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925\"/>
    </mc:Choice>
  </mc:AlternateContent>
  <xr:revisionPtr revIDLastSave="0" documentId="13_ncr:1_{97500F35-47F7-41AA-AF9E-CA182FDF0BF9}" xr6:coauthVersionLast="47" xr6:coauthVersionMax="47" xr10:uidLastSave="{00000000-0000-0000-0000-000000000000}"/>
  <bookViews>
    <workbookView xWindow="-108" yWindow="-108" windowWidth="23256" windowHeight="13896" tabRatio="903"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55" i="9" s="1"/>
  <c r="F56" i="9" s="1"/>
  <c r="P10" i="9"/>
  <c r="P9" i="9"/>
  <c r="P8" i="9"/>
  <c r="P7" i="9"/>
  <c r="K54" i="9"/>
  <c r="K53" i="9"/>
  <c r="K52" i="9"/>
  <c r="K51" i="9"/>
  <c r="K50" i="9"/>
  <c r="K49" i="9"/>
  <c r="K48" i="9"/>
  <c r="K47" i="9"/>
  <c r="K46" i="9"/>
  <c r="K45" i="9"/>
  <c r="K44" i="9"/>
  <c r="K43" i="9"/>
  <c r="K42" i="9"/>
  <c r="K41" i="9"/>
  <c r="K40" i="9"/>
  <c r="K39" i="9"/>
  <c r="K38" i="9"/>
  <c r="K37" i="9"/>
  <c r="K36" i="9"/>
  <c r="K35" i="9"/>
  <c r="K34" i="9"/>
  <c r="K33" i="9"/>
  <c r="K32" i="9"/>
  <c r="K31" i="9"/>
  <c r="K30" i="9"/>
  <c r="K29" i="9"/>
  <c r="K28" i="9"/>
  <c r="K27" i="9"/>
  <c r="K26" i="9"/>
  <c r="K25" i="9"/>
  <c r="K24" i="9"/>
  <c r="K23" i="9"/>
  <c r="K22" i="9"/>
  <c r="K21" i="9"/>
  <c r="K20" i="9"/>
  <c r="K19" i="9"/>
  <c r="K18" i="9"/>
  <c r="K17" i="9"/>
  <c r="K16" i="9"/>
  <c r="K15" i="9"/>
  <c r="K14" i="9"/>
  <c r="K13" i="9"/>
  <c r="K12" i="9"/>
  <c r="K11" i="9"/>
  <c r="K10" i="9"/>
  <c r="K55" i="9" s="1"/>
  <c r="K9" i="9"/>
  <c r="K8" i="9"/>
  <c r="K7" i="9"/>
  <c r="O55" i="9"/>
  <c r="N55" i="9"/>
  <c r="M55" i="9"/>
  <c r="L55" i="9"/>
  <c r="J55" i="9"/>
  <c r="I55" i="9"/>
  <c r="H55" i="9"/>
  <c r="G55" i="9"/>
  <c r="F55" i="9"/>
  <c r="E55" i="9"/>
  <c r="D55" i="9"/>
  <c r="C55" i="9"/>
  <c r="O56" i="9" l="1"/>
  <c r="K56" i="9"/>
  <c r="G56" i="9"/>
  <c r="H56" i="9"/>
  <c r="I56" i="9"/>
  <c r="J56" i="9"/>
  <c r="L56" i="9"/>
  <c r="M56" i="9"/>
  <c r="N56" i="9"/>
  <c r="C56" i="9"/>
  <c r="D56" i="9"/>
  <c r="E56" i="9"/>
  <c r="P56" i="9" l="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<sst xmlns="http://schemas.openxmlformats.org/spreadsheetml/2006/main" count="25009" uniqueCount="3480">
  <si>
    <t>viernes, 3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</si>
  <si>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</si>
  <si>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</si>
  <si>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</si>
  <si>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</si>
  <si>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</si>
  <si>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</si>
  <si>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</si>
  <si>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</si>
  <si>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</si>
  <si>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</si>
  <si>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</si>
  <si>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</si>
  <si>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</si>
  <si>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CONCESIONARIA LINEA DE TRANSMISIÓN LA NIÑA S.A.C.</t>
  </si>
  <si>
    <t>LA NIÑA - MIGUEL GRAU</t>
  </si>
  <si>
    <t xml:space="preserve">LINEA DE TRANSMISION          </t>
  </si>
  <si>
    <t>L-5012</t>
  </si>
  <si>
    <t>03/10/2025 06:28:00</t>
  </si>
  <si>
    <t>03/10/2025 06:47:00</t>
  </si>
  <si>
    <t>DESCONEXIÓN DE LA LÍNEA L-5012 (LA NIÑA - MIGUEL GRAU) DE 500 kV</t>
  </si>
  <si>
    <t>NO</t>
  </si>
  <si>
    <t>EVENTO</t>
  </si>
  <si>
    <t>CONELSUR LT SAC</t>
  </si>
  <si>
    <t>PORTILLO</t>
  </si>
  <si>
    <t>SUBESTACION</t>
  </si>
  <si>
    <t>SS.EE.</t>
  </si>
  <si>
    <t>03/10/2025 00:00:00</t>
  </si>
  <si>
    <t>04/10/2025 00:00:00</t>
  </si>
  <si>
    <t>DECLARACIÓN DE SITUACIÓN EXCEPCIONAL EN LA S.E. PORTILLO DE 60 kV</t>
  </si>
  <si>
    <t>EGEJUNIN</t>
  </si>
  <si>
    <t>RUNATULLO II</t>
  </si>
  <si>
    <t>CENTRAL HIDROELÉCTRICA</t>
  </si>
  <si>
    <t>CENTRAL</t>
  </si>
  <si>
    <t>03/10/2025 10:38:00</t>
  </si>
  <si>
    <t>03/10/2025 10:40:00</t>
  </si>
  <si>
    <t>DESCONEXIÓN DE LA C.H. RUNATULLO II POR FALLA</t>
  </si>
  <si>
    <t>ELECTRO ORIENTE</t>
  </si>
  <si>
    <t>BELAUNDE TERRY - TARAPOTO</t>
  </si>
  <si>
    <t>L-1018</t>
  </si>
  <si>
    <t>03/10/2025 18:23:00</t>
  </si>
  <si>
    <t>03/10/2025 20:43:00</t>
  </si>
  <si>
    <t>DECLARACIÓN DE SITUACIÓN EXCEPCIONAL EN LAS LÍNEAS L-1018 (BELAUNDE TERRY - TARAPOTO) DE 138 kV</t>
  </si>
  <si>
    <t>EMPRESA ELECTRICA RIO DOBLE</t>
  </si>
  <si>
    <t>LAS PIZARRAS</t>
  </si>
  <si>
    <t>GENERADOR HIDROELÉCTRICO</t>
  </si>
  <si>
    <t>G1</t>
  </si>
  <si>
    <t>03/10/2025 03:18:00</t>
  </si>
  <si>
    <t>03/10/2025 04:02:00</t>
  </si>
  <si>
    <t>DESCONEXIÓN DEL GENERADOR G1 DE LA C.H. LAS PIZARRAS</t>
  </si>
  <si>
    <t>GENERADORA DE ENERGÍA DEL PERÚ</t>
  </si>
  <si>
    <t>ÁNGEL III</t>
  </si>
  <si>
    <t>G2-ANGIII</t>
  </si>
  <si>
    <t>03/10/2025 19:06:00</t>
  </si>
  <si>
    <t>03/10/2025 19:52:00</t>
  </si>
  <si>
    <t>DESCONEXIÓN DEL GENERADOR G2 DE LA C.H. ANGEL III</t>
  </si>
  <si>
    <t>03/10/2025 20:32:00</t>
  </si>
  <si>
    <t>03/10/2025 22:36:00</t>
  </si>
  <si>
    <t>HIDRANDINA</t>
  </si>
  <si>
    <t>NEPEÑA</t>
  </si>
  <si>
    <t>CELDA</t>
  </si>
  <si>
    <t>CL-1112</t>
  </si>
  <si>
    <t>03/10/2025 07:50:00</t>
  </si>
  <si>
    <t>03/10/2025 07:58:00</t>
  </si>
  <si>
    <t>DESCONEXIÓN DE LA LINEA L-1112 (CHIMBOTE SUR - NEPEÑA) DE 138 KV</t>
  </si>
  <si>
    <t>SI</t>
  </si>
  <si>
    <t>ORYGEN PERU S.A.A.</t>
  </si>
  <si>
    <t>MATUCANA</t>
  </si>
  <si>
    <t>03/10/2025 00:28:00</t>
  </si>
  <si>
    <t>03/10/2025 18:32:00</t>
  </si>
  <si>
    <t>DESCONEXIÓN DEL GRUPO G1 DE LA C.H. MATUCANA</t>
  </si>
  <si>
    <t>FLAMENCO</t>
  </si>
  <si>
    <t>CL-Circuito 13</t>
  </si>
  <si>
    <t>03/10/2025 14:23:00</t>
  </si>
  <si>
    <t>DESCONEXIÓN DEL CIRCUITO F-13 DE LA C.E. WAYRA EXTENSION</t>
  </si>
  <si>
    <t xml:space="preserve">SINERSA                                           </t>
  </si>
  <si>
    <t>POECHOS - SULLANA</t>
  </si>
  <si>
    <t>L-6668</t>
  </si>
  <si>
    <t>03/10/2025 18:27:00</t>
  </si>
  <si>
    <t>DESCONXIÓN DE LA LINEA L-6668 (POECHOS - SULLANA) DE 60 KV</t>
  </si>
  <si>
    <t>TRANSMANTARO</t>
  </si>
  <si>
    <t>POROMA</t>
  </si>
  <si>
    <t>BANCO DE CONDENSADORES SERIE</t>
  </si>
  <si>
    <t>XC-6</t>
  </si>
  <si>
    <t>03/10/2025 16:10:00</t>
  </si>
  <si>
    <t>03/10/2025 16:48:00</t>
  </si>
  <si>
    <t>DESCONEXIÓN DEL BANCO DE CAPACITORES SERIE XC-6 DE LA LÍNEA L-5033 EN LA S.E. POROMA</t>
  </si>
  <si>
    <t>RESTRICCIONES OPERATIVAS</t>
  </si>
  <si>
    <t>FECHA</t>
  </si>
  <si>
    <t>HORA
INICIO</t>
  </si>
  <si>
    <t>HORA
FINAL</t>
  </si>
  <si>
    <t>T.Eq.</t>
  </si>
  <si>
    <t>03/10/2025</t>
  </si>
  <si>
    <t>00:00</t>
  </si>
  <si>
    <t>24:00</t>
  </si>
  <si>
    <t>EGASA</t>
  </si>
  <si>
    <t>S.E. CONVERTIDOR</t>
  </si>
  <si>
    <t>BARRA</t>
  </si>
  <si>
    <t>BARRA138KV</t>
  </si>
  <si>
    <t>EGASA limitó la capacidad del transformador 138 kV/33 kV a 50 MVA por deterioro del aislamiento.</t>
  </si>
  <si>
    <t>ELECTROPERU</t>
  </si>
  <si>
    <t>C.H. MANTARO</t>
  </si>
  <si>
    <t>CH</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</si>
  <si>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</si>
  <si>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</si>
  <si>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</si>
  <si>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</si>
  <si>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</si>
  <si>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</si>
  <si>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</si>
  <si>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</si>
  <si>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</si>
  <si>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</si>
  <si>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</si>
  <si>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</si>
  <si>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</si>
  <si>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</si>
  <si>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</si>
  <si>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</si>
  <si>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</si>
  <si>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</si>
  <si>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</si>
  <si>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</si>
  <si>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</si>
  <si>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</si>
  <si>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Caudal ecológico de la Mini CH Cerro del Águila es de 6.1 m3/s correspondiente al mes de setiembre.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</si>
  <si>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</si>
  <si>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</si>
  <si>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</si>
  <si>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</si>
  <si>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</si>
  <si>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</si>
  <si>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</si>
  <si>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</si>
  <si>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</si>
  <si>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</si>
  <si>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De acuerdo con lo informado el día 14.05, la CH Cañon del Pato se encuentra limitada por limitacion en las unidades G2 y G4, a 220 MW.</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</si>
  <si>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</si>
  <si>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</si>
  <si>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</si>
  <si>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</si>
  <si>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</si>
  <si>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</si>
  <si>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</si>
  <si>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</si>
  <si>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</si>
  <si>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</si>
  <si>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</si>
  <si>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</si>
  <si>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</si>
  <si>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</si>
  <si>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</si>
  <si>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</si>
  <si>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</si>
  <si>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</si>
  <si>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</si>
  <si>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</si>
  <si>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</si>
  <si>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</si>
  <si>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</si>
  <si>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</si>
  <si>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</si>
  <si>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</si>
  <si>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</si>
  <si>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</si>
  <si>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</si>
  <si>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</si>
  <si>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Restricción de temperatura de la C.T. Olleros, ver valor en el modelo de despacho</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</si>
  <si>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</si>
  <si>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</si>
  <si>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</si>
  <si>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</si>
  <si>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</si>
  <si>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</si>
  <si>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</si>
  <si>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</si>
  <si>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</si>
  <si>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</si>
  <si>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</si>
  <si>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</si>
  <si>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</si>
  <si>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</si>
  <si>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</si>
  <si>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</si>
  <si>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</si>
  <si>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</si>
  <si>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</si>
  <si>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</si>
  <si>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</si>
  <si>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</si>
  <si>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</si>
  <si>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</si>
  <si>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</si>
  <si>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</si>
  <si>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03/10/2025 00:00</t>
  </si>
  <si>
    <t>03/10/2025 11:58</t>
  </si>
  <si>
    <t>LIMPIEZA E INSPECCION DE LA CALDERA CBS Y MANTENIMIENTO A SUS PERIFERICOS (CONDUCTORES, VENTILADORES, BOMBAS, MOTORES, ETC)</t>
  </si>
  <si>
    <t>P</t>
  </si>
  <si>
    <t>F/S</t>
  </si>
  <si>
    <t>N</t>
  </si>
  <si>
    <t xml:space="preserve">PREV.     </t>
  </si>
  <si>
    <t>G</t>
  </si>
  <si>
    <t>ANGLO AMERICAN QUELLAVECO S.A.</t>
  </si>
  <si>
    <t>MOQUEGUA</t>
  </si>
  <si>
    <t>CL-2067</t>
  </si>
  <si>
    <t>03/10/2025 08:17</t>
  </si>
  <si>
    <t>03/10/2025 18:39</t>
  </si>
  <si>
    <t>POA: INSTALAR EQUIPOS DE CIBERSEGURIDAD PARA IMPLEMENTAR CANALES PRINCIPAL Y RESPALDO DE LA RED DE COMUNICACIONES DE LA SE MOQUEGUA CTM 220KV: IMPLEMENTACION DE ENERGIA Y MONTAJE FIREWALL, COMUNICACION ENTRE TABLEROS, TENDIDO DE CABLES DE ALARMA. CON PERDIDA DE SUPERVISION POR MENOS DE 1H. (R0122092)</t>
  </si>
  <si>
    <t>E/S</t>
  </si>
  <si>
    <t>T</t>
  </si>
  <si>
    <t>ASOCIACION SANTA LUCIA DE CHACAS</t>
  </si>
  <si>
    <t>CH HUALLIN</t>
  </si>
  <si>
    <t>03/10/2025 08:00</t>
  </si>
  <si>
    <t>03/10/2025 17:16</t>
  </si>
  <si>
    <t>DESARENADO DE BOCATOMA</t>
  </si>
  <si>
    <t>ATLANTICA TRANSMISION SUR S.A.</t>
  </si>
  <si>
    <t>OCONA</t>
  </si>
  <si>
    <t>INT-5450</t>
  </si>
  <si>
    <t>04/10/2025 00:00</t>
  </si>
  <si>
    <t>Interruptor INT-5450 cerrado con restriccion operativa, REB-5450 en servicio y suministrando los SS.AA. de la S.E. Oco?a.</t>
  </si>
  <si>
    <t>OTROS</t>
  </si>
  <si>
    <t>INT-5361</t>
  </si>
  <si>
    <t>Seccionador SBA-5361 indisponible conexion de circuito de control y pruebas, el seccionador permanece cerrado y bloqueado</t>
  </si>
  <si>
    <t>INT-5371</t>
  </si>
  <si>
    <t>Seccionador SBB-5371 fase  T  indisponible por problemas mecanicos, el seccionador permanece cerrado y bloqueado</t>
  </si>
  <si>
    <t>REB-5350</t>
  </si>
  <si>
    <t>Fuera de servicio po falla en el equipo.</t>
  </si>
  <si>
    <t>BARRA B_220KV</t>
  </si>
  <si>
    <t>03/10/2025 07:54</t>
  </si>
  <si>
    <t>03/10/2025 13:22</t>
  </si>
  <si>
    <t>Renovacion de recubrimiento de silicona en aisladores</t>
  </si>
  <si>
    <t>ATN S.A.</t>
  </si>
  <si>
    <t>KIMAN AYLLU</t>
  </si>
  <si>
    <t>AUT-501</t>
  </si>
  <si>
    <t>Restriccion Operativa en el circuito de control de cambiador de tap s del AUT-501</t>
  </si>
  <si>
    <t>CELEPSA RENOVABLES S.R.L.</t>
  </si>
  <si>
    <t>MARA?ON</t>
  </si>
  <si>
    <t>Mantenimiento anual, reparacion integral y reemplazo de componentes de turbina.</t>
  </si>
  <si>
    <t xml:space="preserve">CORR.     </t>
  </si>
  <si>
    <t>CAJAMARQUILLA - CHAVARRIA</t>
  </si>
  <si>
    <t>L-2014</t>
  </si>
  <si>
    <t>PROYECTO DE CORRECCION DE DISTANCIA MINIMA SE SEGURIDAD (DMS): ADECUACIONES MENCANICAS PARA EL MONTAJE DE AISLADORES, DESMONTAJE DE AISLADORES INSTALADOS EN LA T76 Y T77, MONTAJE DE AISLADORES CON SUS ACCESORIOS Y TRASLADO DE CONDUCTOR DE TORRETAS A POSTES NUEVOS.</t>
  </si>
  <si>
    <t>CALLAHUANCA (CNS)</t>
  </si>
  <si>
    <t>S.E.</t>
  </si>
  <si>
    <t>RELE DIFERENCIAL DE BARRAS DE CALLAHUANCA 220KV INOPERATIVO</t>
  </si>
  <si>
    <t>F</t>
  </si>
  <si>
    <t>CHARCANI V</t>
  </si>
  <si>
    <t>03/10/2025 07:15</t>
  </si>
  <si>
    <t>03/10/2025 13:31</t>
  </si>
  <si>
    <t>Mantenimiento Electromecanico Plan 3 (Sistema regulacion)</t>
  </si>
  <si>
    <t>SANTUARIO</t>
  </si>
  <si>
    <t>ACOPLE 138</t>
  </si>
  <si>
    <t>En servicio barra 2,uso en grupo N1 Charcani V con interruptor de acoplamiento, por falla</t>
  </si>
  <si>
    <t>EGESUR</t>
  </si>
  <si>
    <t>ARICOTA 2 - TOMASIRI</t>
  </si>
  <si>
    <t>L-6620</t>
  </si>
  <si>
    <t>MANTENIMIENTO EN FRIO L-6620 S.E. ARICOTA II - S.E. TOMASIRI:  INSPECCION EN FRIO DE ESTADOS DE ACCESORIOS DE TRANSMISION, LIMPIEZA DE SISTEMA DE AISLAMIENTO, REEMPLAZO DE FERRETERIA.</t>
  </si>
  <si>
    <t>CT INDEPENDENCIA</t>
  </si>
  <si>
    <t>TR1 (Reserva)</t>
  </si>
  <si>
    <t>Transformador fuera de servicio por mantenimiento correctivo - PAUWELS</t>
  </si>
  <si>
    <t>INDEPENDENCIA</t>
  </si>
  <si>
    <t xml:space="preserve">CENTRAL        </t>
  </si>
  <si>
    <t>CT. Independencia Indisponible por mantenimiento correctivo del Transformador TR1 (Reserva)</t>
  </si>
  <si>
    <t xml:space="preserve">INDEP_G1       </t>
  </si>
  <si>
    <t>Mantenimiento por 32,000 horas de operacion</t>
  </si>
  <si>
    <t>T-30</t>
  </si>
  <si>
    <t>Mantenimiento correctivo del transformador de potencia en reserva - DELCROSA</t>
  </si>
  <si>
    <t>INDEPENDENCIA - CT INDEPENDENCIA</t>
  </si>
  <si>
    <t>L-6612</t>
  </si>
  <si>
    <t>Fuera de servicio debido al mantenimiento correctivo del Transformador PAUWELS -  TR1 (Reserva)</t>
  </si>
  <si>
    <t>CAMPO ARMI?O</t>
  </si>
  <si>
    <t>Proteccion diferencial 87B fuera de servicio segun lo informado por ELECTROPERU.</t>
  </si>
  <si>
    <t>MALACAS</t>
  </si>
  <si>
    <t>03/10/2025 04:40</t>
  </si>
  <si>
    <t>03/10/2025 05:32</t>
  </si>
  <si>
    <t>Revalidacion CEMS TG4 (50MW).</t>
  </si>
  <si>
    <t>PRUEBA</t>
  </si>
  <si>
    <t>RESERVA FRIA DE GENERACION TALARA</t>
  </si>
  <si>
    <t>TG5</t>
  </si>
  <si>
    <t>03/10/2025 09:40</t>
  </si>
  <si>
    <t>INDISPONIBLE EN MODO GAS - DISPONIBLE EN MODO DIESEL</t>
  </si>
  <si>
    <t>03/10/2025 09:44</t>
  </si>
  <si>
    <t>Pruebas operativas de la unidad TG5 modo gas</t>
  </si>
  <si>
    <t>03/10/2025 10:14</t>
  </si>
  <si>
    <t>Unidad TG5 indisponible modo gas, disponible modo diesel.</t>
  </si>
  <si>
    <t>03/10/2025 10:16</t>
  </si>
  <si>
    <t>Pruebas operativas de la unidad TG5 en modo gas</t>
  </si>
  <si>
    <t>03/10/2025 12:10</t>
  </si>
  <si>
    <t>Unidad TG5 se declara disponible en modo gas, siempre a estado disponible en modo diesel.</t>
  </si>
  <si>
    <t>PUNTA LOMITAS EXP</t>
  </si>
  <si>
    <t>03/10/2025 18:00</t>
  </si>
  <si>
    <t>CENTRAL PUNTA LOMITAS EXPANSION: ATENCION PUNCH LIST Y DE ALARMAS 01 AEROGENERADOR (ENTRE 08:00 y 18:00 hrs). INDISPONE HASTA 5.2 MW EN EL PERIODO DE 08:00 A 18:00 HORAS.</t>
  </si>
  <si>
    <t>GR PAINO SOCIEDAD ANONIMA CERRADA</t>
  </si>
  <si>
    <t>DUNA HUAMBOS</t>
  </si>
  <si>
    <t>BC 034</t>
  </si>
  <si>
    <t>BANCO DE CONDENSADORES INDISPONIBLE POR FALLA EN CABLE DE ALIMENTACION 34.5 kV</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</si>
  <si>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</si>
  <si>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</si>
  <si>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</si>
  <si>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</si>
  <si>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</si>
  <si>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03/10/2025 15:00</t>
  </si>
  <si>
    <t>03/10/2025 17:00</t>
  </si>
  <si>
    <t>Pruebas de validacion del Esquema Especial de Protecciones (EPP).</t>
  </si>
  <si>
    <t>INVERSIONES SHAQSHA S.A.C.</t>
  </si>
  <si>
    <t>PARIAC</t>
  </si>
  <si>
    <t>F/S por limpieza de Canales y camara de carga Pariac</t>
  </si>
  <si>
    <t>ISA PERU</t>
  </si>
  <si>
    <t>CHIMBOTE 1</t>
  </si>
  <si>
    <t>T30-211_220kV</t>
  </si>
  <si>
    <t>FUERA DE SERVICIO DEBIDO A TRABAJOS DE INTEGRACION DE SE?ALES NIVEL 2 Y 3 POR EL PROYECTO DE MODERNIZACION EN SE. CHIMBOTE 1. (R0107443)</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</si>
  <si>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ACTIVIDAD CON CORTE CONTINUO. (R0111932)</t>
  </si>
  <si>
    <t>PUCALLPA</t>
  </si>
  <si>
    <t>BARRA 60KV: PROTECCION 87B DESHABILITADO POR FALLA EN EL EQUIPO.</t>
  </si>
  <si>
    <t>SUNNY</t>
  </si>
  <si>
    <t>03/10/2025 07:12</t>
  </si>
  <si>
    <t>03/10/2025 16:35</t>
  </si>
  <si>
    <t>Pruebas de puesta en servicio de la CS Sunny con inyeccion gradual de generacion, (factor de potencia de 0.95).</t>
  </si>
  <si>
    <t>LINEAS ANDINAS SECUNDARIAS S.A.C.</t>
  </si>
  <si>
    <t>PARAMONGA N. - PARAMONGA E.</t>
  </si>
  <si>
    <t>L-1101</t>
  </si>
  <si>
    <t>LINEA EN BYPASS CON LA L-1033 PARA ALIMENTAR LAS CARGAS DE LA SE CAHUA Y PONER LA CH CAHUA EN SERVICIO PARA EL SISTEMA</t>
  </si>
  <si>
    <t>LUZ DEL SUR</t>
  </si>
  <si>
    <t>BALNEARIOS</t>
  </si>
  <si>
    <t>TR-3</t>
  </si>
  <si>
    <t>03/10/2025 00:30</t>
  </si>
  <si>
    <t>03/10/2025 17:30</t>
  </si>
  <si>
    <t>CORRECCION DE FUGA DE ACEITE EN EL TRANSFORMADOR POLO T</t>
  </si>
  <si>
    <t>MINERA ANTAMINA</t>
  </si>
  <si>
    <t>ANTAMINA</t>
  </si>
  <si>
    <t>T - 1</t>
  </si>
  <si>
    <t>Por condicion de operacion</t>
  </si>
  <si>
    <t>MINERA BUENAVENTURA</t>
  </si>
  <si>
    <t>UCHUCCHACUA</t>
  </si>
  <si>
    <t>TP-385</t>
  </si>
  <si>
    <t>03/10/2025 23:59</t>
  </si>
  <si>
    <t>El transformador de potencia TP-385 se encuentra indisponible por mantenimiento del cambiador de tomas bajo carga hasta el 31/10/2025(Ampliacion de mantenimiento).</t>
  </si>
  <si>
    <t>MINERA CERRO VERDE</t>
  </si>
  <si>
    <t>SAN CARLOS</t>
  </si>
  <si>
    <t>TXF-004</t>
  </si>
  <si>
    <t>MANTENIMIENTO REGULADOR DE VOLTAJE OLTC</t>
  </si>
  <si>
    <t>SAN LUIS</t>
  </si>
  <si>
    <t>TXF-002</t>
  </si>
  <si>
    <t>SAN LUIS - CERRO VERDE</t>
  </si>
  <si>
    <t>L-2074</t>
  </si>
  <si>
    <t>LINEA L-2074 E/S POR SEGURIDAD Y CONFIABILIDAD PARA EVITAR INTERRUPCIONES EN EL SUMINISTRO ELECTRICO.</t>
  </si>
  <si>
    <t>NEXA RESOURCES PERU S.A.A.</t>
  </si>
  <si>
    <t>DESIERTO</t>
  </si>
  <si>
    <t>03/10/2025 17:50</t>
  </si>
  <si>
    <t>HABILITACION CIBERSEGURIDAD OT, MONTAJE DE FIREWALL PRINCIPAL Y RESPALDO. ACTIVIDAD CON PERDIDA DE SUPERVISION DURANTE 1 HORA. (R0122139)</t>
  </si>
  <si>
    <t>ORAZUL ENERGY PERU</t>
  </si>
  <si>
    <t>CA?ON DEL PATO</t>
  </si>
  <si>
    <t>BTOMA_NUEVA</t>
  </si>
  <si>
    <t>REHABILITACION DE BOCATOMA NUEVA (OPERACION A CAUDAL NATURAL)</t>
  </si>
  <si>
    <t>Reparacion caja turbina U5, cambio de sellos y componentes inyector 5AS, 5AI y 5BS</t>
  </si>
  <si>
    <t>Reparacion caja turbina U6</t>
  </si>
  <si>
    <t>SAN DIEGO EMB</t>
  </si>
  <si>
    <t>INDISPONIBILIDAD DE REGULACION CON EMBALSE POR BLINDAJE DE PISO DE ATAGUIAS SAN DIEGO. compromiso de asegurar un caudal de 36 m3/s en la Estacion Condorcerro ubicada aguas abajo de la CH Ca?on del Pato</t>
  </si>
  <si>
    <t>CARHUAQUERO</t>
  </si>
  <si>
    <t>03/10/2025 11:00</t>
  </si>
  <si>
    <t>Pruebas operativas.</t>
  </si>
  <si>
    <t>03/10/2025 14:23</t>
  </si>
  <si>
    <t>C13 Falla a tierra, deja fuera de servicio  TRES aeros WTG50, 51 52, se deja generar 10 MW</t>
  </si>
  <si>
    <t>HUINCO</t>
  </si>
  <si>
    <t>03/10/2025 07:02</t>
  </si>
  <si>
    <t>TERMOVACIO DE TRANSFORMADOR DE POTENCIA FASES U,V</t>
  </si>
  <si>
    <t>03/10/2025 00:28</t>
  </si>
  <si>
    <t>03/10/2025 18:32</t>
  </si>
  <si>
    <t>TRIP - PRESION MUY BAJA ACUMULADOR (DEFLECTOR) - 22.8 MW</t>
  </si>
  <si>
    <t>03/10/2025 18:50</t>
  </si>
  <si>
    <t>PRUEBA OPERATIVA DESPUES DE CORRECTIVO</t>
  </si>
  <si>
    <t>SANTA ROSA II</t>
  </si>
  <si>
    <t>TG8</t>
  </si>
  <si>
    <t>03/10/2025 09:50</t>
  </si>
  <si>
    <t>03/10/2025 12:30</t>
  </si>
  <si>
    <t>PRUEBAS DE REVALIDACION DE CEMS</t>
  </si>
  <si>
    <t>PERUANA DE INVERSIONES EN ENERGIAS RENOVABLES S.A.</t>
  </si>
  <si>
    <t>LA PAMPA</t>
  </si>
  <si>
    <t>CL-6710</t>
  </si>
  <si>
    <t>MANTENIMIENTO PREVENTIVO ANUAL SUBESTACION PAMPA</t>
  </si>
  <si>
    <t>IN-2601</t>
  </si>
  <si>
    <t>LA PAMPA - MANTA</t>
  </si>
  <si>
    <t>L-6710</t>
  </si>
  <si>
    <t>MANTENIMIENTO PREVENTIVO DE LA LINEA MANTA-PAMPA</t>
  </si>
  <si>
    <t>MANTA I</t>
  </si>
  <si>
    <t>FUERA DE SERVICIO CH MANTA, POR MANTENIMIENTO CORRECTIVO DE VALVULA DE GUARDA UG2</t>
  </si>
  <si>
    <t>MANTENIMIENTO PREVENTIVO ANUAL TURBINA Y GENERADOR, INSPECCION Y CONTROL DIMENSIONAL DE RODETE UG1</t>
  </si>
  <si>
    <t>PETRAMAS</t>
  </si>
  <si>
    <t>CTB CALLAO</t>
  </si>
  <si>
    <t>G1 CALLAO</t>
  </si>
  <si>
    <t>03/10/2025 08:11</t>
  </si>
  <si>
    <t>03/10/2025 16:51</t>
  </si>
  <si>
    <t>MANTENIMIENTO DE 35750 HRS</t>
  </si>
  <si>
    <t>HUAYCOLORO</t>
  </si>
  <si>
    <t>MANTENIMIENTO DE CULATAS Y PISTONES /MANTENIMIENTO DE 95750 HRS</t>
  </si>
  <si>
    <t>PLUZ ENERGIA PERU S.A.A.</t>
  </si>
  <si>
    <t>CHILLON</t>
  </si>
  <si>
    <t>BARRA II 220kV</t>
  </si>
  <si>
    <t>MANTENIMIENTO PREVENTIVO</t>
  </si>
  <si>
    <t>TR-1 60 MVA</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</si>
  <si>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</si>
  <si>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</si>
  <si>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</si>
  <si>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</si>
  <si>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</si>
  <si>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</si>
  <si>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</si>
  <si>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</si>
  <si>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</si>
  <si>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GUADALUPE - TRUJILLO NORTE</t>
  </si>
  <si>
    <t>L-2234</t>
  </si>
  <si>
    <t>03/10/2025 08:01</t>
  </si>
  <si>
    <t>03/10/2025 17:32</t>
  </si>
  <si>
    <t>POA: CAMBIO DE PERFILES CORROIDOS. (8H/D). REQUIERE L-2235 CON RECIERRES DESHABILITADOS. (R0112061)</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</si>
  <si>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</si>
  <si>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</si>
  <si>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</si>
  <si>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</si>
  <si>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</si>
  <si>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</si>
  <si>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</si>
  <si>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</si>
  <si>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</si>
  <si>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</si>
  <si>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</si>
  <si>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</si>
  <si>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</si>
  <si>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</si>
  <si>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</si>
  <si>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</si>
  <si>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</si>
  <si>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PARINAS</t>
  </si>
  <si>
    <t>NO SE PUEDE INDISPONER LA BARRA B DEBIDO A AGARROTAMIENTO DEL SECCIONADOR SB-8973 DE LA L-2169</t>
  </si>
  <si>
    <t>BARRA-B</t>
  </si>
  <si>
    <t>03/10/2025 08:20</t>
  </si>
  <si>
    <t>03/10/2025 17:02</t>
  </si>
  <si>
    <t>BARRA FUERA DE SERVICIO POR TRABAJOS DE LA L-2169 (R0122297)</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</si>
  <si>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</si>
  <si>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</si>
  <si>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</si>
  <si>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REQUE</t>
  </si>
  <si>
    <t>03/10/2025 11:45</t>
  </si>
  <si>
    <t>MP 1A TERMOGRAFIA A LOS SECCIONADORES DE TRANSFERENCIA 220KV, REQUIERE TODAS LAS CELDAS CONECTADAS A LA BARRA  A , LUEGO CERRAR SECCIONADOR DE TRANSFERENCIA DE LA CELDA A TRANSFERIR. REPETIR EL PROCEDIMIENTO SEGUN SECUENCIA: CL-2236, CL-2237, CL-2166, CL-2297, CL-2296, CL-T127. (R0114079)</t>
  </si>
  <si>
    <t>MP 1A TERMOGRAFIA EN 60 KV (R0122336)</t>
  </si>
  <si>
    <t>SOCABAYA</t>
  </si>
  <si>
    <t>03/10/2025 16:48</t>
  </si>
  <si>
    <t>POA: INSTALAR EQUIPOS DE CIBERSEGURIDAD Y FIREWALL PARA IMPLEMENTAR CANALES PRINCIPAL Y RESPALDO DE LA RED DE COMUNICACIONES EN LAS INSTALACIONES REP DE LA SE SOCABAYA 138KV, ACTIVIDAD CON PERDIDA DE SUPERVISION POR MENOS DE 1H. (R0122093)</t>
  </si>
  <si>
    <t>TINTAYA</t>
  </si>
  <si>
    <t>SVC</t>
  </si>
  <si>
    <t>OPERACION DEGRADADA POR FALLA EN EL SISTEMA DE ENFRIAMIENTO, SOLO PUEDE OPERAR COMO BANCO DE + 15 MVAR.</t>
  </si>
  <si>
    <t>ZORRITOS</t>
  </si>
  <si>
    <t>BARRA A 220kV</t>
  </si>
  <si>
    <t>NO SE PUEDE LIBERAR LA BARRA  A  DE 220 KV DEBIDO A INDISPONIBILIDAD DEL SB-3259 DE LA CL-2249, SE ENCUENTRA DESALINEADO, NO REALIZA CORRECTO CIERRE CON EL FIN DE CARRERA.</t>
  </si>
  <si>
    <t>SOUTHERN PERU CC</t>
  </si>
  <si>
    <t>DERIV. REFINERIA - REFINERIA</t>
  </si>
  <si>
    <t>L-1385/R</t>
  </si>
  <si>
    <t>Reparacion de estructuras, cambio de conductores y fibra optica de la derivacion L-1385/R</t>
  </si>
  <si>
    <t>ILO 3</t>
  </si>
  <si>
    <t>I3T1</t>
  </si>
  <si>
    <t>03/10/2025 08:25</t>
  </si>
  <si>
    <t>03/10/2025 16:56</t>
  </si>
  <si>
    <t>Llavado, limpieza manual y mantenimiento de paneles de control en patio de llaves</t>
  </si>
  <si>
    <t>BARRA B_220 kV</t>
  </si>
  <si>
    <t>03/10/2025 08:30</t>
  </si>
  <si>
    <t>03/10/2025 12:12</t>
  </si>
  <si>
    <t>Llavado cadena de aisladores</t>
  </si>
  <si>
    <t>HCB-2758</t>
  </si>
  <si>
    <t>03/10/2025 16:45</t>
  </si>
  <si>
    <t>BARRA A_220 kV</t>
  </si>
  <si>
    <t>03/10/2025 12:15</t>
  </si>
  <si>
    <t>REFINERIA ILO</t>
  </si>
  <si>
    <t>RT2</t>
  </si>
  <si>
    <t>CAHUA</t>
  </si>
  <si>
    <t>CAMBIO DE UH UG1 + MANTENIMIENTO MAYOR UG1.</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</si>
  <si>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</si>
  <si>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</si>
  <si>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</si>
  <si>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</si>
  <si>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</si>
  <si>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</si>
  <si>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</si>
  <si>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</si>
  <si>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</si>
  <si>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</si>
  <si>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inspeccion diurna en la L-1156, verificacion de estado de estructuras, faja de servidumbre, no requiere corte de energia de la L-1156</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</si>
  <si>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</si>
  <si>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</si>
  <si>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</si>
  <si>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</si>
  <si>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</si>
  <si>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</si>
  <si>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</si>
  <si>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</si>
  <si>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</si>
  <si>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</si>
  <si>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</si>
  <si>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</si>
  <si>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</si>
  <si>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</si>
  <si>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03/10/2025 09:27</t>
  </si>
  <si>
    <t>03/10/2025 16:00</t>
  </si>
  <si>
    <t>POA: TRABAJOS DE CIBERSEGURIDAD EN LA SE LA BREA: INSTALACION DE FIREWALL RUGGED Y EQUIPO SONDA, ACTIVIDAD CON PERDIDA DE SUPERVISION MENOR A 1 HORA. (R0122079)</t>
  </si>
  <si>
    <t>ORCOTUNA</t>
  </si>
  <si>
    <t>CONFIGURACION DOBLE BARRA INVERTIDA DEBIDO A ANOMALIA EN SECCIONADOR SA-8637 DEL T108-261, INDISPONE CAMBIO DE BARRAS. PARA DESCONECTAR LA BARRA  B  220KV SE REQUERIRIA DESCONEXION DEL T108-261.</t>
  </si>
  <si>
    <t>CL-2169</t>
  </si>
  <si>
    <t>03/10/2025 08:40</t>
  </si>
  <si>
    <t>03/10/2025 16:40</t>
  </si>
  <si>
    <t>CORREGIR AGARROTAMIENTO DEL SECCIONADOR SB-8973. REQUIERE BARRA B F/S (R012297)</t>
  </si>
  <si>
    <t>SIST.INTERCONECTADO</t>
  </si>
  <si>
    <t>Esq. Reactor la Niña</t>
  </si>
  <si>
    <t>Esquema Reactor La Ni?a deshabilitado acorde a lo informado por Transmantaro.</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</si>
  <si>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</si>
  <si>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</si>
  <si>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</si>
  <si>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</si>
  <si>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</si>
  <si>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</si>
  <si>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</si>
  <si>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</si>
  <si>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TRANSMISORA ELECTRICA DEL SUR 4 S.A.C. - TESUR 4</t>
  </si>
  <si>
    <t>TINTAYA NUEVA - PUMIRI</t>
  </si>
  <si>
    <t>L-2043</t>
  </si>
  <si>
    <t>03/10/2025 07:13</t>
  </si>
  <si>
    <t>03/10/2025 17:35</t>
  </si>
  <si>
    <t>SOLICITADO POR LA EMPRESA HYDROGLOBAL PARA CABLEADO Y CONEXIONES EN LAS CANALETAS Y TABLEROS DE PROTECCION EN LAS CELDAS DE LA LINEA L-2043 Y PRUEBAS DE PROTOCOLO DEL ESQUEMA ESPECIAL DE PROTECCIONES</t>
  </si>
  <si>
    <t>VARI ENERGIA S.A.C.</t>
  </si>
  <si>
    <t>ANASHIRONI</t>
  </si>
  <si>
    <t>CH. Anashironi Fuera de Servicio por mantenimiento preventivo por revision de sistema de lubricacion. * Inspeccion de cojinete inferior LA.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</si>
  <si>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</si>
  <si>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</si>
  <si>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</si>
  <si>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</si>
  <si>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</si>
  <si>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</si>
  <si>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</si>
  <si>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</si>
  <si>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</si>
  <si>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</si>
  <si>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</si>
  <si>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</si>
  <si>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</si>
  <si>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</si>
  <si>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</si>
  <si>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</si>
  <si>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</si>
  <si>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</si>
  <si>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</si>
  <si>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</si>
  <si>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EMPRESA DE GENERACION HUALLAGA</t>
  </si>
  <si>
    <t>LA VIRGEN</t>
  </si>
  <si>
    <t>CHINANGO S.A.C.</t>
  </si>
  <si>
    <t>HIDROELECTRICA HUANCHOR S.A.C.</t>
  </si>
  <si>
    <t>INLAND ENERGY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</si>
  <si>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</si>
  <si>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</si>
  <si>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</si>
  <si>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</si>
  <si>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</si>
  <si>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</si>
  <si>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</si>
  <si>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</si>
  <si>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</si>
  <si>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</si>
  <si>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</si>
  <si>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</si>
  <si>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</si>
  <si>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</si>
  <si>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</si>
  <si>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</si>
  <si>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</si>
  <si>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</si>
  <si>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</si>
  <si>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</si>
  <si>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</si>
  <si>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</si>
  <si>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</si>
  <si>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EMPRESA DE GENERACION ELECTRICA RIO BAÑOS S.A.C.</t>
  </si>
  <si>
    <t>ENERGÍA EÓLICA S.A.</t>
  </si>
  <si>
    <t>GENERACIÓN ANDINA S.A.C.</t>
  </si>
  <si>
    <t>JOYA SOLAR S.A.C.</t>
  </si>
  <si>
    <t>MAJES ARCUS S.A.C.</t>
  </si>
  <si>
    <t>REPARTICIÓN ARCUS S.A.C.</t>
  </si>
  <si>
    <t>SINERSA</t>
  </si>
  <si>
    <t>BIOENERGIA DEL CHIRA S.A.</t>
  </si>
  <si>
    <t>GM OPERACIONES S.A.C.</t>
  </si>
  <si>
    <t>AGROAURORA S.A.C.</t>
  </si>
  <si>
    <t>AGROINDUSTRIAS SAN JACINTO S.A.A.</t>
  </si>
  <si>
    <t>AGROLMOS SOCIEDAD ANONIMA - AGROLMOS S.A.</t>
  </si>
  <si>
    <t>AGUAS Y ENERGIA PERU</t>
  </si>
  <si>
    <t>ELECTRO ZAÑA S.A.C.</t>
  </si>
  <si>
    <t>ELECTRONOROESTE S.A.</t>
  </si>
  <si>
    <t>SDE PIURA</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</si>
  <si>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</si>
  <si>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</si>
  <si>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</si>
  <si>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</si>
  <si>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</si>
  <si>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</si>
  <si>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</si>
  <si>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</si>
  <si>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</si>
  <si>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</si>
  <si>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</si>
  <si>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</si>
  <si>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</si>
  <si>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</si>
  <si>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</si>
  <si>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</si>
  <si>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</si>
  <si>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</si>
  <si>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</si>
  <si>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</si>
  <si>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</si>
  <si>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</si>
  <si>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</si>
  <si>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</si>
  <si>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</si>
  <si>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</si>
  <si>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</si>
  <si>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</si>
  <si>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</si>
  <si>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</si>
  <si>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</si>
  <si>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</si>
  <si>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</si>
  <si>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</si>
  <si>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</si>
  <si>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</si>
  <si>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</si>
  <si>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</si>
  <si>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</si>
  <si>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</si>
  <si>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</si>
  <si>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</si>
  <si>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</si>
  <si>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</si>
  <si>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</si>
  <si>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</si>
  <si>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</si>
  <si>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</si>
  <si>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</si>
  <si>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</si>
  <si>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</si>
  <si>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</si>
  <si>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</si>
  <si>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</si>
  <si>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</si>
  <si>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</si>
  <si>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</si>
  <si>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</si>
  <si>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</si>
  <si>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</si>
  <si>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</si>
  <si>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</si>
  <si>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</si>
  <si>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</si>
  <si>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</si>
  <si>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</si>
  <si>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</si>
  <si>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</si>
  <si>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</si>
  <si>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</si>
  <si>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</si>
  <si>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</si>
  <si>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</si>
  <si>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</si>
  <si>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</si>
  <si>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</si>
  <si>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</si>
  <si>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</si>
  <si>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</si>
  <si>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</si>
  <si>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</si>
  <si>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</si>
  <si>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</si>
  <si>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</si>
  <si>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</si>
  <si>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</si>
  <si>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</si>
  <si>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</si>
  <si>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</si>
  <si>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</si>
  <si>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</si>
  <si>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</si>
  <si>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</si>
  <si>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</si>
  <si>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</si>
  <si>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</si>
  <si>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</si>
  <si>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</si>
  <si>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</si>
  <si>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</si>
  <si>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</si>
  <si>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</si>
  <si>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</si>
  <si>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</si>
  <si>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</si>
  <si>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</si>
  <si>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</si>
  <si>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</si>
  <si>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</si>
  <si>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</si>
  <si>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</si>
  <si>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</si>
  <si>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</si>
  <si>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</si>
  <si>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</si>
  <si>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</si>
  <si>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</si>
  <si>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</si>
  <si>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</si>
  <si>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</si>
  <si>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</si>
  <si>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</si>
  <si>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</si>
  <si>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</si>
  <si>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</si>
  <si>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</si>
  <si>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</si>
  <si>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</si>
  <si>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</si>
  <si>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</si>
  <si>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</si>
  <si>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</si>
  <si>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</si>
  <si>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</si>
  <si>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</si>
  <si>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</si>
  <si>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</si>
  <si>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</si>
  <si>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</si>
  <si>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</si>
  <si>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</si>
  <si>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</si>
  <si>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</si>
  <si>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</si>
  <si>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</si>
  <si>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</si>
  <si>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</si>
  <si>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</si>
  <si>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</si>
  <si>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</si>
  <si>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</si>
  <si>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</si>
  <si>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</si>
  <si>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</si>
  <si>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</si>
  <si>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</si>
  <si>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</si>
  <si>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</si>
  <si>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</si>
  <si>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</si>
  <si>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</si>
  <si>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</si>
  <si>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</si>
  <si>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</si>
  <si>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</si>
  <si>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</si>
  <si>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</si>
  <si>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</si>
  <si>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</si>
  <si>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</si>
  <si>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</si>
  <si>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</si>
  <si>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</si>
  <si>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</si>
  <si>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</si>
  <si>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</si>
  <si>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</si>
  <si>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</si>
  <si>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</si>
  <si>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</si>
  <si>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</si>
  <si>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</si>
  <si>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</si>
  <si>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</si>
  <si>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</si>
  <si>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</si>
  <si>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</si>
  <si>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</si>
  <si>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</si>
  <si>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</si>
  <si>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</si>
  <si>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</si>
  <si>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</si>
  <si>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</si>
  <si>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</si>
  <si>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</si>
  <si>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</si>
  <si>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</si>
  <si>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</si>
  <si>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</si>
  <si>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</si>
  <si>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</si>
  <si>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</si>
  <si>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</si>
  <si>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</si>
  <si>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04/10/2025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</si>
  <si>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</si>
  <si>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</si>
  <si>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</si>
  <si>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</si>
  <si>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</si>
  <si>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</si>
  <si>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</si>
  <si>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</si>
  <si>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</si>
  <si>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</si>
  <si>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</si>
  <si>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</si>
  <si>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</si>
  <si>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</si>
  <si>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</si>
  <si>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</si>
  <si>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</si>
  <si>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</si>
  <si>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</si>
  <si>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</si>
  <si>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</si>
  <si>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</si>
  <si>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</si>
  <si>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</si>
  <si>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</si>
  <si>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</si>
  <si>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</si>
  <si>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</si>
  <si>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</si>
  <si>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</si>
  <si>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</si>
  <si>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</si>
  <si>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</si>
  <si>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</si>
  <si>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</si>
  <si>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</si>
  <si>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</si>
  <si>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</si>
  <si>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</si>
  <si>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</si>
  <si>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</si>
  <si>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</si>
  <si>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</si>
  <si>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</si>
  <si>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</si>
  <si>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</si>
  <si>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</si>
  <si>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</si>
  <si>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</si>
  <si>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</si>
  <si>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</si>
  <si>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</si>
  <si>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</si>
  <si>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</si>
  <si>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</si>
  <si>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</si>
  <si>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</si>
  <si>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</si>
  <si>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</si>
  <si>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</si>
  <si>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</si>
  <si>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</si>
  <si>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</si>
  <si>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</si>
  <si>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</si>
  <si>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</si>
  <si>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</si>
  <si>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</si>
  <si>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</si>
  <si>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</si>
  <si>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</si>
  <si>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</si>
  <si>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</si>
  <si>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</si>
  <si>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</si>
  <si>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</si>
  <si>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</si>
  <si>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</si>
  <si>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</si>
  <si>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</si>
  <si>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</si>
  <si>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</si>
  <si>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</si>
  <si>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</si>
  <si>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</si>
  <si>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</si>
  <si>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</si>
  <si>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</si>
  <si>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</si>
  <si>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</si>
  <si>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</si>
  <si>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</si>
  <si>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</si>
  <si>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</si>
  <si>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</si>
  <si>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</si>
  <si>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</si>
  <si>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</si>
  <si>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</si>
  <si>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</si>
  <si>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</si>
  <si>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</si>
  <si>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</si>
  <si>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</si>
  <si>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</si>
  <si>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</si>
  <si>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</si>
  <si>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</si>
  <si>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</si>
  <si>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</si>
  <si>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</si>
  <si>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</si>
  <si>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</si>
  <si>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</si>
  <si>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</si>
  <si>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</si>
  <si>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</si>
  <si>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</si>
  <si>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</si>
  <si>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</si>
  <si>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</si>
  <si>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</si>
  <si>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</si>
  <si>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</si>
  <si>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</si>
  <si>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</si>
  <si>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</si>
  <si>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</si>
  <si>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</si>
  <si>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</si>
  <si>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</si>
  <si>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</si>
  <si>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</si>
  <si>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</si>
  <si>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</si>
  <si>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</si>
  <si>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</si>
  <si>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</si>
  <si>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</si>
  <si>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</si>
  <si>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</si>
  <si>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</si>
  <si>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</si>
  <si>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</si>
  <si>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</si>
  <si>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</si>
  <si>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CERRO DEL AGUILA</t>
  </si>
  <si>
    <t>M.C.H. CERRO DEL AGUILA</t>
  </si>
  <si>
    <t>C.H. LA VIRGEN</t>
  </si>
  <si>
    <t>C.H. RONCADOR</t>
  </si>
  <si>
    <t>C.H. CAÑA BRAVA</t>
  </si>
  <si>
    <t>C.H. CAÑON DEL PATO</t>
  </si>
  <si>
    <t>C.H. CARHUAQUERO IV</t>
  </si>
  <si>
    <t>TOTAL MWh</t>
  </si>
  <si>
    <t>C.H. CALLAHUANCA</t>
  </si>
  <si>
    <t>%</t>
  </si>
  <si>
    <t>C.H. HER 1</t>
  </si>
  <si>
    <t>C.H. HUAMPANI</t>
  </si>
  <si>
    <t>C.H. HUINCO</t>
  </si>
  <si>
    <t>C.H. MATUCANA</t>
  </si>
  <si>
    <t>C.H. MOYOPAMPA</t>
  </si>
  <si>
    <t>C.H. SAN GABAN II</t>
  </si>
  <si>
    <t>PCH TUPURI</t>
  </si>
  <si>
    <t>C.H. CHANCAY</t>
  </si>
  <si>
    <t>C.H. POECHOS II</t>
  </si>
  <si>
    <t>C.H. ARCATA</t>
  </si>
  <si>
    <t>C.H. CAHUA</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</si>
  <si>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</si>
  <si>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</si>
  <si>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</si>
  <si>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</si>
  <si>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</si>
  <si>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</si>
  <si>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</si>
  <si>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</si>
  <si>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</si>
  <si>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</si>
  <si>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</si>
  <si>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</si>
  <si>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</si>
  <si>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</si>
  <si>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</si>
  <si>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</si>
  <si>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</si>
  <si>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</si>
  <si>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</si>
  <si>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</si>
  <si>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</si>
  <si>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</si>
  <si>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</si>
  <si>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</si>
  <si>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</si>
  <si>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</si>
  <si>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</si>
  <si>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</si>
  <si>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</si>
  <si>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</si>
  <si>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</si>
  <si>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</si>
  <si>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</si>
  <si>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</si>
  <si>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</si>
  <si>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</si>
  <si>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</si>
  <si>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</si>
  <si>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</si>
  <si>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</si>
  <si>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</si>
  <si>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</si>
  <si>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</si>
  <si>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</si>
  <si>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</si>
  <si>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</si>
  <si>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</si>
  <si>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</si>
  <si>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</si>
  <si>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</si>
  <si>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</si>
  <si>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</si>
  <si>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#98D2FF</t>
  </si>
  <si>
    <t>#FFD272</t>
  </si>
  <si>
    <t>CENTRALES DE COGENERACIÓN DEL SEIN</t>
  </si>
  <si>
    <t xml:space="preserve">TOTAL
COGENERACION
</t>
  </si>
  <si>
    <t>C.T. REFINERÍA TALARA</t>
  </si>
  <si>
    <t>miércoles, 1 de Octubre del 2025 - viernes, 3 de Octubre del 2025</t>
  </si>
  <si>
    <t>EVOLUCIÓN DE LA PRODUCCIÓN DE LA ENERGÍA DIARIA DE LOS INTEGRANTES DEL COES (MWh)</t>
  </si>
  <si>
    <t>UNIDAD</t>
  </si>
  <si>
    <t>TIPO</t>
  </si>
  <si>
    <t>Octubre</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</si>
  <si>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</si>
  <si>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</si>
  <si>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</si>
  <si>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</si>
  <si>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</si>
  <si>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</si>
  <si>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</si>
  <si>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</si>
  <si>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</si>
  <si>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</si>
  <si>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</si>
  <si>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</si>
  <si>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</si>
  <si>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</si>
  <si>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</si>
  <si>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</si>
  <si>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</si>
  <si>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</si>
  <si>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</si>
  <si>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</si>
  <si>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</si>
  <si>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</si>
  <si>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</si>
  <si>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</si>
  <si>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</si>
  <si>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</si>
  <si>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</si>
  <si>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</si>
  <si>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</si>
  <si>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</si>
  <si>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</si>
  <si>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</si>
  <si>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</si>
  <si>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</si>
  <si>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</si>
  <si>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</si>
  <si>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</si>
  <si>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</si>
  <si>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</si>
  <si>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</si>
  <si>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</si>
  <si>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</si>
  <si>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</si>
  <si>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</si>
  <si>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</si>
  <si>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</si>
  <si>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</si>
  <si>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</si>
  <si>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</si>
  <si>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</si>
  <si>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</si>
  <si>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</si>
  <si>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C.H. PARIAC</t>
  </si>
  <si>
    <t>C.S. SAN MARTIN SOLAR</t>
  </si>
  <si>
    <t>C.S. SUNNY</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</si>
  <si>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</si>
  <si>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</si>
  <si>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</si>
  <si>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</si>
  <si>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</si>
  <si>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</si>
  <si>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</si>
  <si>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</si>
  <si>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</si>
  <si>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</si>
  <si>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</si>
  <si>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</si>
  <si>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</si>
  <si>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</si>
  <si>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</si>
  <si>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</si>
  <si>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</si>
  <si>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</si>
  <si>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</si>
  <si>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</si>
  <si>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</si>
  <si>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</si>
  <si>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</si>
  <si>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</si>
  <si>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</si>
  <si>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</si>
  <si>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C.T. SAN NICOLAS</t>
  </si>
  <si>
    <t>CUMMINS</t>
  </si>
  <si>
    <t>TV1</t>
  </si>
  <si>
    <t>TV2</t>
  </si>
  <si>
    <t>TV3</t>
  </si>
  <si>
    <t>C.H. GALLITO CIEGO</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</si>
  <si>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</si>
  <si>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</si>
  <si>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</si>
  <si>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</si>
  <si>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</si>
  <si>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</si>
  <si>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</si>
  <si>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</si>
  <si>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</si>
  <si>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</si>
  <si>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</si>
  <si>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</si>
  <si>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</si>
  <si>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</si>
  <si>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</si>
  <si>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</si>
  <si>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</si>
  <si>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</si>
  <si>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</si>
  <si>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</si>
  <si>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</si>
  <si>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</si>
  <si>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</si>
  <si>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</si>
  <si>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</si>
  <si>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</si>
  <si>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</si>
  <si>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</si>
  <si>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</si>
  <si>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</si>
  <si>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</si>
  <si>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</si>
  <si>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</si>
  <si>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</si>
  <si>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</si>
  <si>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</si>
  <si>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</si>
  <si>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</si>
  <si>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</si>
  <si>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</si>
  <si>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</si>
  <si>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</si>
  <si>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</si>
  <si>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</si>
  <si>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</si>
  <si>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</si>
  <si>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</si>
  <si>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</si>
  <si>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</si>
  <si>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</si>
  <si>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</si>
  <si>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</si>
  <si>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</si>
  <si>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</si>
  <si>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03/10/2025 11:58:00</t>
  </si>
  <si>
    <t>03/10/2025 11:40:00</t>
  </si>
  <si>
    <t>POR COGENERACION</t>
  </si>
  <si>
    <t>...</t>
  </si>
  <si>
    <t>MAPLE- BAGAZO</t>
  </si>
  <si>
    <t>03/10/2025 23:58:00</t>
  </si>
  <si>
    <t>SAN_JACINTO - BAGAZO</t>
  </si>
  <si>
    <t>AGROLMOS TV1 &amp; TV2 - BAGAZO</t>
  </si>
  <si>
    <t>G-1</t>
  </si>
  <si>
    <t>CANA BRAVA TV1 - BAGAZO</t>
  </si>
  <si>
    <t>MALACAS1 TG6 - GAS</t>
  </si>
  <si>
    <t>03/10/2025 00:01:00</t>
  </si>
  <si>
    <t>POR POTENCIA O ENERGIA</t>
  </si>
  <si>
    <t>MALACAS2 TG4 - GAS</t>
  </si>
  <si>
    <t>03/10/2025 04:40:00</t>
  </si>
  <si>
    <t>03/10/2025 05:32:00</t>
  </si>
  <si>
    <t>03/10/2025 04:32:00</t>
  </si>
  <si>
    <t>POR PRUEBAS</t>
  </si>
  <si>
    <t>MALACAS3 TG5 - GAS</t>
  </si>
  <si>
    <t>03/10/2025 09:40:00</t>
  </si>
  <si>
    <t>03/10/2025 09:44:00</t>
  </si>
  <si>
    <t>03/10/2025 09:36:00</t>
  </si>
  <si>
    <t>Operó por pruebas.</t>
  </si>
  <si>
    <t>03/10/2025 10:14:00</t>
  </si>
  <si>
    <t>03/10/2025 10:16:00</t>
  </si>
  <si>
    <t>CHILCA1 CCOMB TG1 &amp; TG2 &amp; TG3 - GAS</t>
  </si>
  <si>
    <t>03/10/2025 23:23:00</t>
  </si>
  <si>
    <t>A las 04:26 h se sube de 432 a 532 MW.
A las 06:38 h se baja de 532 a 432 MW.
09:43 h a 550 MW.
18:08 h A 650 MW.
A las 12:53 h s/c bajar a 433 MW
A las 14:28 h s/c subir a 550 MW
A las 20:40 h se coordinó generar 720 MW.
A las 22:24 h se coordinó generar 600 MW.</t>
  </si>
  <si>
    <t>CHILCA1 CCOMB TG1 &amp; TG3 - GAS</t>
  </si>
  <si>
    <t>CHILCA1 TG2 - GAS</t>
  </si>
  <si>
    <t>03/10/2025 23:41:00</t>
  </si>
  <si>
    <t>A MINIMA CARGA</t>
  </si>
  <si>
    <t>FENIX CCOMB GT11 &amp; GT12 - GAS</t>
  </si>
  <si>
    <t>03/10/2025 05:35:00</t>
  </si>
  <si>
    <t xml:space="preserve"> A las 06:50 h , se bajó a 450 MW</t>
  </si>
  <si>
    <t>REF_TALARA TV1 - NLH_RFG</t>
  </si>
  <si>
    <t>REF_TALARA TV2 - NLH_RFG</t>
  </si>
  <si>
    <t>KALLPA CCOMB TG1 &amp; TG2 &amp; TG3 - GAS</t>
  </si>
  <si>
    <t>LAS FLORES CCOMB TG1 - GAS</t>
  </si>
  <si>
    <t>01:00 h a 200 MW
01:17h a 250 MW</t>
  </si>
  <si>
    <t>STA ROSA TG8 - GAS</t>
  </si>
  <si>
    <t>03/10/2025 09:50:00</t>
  </si>
  <si>
    <t>03/10/2025 12:30:00</t>
  </si>
  <si>
    <t>VENTANILLA CCOMB TG3 &amp; TG4 - GAS</t>
  </si>
  <si>
    <t>00:23h s/c bajar a 312 MW, pero por restricción operativa solo puede bajar a 330 MW. A las 03:42 h se sube al máximo.</t>
  </si>
  <si>
    <t>HUAYCOLORO - BIOGAS</t>
  </si>
  <si>
    <t>LA GRINGA V - BIOGAS</t>
  </si>
  <si>
    <t>DONA CATALINA  - BIOGAS</t>
  </si>
  <si>
    <t>CALLAO - BIOGAS</t>
  </si>
  <si>
    <t>03/10/2025 16:49:00</t>
  </si>
  <si>
    <t>03/10/2025 08:06:00</t>
  </si>
  <si>
    <t>PTO BRAVO TG2 - D2</t>
  </si>
  <si>
    <t>03/10/2025 16:08:00</t>
  </si>
  <si>
    <t>03/10/2025 18:37:00</t>
  </si>
  <si>
    <t>03/10/2025 15:42:00</t>
  </si>
  <si>
    <t>03/10/2025 18:25:00</t>
  </si>
  <si>
    <t>POR PRUEBAS ALEATORIAS PR-25</t>
  </si>
  <si>
    <t>A las 16:25 h, alcanzó su máxima generación</t>
  </si>
  <si>
    <t>OLLEROS CCOMB TG1 - GAS</t>
  </si>
  <si>
    <t>Hora Inicio y Fin de Indisponibilidades de las Unidades de Generación SEIN</t>
  </si>
  <si>
    <t>LIMPIEZA E INSPECCIÓN DE LA CALDERA CBS Y MANTENIMIENTO A SUS PERIFÉRICOS (CONDUCTORES, VENTILADORES, BOMBAS, MOTORES, ETC)</t>
  </si>
  <si>
    <t>Mantenimiento anual, reparación integral y reemplazo de componentes de turbina.</t>
  </si>
  <si>
    <t>Mantenimiento Electromecánico Plan 3 (Sistema regulación)</t>
  </si>
  <si>
    <t>Mantenimiento por 32,000 horas de operación</t>
  </si>
  <si>
    <t>F/S por limpieza de Canales y cámara de carga Pariac</t>
  </si>
  <si>
    <t>CAÑÓN DEL PATO</t>
  </si>
  <si>
    <t>Reparación caja turbina U5, cambio de sellos y componentes inyector 5AS, 5AI y 5BS</t>
  </si>
  <si>
    <t>Reparación caja turbina U6</t>
  </si>
  <si>
    <t>TRIP - PRESIÓN MUY BAJA ACUMULADOR (DEFLECTOR) - 22.8 MW</t>
  </si>
  <si>
    <t>FUERA DE SERVICIO CH MANTA, POR MANTENIMIENTO CORRECTIVO DE VÁLVULA DE GUARDA UG2</t>
  </si>
  <si>
    <t>MANTENIMIENTO PREVENTIVO ANUAL TURBINA Y GENERADOR, INSPECCIÓN Y CONTROL DIMENSIONAL DE RODETE UG1</t>
  </si>
  <si>
    <t>CAMBIO DE NUCLEO + REBOBINADO DE GENERADOR UG4 + MANTENIMIENTO MAYOR UG4 + INSPECCIÓN SEMESTRAL 2 F/S UG4</t>
  </si>
  <si>
    <t>CH. Anashironi Fuera de Servicio por mantenimiento preventivo por revisión de sistema de lubricación. * Inspeccion de cojinete inferior LA.</t>
  </si>
  <si>
    <t>EJECUTADO</t>
  </si>
  <si>
    <t>Viernes 3 de Octubre del 2025 / SEM N° 39</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</si>
  <si>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</si>
  <si>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</si>
  <si>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</si>
  <si>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</si>
  <si>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</si>
  <si>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</si>
  <si>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</si>
  <si>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</si>
  <si>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</si>
  <si>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</si>
  <si>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</si>
  <si>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</si>
  <si>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</si>
  <si>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</si>
  <si>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</si>
  <si>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</si>
  <si>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</si>
  <si>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</si>
  <si>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</si>
  <si>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</si>
  <si>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</si>
  <si>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</si>
  <si>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</si>
  <si>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</si>
  <si>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</si>
  <si>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</si>
  <si>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</si>
  <si>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</si>
  <si>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</si>
  <si>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</si>
  <si>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</si>
  <si>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</si>
  <si>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</si>
  <si>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</si>
  <si>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</si>
  <si>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</si>
  <si>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</si>
  <si>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</si>
  <si>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</si>
  <si>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</si>
  <si>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</si>
  <si>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</si>
  <si>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</si>
  <si>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</si>
  <si>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</si>
  <si>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</si>
  <si>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</si>
  <si>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</si>
  <si>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</si>
  <si>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</si>
  <si>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</si>
  <si>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</si>
  <si>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</si>
  <si>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</si>
  <si>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</si>
  <si>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</si>
  <si>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</si>
  <si>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</si>
  <si>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</si>
  <si>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</si>
  <si>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</si>
  <si>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</si>
  <si>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</si>
  <si>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</si>
  <si>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</si>
  <si>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</si>
  <si>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</si>
  <si>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</si>
  <si>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</si>
  <si>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</si>
  <si>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</si>
  <si>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</si>
  <si>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</si>
  <si>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</si>
  <si>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</si>
  <si>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</si>
  <si>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</si>
  <si>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</si>
  <si>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</si>
  <si>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</si>
  <si>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</si>
  <si>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</si>
  <si>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</si>
  <si>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</si>
  <si>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</si>
  <si>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</si>
  <si>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</si>
  <si>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</si>
  <si>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</si>
  <si>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</si>
  <si>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</si>
  <si>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</si>
  <si>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</si>
  <si>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</si>
  <si>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</si>
  <si>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</si>
  <si>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</si>
  <si>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</si>
  <si>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</si>
  <si>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</si>
  <si>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</si>
  <si>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</si>
  <si>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</si>
  <si>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</si>
  <si>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</si>
  <si>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</si>
  <si>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</si>
  <si>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</si>
  <si>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</si>
  <si>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</si>
  <si>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</si>
  <si>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</si>
  <si>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</si>
  <si>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6950255.46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</si>
  <si>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</si>
  <si>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</si>
  <si>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</si>
  <si>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</si>
  <si>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</si>
  <si>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</si>
  <si>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</si>
  <si>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</si>
  <si>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</si>
  <si>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</si>
  <si>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</si>
  <si>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</si>
  <si>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</si>
  <si>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</si>
  <si>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</si>
  <si>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</si>
  <si>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</si>
  <si>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</si>
  <si>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</si>
  <si>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</si>
  <si>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</si>
  <si>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</si>
  <si>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</si>
  <si>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</si>
  <si>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</si>
  <si>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</si>
  <si>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</si>
  <si>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</si>
  <si>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</si>
  <si>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</si>
  <si>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</si>
  <si>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</si>
  <si>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</si>
  <si>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</si>
  <si>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</si>
  <si>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</si>
  <si>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</si>
  <si>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</si>
  <si>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</si>
  <si>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</si>
  <si>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</si>
  <si>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</si>
  <si>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</si>
  <si>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</si>
  <si>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</si>
  <si>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</si>
  <si>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</si>
  <si>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</si>
  <si>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</si>
  <si>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</si>
  <si>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</si>
  <si>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</si>
  <si>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</si>
  <si>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</si>
  <si>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</si>
  <si>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</si>
  <si>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</si>
  <si>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</si>
  <si>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</si>
  <si>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</si>
  <si>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</si>
  <si>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</si>
  <si>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</si>
  <si>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</si>
  <si>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</si>
  <si>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</si>
  <si>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</si>
  <si>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</si>
  <si>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</si>
  <si>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</si>
  <si>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</si>
  <si>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</si>
  <si>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</si>
  <si>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</si>
  <si>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</si>
  <si>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</si>
  <si>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</si>
  <si>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</si>
  <si>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</si>
  <si>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</si>
  <si>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</si>
  <si>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</si>
  <si>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</si>
  <si>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</si>
  <si>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</si>
  <si>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</si>
  <si>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</si>
  <si>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</si>
  <si>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</si>
  <si>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</si>
  <si>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</si>
  <si>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</si>
  <si>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</si>
  <si>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</si>
  <si>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</si>
  <si>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</si>
  <si>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</si>
  <si>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</si>
  <si>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</si>
  <si>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</si>
  <si>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</si>
  <si>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</si>
  <si>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</si>
  <si>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</si>
  <si>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</si>
  <si>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</si>
  <si>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</si>
  <si>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</si>
  <si>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</si>
  <si>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</si>
  <si>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</si>
  <si>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</si>
  <si>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</si>
  <si>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</si>
  <si>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</si>
  <si>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</si>
  <si>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</si>
  <si>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</si>
  <si>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</si>
  <si>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</si>
  <si>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</si>
  <si>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</si>
  <si>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</si>
  <si>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</si>
  <si>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</si>
  <si>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</si>
  <si>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</si>
  <si>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PAUCARTAMBO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</si>
  <si>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</si>
  <si>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</si>
  <si>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</si>
  <si>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</si>
  <si>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</si>
  <si>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</si>
  <si>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</si>
  <si>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</si>
  <si>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</si>
  <si>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</si>
  <si>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</si>
  <si>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</si>
  <si>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</si>
  <si>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</si>
  <si>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</si>
  <si>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</si>
  <si>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variación por temperatura</t>
  </si>
  <si>
    <t>Reporte de Consumo de Combustibles</t>
  </si>
  <si>
    <t>CONSUMO DE COMBUSTIBLES - LÍQUIDO, SÓLIDO, GASEOSO</t>
  </si>
  <si>
    <t>MEDIDOR</t>
  </si>
  <si>
    <t>03/Oct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</si>
  <si>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</si>
  <si>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</si>
  <si>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</si>
  <si>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</si>
  <si>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</si>
  <si>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</si>
  <si>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</si>
  <si>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</si>
  <si>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</si>
  <si>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</si>
  <si>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</si>
  <si>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</si>
  <si>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</si>
  <si>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</si>
  <si>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</si>
  <si>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</si>
  <si>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</si>
  <si>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</si>
  <si>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</si>
  <si>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</si>
  <si>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</si>
  <si>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</si>
  <si>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</si>
  <si>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</si>
  <si>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</si>
  <si>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</si>
  <si>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</si>
  <si>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</si>
  <si>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</si>
  <si>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</si>
  <si>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</si>
  <si>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</si>
  <si>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</si>
  <si>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</si>
  <si>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</si>
  <si>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</si>
  <si>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</si>
  <si>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</si>
  <si>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</si>
  <si>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</si>
  <si>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</si>
  <si>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</si>
  <si>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</si>
  <si>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</si>
  <si>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</si>
  <si>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</si>
  <si>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</si>
  <si>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</si>
  <si>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</si>
  <si>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</si>
  <si>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</si>
  <si>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</si>
  <si>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</si>
  <si>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</si>
  <si>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</si>
  <si>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</si>
  <si>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</si>
  <si>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</si>
  <si>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</si>
  <si>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</si>
  <si>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</si>
  <si>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</si>
  <si>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</si>
  <si>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</si>
  <si>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</si>
  <si>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</si>
  <si>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</si>
  <si>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</si>
  <si>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</si>
  <si>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</si>
  <si>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</si>
  <si>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</si>
  <si>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</si>
  <si>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</si>
  <si>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03/10/2025 01:00</t>
  </si>
  <si>
    <t>03/10/2025 02:00</t>
  </si>
  <si>
    <t>03/10/2025 03:00</t>
  </si>
  <si>
    <t>03/10/2025 04:00</t>
  </si>
  <si>
    <t>03/10/2025 05:00</t>
  </si>
  <si>
    <t>03/10/2025 06:00</t>
  </si>
  <si>
    <t>03/10/2025 07:00</t>
  </si>
  <si>
    <t>03/10/2025 09:00</t>
  </si>
  <si>
    <t>03/10/2025 10:00</t>
  </si>
  <si>
    <t>03/10/2025 12:00</t>
  </si>
  <si>
    <t>03/10/2025 13:00</t>
  </si>
  <si>
    <t>03/10/2025 14:00</t>
  </si>
  <si>
    <t>03/10/2025 19:00</t>
  </si>
  <si>
    <t>03/10/2025 20:00</t>
  </si>
  <si>
    <t>03/10/2025 21:00</t>
  </si>
  <si>
    <t>03/10/2025 22:00</t>
  </si>
  <si>
    <t>03/10/2025 23:00</t>
  </si>
  <si>
    <t>TEMPERATURA AMBIENTE (ºC)</t>
  </si>
  <si>
    <t>Disponibilidad de Gas Natural de las Centrales Termoeléctricas</t>
  </si>
  <si>
    <t>GASEODUCTO</t>
  </si>
  <si>
    <t>VOLUMEN DE GAS (Mm3)</t>
  </si>
  <si>
    <t>INICIAL</t>
  </si>
  <si>
    <t>GASEODUCTO DE CAMISEA (EGESUR)</t>
  </si>
  <si>
    <t>04/10/2025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</si>
  <si>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</si>
  <si>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</si>
  <si>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</si>
  <si>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</si>
  <si>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</si>
  <si>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</si>
  <si>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</si>
  <si>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</si>
  <si>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</si>
  <si>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</si>
  <si>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</si>
  <si>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</si>
  <si>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</si>
  <si>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</si>
  <si>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</si>
  <si>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</si>
  <si>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</si>
  <si>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</si>
  <si>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</si>
  <si>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</si>
  <si>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</si>
  <si>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</si>
  <si>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</si>
  <si>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</si>
  <si>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</si>
  <si>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</si>
  <si>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</si>
  <si>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</si>
  <si>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</si>
  <si>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</si>
  <si>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</si>
  <si>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</si>
  <si>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</si>
  <si>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</si>
  <si>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</si>
  <si>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</si>
  <si>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</si>
  <si>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</si>
  <si>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</si>
  <si>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</si>
  <si>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</si>
  <si>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</si>
  <si>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</si>
  <si>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</si>
  <si>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</si>
  <si>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</si>
  <si>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</si>
  <si>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</si>
  <si>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</si>
  <si>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</si>
  <si>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</si>
  <si>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</si>
  <si>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</si>
  <si>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</si>
  <si>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</si>
  <si>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</si>
  <si>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</si>
  <si>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</si>
  <si>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</si>
  <si>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</si>
  <si>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</si>
  <si>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</si>
  <si>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</si>
  <si>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</si>
  <si>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</si>
  <si>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</si>
  <si>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</si>
  <si>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</si>
  <si>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</si>
  <si>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</si>
  <si>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</si>
  <si>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</si>
  <si>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</si>
  <si>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</si>
  <si>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</si>
  <si>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</si>
  <si>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</si>
  <si>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</si>
  <si>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</si>
  <si>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</si>
  <si>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</si>
  <si>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</si>
  <si>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</si>
  <si>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</si>
  <si>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</si>
  <si>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</si>
  <si>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</si>
  <si>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</si>
  <si>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</si>
  <si>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</si>
  <si>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</si>
  <si>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</si>
  <si>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</si>
  <si>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</si>
  <si>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</si>
  <si>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</si>
  <si>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</si>
  <si>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</si>
  <si>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</si>
  <si>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</si>
  <si>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</si>
  <si>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</si>
  <si>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</si>
  <si>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</si>
  <si>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</si>
  <si>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</si>
  <si>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</si>
  <si>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</si>
  <si>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</si>
  <si>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</si>
  <si>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</si>
  <si>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</si>
  <si>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</si>
  <si>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</si>
  <si>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</si>
  <si>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</si>
  <si>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</si>
  <si>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</si>
  <si>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</si>
  <si>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</si>
  <si>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</si>
  <si>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</si>
  <si>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</si>
  <si>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</si>
  <si>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</si>
  <si>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</si>
  <si>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</si>
  <si>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</si>
  <si>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</si>
  <si>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</si>
  <si>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</si>
  <si>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</si>
  <si>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</si>
  <si>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</si>
  <si>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</si>
  <si>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</si>
  <si>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</si>
  <si>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</si>
  <si>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</si>
  <si>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</si>
  <si>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</si>
  <si>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</si>
  <si>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</si>
  <si>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</si>
  <si>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</si>
  <si>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</si>
  <si>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</si>
  <si>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</si>
  <si>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</si>
  <si>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</si>
  <si>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</si>
  <si>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</si>
  <si>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</si>
  <si>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</si>
  <si>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</si>
  <si>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</si>
  <si>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</si>
  <si>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</si>
  <si>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</si>
  <si>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</si>
  <si>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</si>
  <si>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</si>
  <si>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</si>
  <si>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</si>
  <si>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</si>
  <si>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</si>
  <si>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</si>
  <si>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</si>
  <si>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</si>
  <si>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</si>
  <si>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</si>
  <si>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</si>
  <si>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</si>
  <si>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</si>
  <si>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</si>
  <si>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</si>
  <si>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</si>
  <si>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</si>
  <si>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</si>
  <si>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</si>
  <si>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</si>
  <si>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</si>
  <si>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</si>
  <si>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</si>
  <si>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</si>
  <si>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</si>
  <si>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</si>
  <si>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</si>
  <si>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</si>
  <si>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</si>
  <si>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</si>
  <si>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</si>
  <si>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</si>
  <si>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</si>
  <si>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</si>
  <si>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</si>
  <si>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</si>
  <si>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</si>
  <si>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</si>
  <si>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</si>
  <si>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</si>
  <si>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</si>
  <si>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</si>
  <si>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</si>
  <si>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</si>
  <si>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</si>
  <si>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</si>
  <si>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</si>
  <si>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</si>
  <si>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</si>
  <si>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</si>
  <si>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</si>
  <si>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</si>
  <si>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</si>
  <si>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</si>
  <si>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</si>
  <si>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</si>
  <si>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</si>
  <si>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</si>
  <si>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</si>
  <si>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</si>
  <si>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</si>
  <si>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</si>
  <si>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</si>
  <si>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</si>
  <si>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</si>
  <si>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</si>
  <si>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</si>
  <si>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</si>
  <si>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</si>
  <si>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</si>
  <si>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</si>
  <si>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</si>
  <si>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</si>
  <si>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</si>
  <si>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</si>
  <si>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</si>
  <si>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</si>
  <si>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</si>
  <si>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</si>
  <si>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</si>
  <si>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</si>
  <si>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</si>
  <si>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</si>
  <si>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</si>
  <si>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</si>
  <si>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</si>
  <si>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</si>
  <si>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</si>
  <si>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</si>
  <si>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</si>
  <si>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</si>
  <si>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</si>
  <si>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</si>
  <si>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</si>
  <si>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</si>
  <si>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</si>
  <si>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</si>
  <si>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</si>
  <si>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</si>
  <si>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</si>
  <si>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</si>
  <si>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</si>
  <si>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</si>
  <si>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</si>
  <si>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</si>
  <si>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</si>
  <si>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</si>
  <si>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</si>
  <si>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</si>
  <si>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</si>
  <si>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</si>
  <si>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</si>
  <si>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</si>
  <si>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</si>
  <si>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</si>
  <si>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</si>
  <si>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</si>
  <si>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</si>
  <si>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</si>
  <si>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</si>
  <si>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</si>
  <si>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</si>
  <si>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</si>
  <si>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</si>
  <si>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</si>
  <si>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</si>
  <si>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</si>
  <si>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</si>
  <si>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</si>
  <si>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</si>
  <si>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</si>
  <si>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</si>
  <si>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</si>
  <si>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</si>
  <si>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</si>
  <si>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</si>
  <si>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</si>
  <si>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</si>
  <si>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</si>
  <si>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</si>
  <si>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</si>
  <si>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</si>
  <si>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</si>
  <si>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</si>
  <si>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</si>
  <si>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</si>
  <si>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</si>
  <si>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</si>
  <si>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</si>
  <si>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</si>
  <si>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</si>
  <si>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</si>
  <si>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</si>
  <si>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</si>
  <si>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</si>
  <si>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</si>
  <si>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</si>
  <si>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</si>
  <si>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</si>
  <si>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</si>
  <si>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</si>
  <si>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</si>
  <si>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</si>
  <si>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</si>
  <si>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</si>
  <si>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</si>
  <si>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</si>
  <si>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</si>
  <si>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</si>
  <si>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</si>
  <si>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</si>
  <si>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</si>
  <si>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</si>
  <si>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</si>
  <si>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</si>
  <si>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</si>
  <si>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</si>
  <si>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</si>
  <si>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</si>
  <si>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</si>
  <si>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</si>
  <si>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</si>
  <si>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</si>
  <si>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</si>
  <si>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</si>
  <si>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</si>
  <si>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</si>
  <si>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</si>
  <si>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</si>
  <si>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</si>
  <si>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</si>
  <si>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</si>
  <si>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</si>
  <si>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</si>
  <si>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</si>
  <si>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</si>
  <si>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</si>
  <si>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</si>
  <si>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</si>
  <si>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</si>
  <si>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</si>
  <si>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</si>
  <si>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</si>
  <si>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</si>
  <si>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</si>
  <si>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</si>
  <si>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</si>
  <si>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</si>
  <si>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</si>
  <si>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</si>
  <si>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</si>
  <si>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</si>
  <si>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</si>
  <si>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</si>
  <si>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</si>
  <si>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</si>
  <si>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</si>
  <si>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</si>
  <si>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</si>
  <si>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</si>
  <si>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</si>
  <si>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</si>
  <si>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</si>
  <si>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</si>
  <si>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</si>
  <si>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</si>
  <si>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</si>
  <si>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</si>
  <si>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</si>
  <si>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</si>
  <si>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</si>
  <si>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</si>
  <si>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</si>
  <si>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</si>
  <si>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</si>
  <si>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</si>
  <si>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</si>
  <si>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</si>
  <si>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</si>
  <si>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</si>
  <si>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</si>
  <si>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</si>
  <si>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</si>
  <si>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</si>
  <si>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</si>
  <si>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</si>
  <si>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</si>
  <si>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</si>
  <si>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</si>
  <si>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</si>
  <si>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</si>
  <si>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</si>
  <si>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</si>
  <si>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</si>
  <si>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</si>
  <si>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</si>
  <si>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</si>
  <si>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</si>
  <si>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</si>
  <si>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</si>
  <si>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</si>
  <si>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</si>
  <si>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</si>
  <si>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</si>
  <si>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</si>
  <si>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</si>
  <si>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</si>
  <si>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</si>
  <si>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</si>
  <si>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</si>
  <si>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</si>
  <si>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</si>
  <si>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</si>
  <si>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</si>
  <si>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</si>
  <si>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</si>
  <si>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</si>
  <si>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</si>
  <si>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</si>
  <si>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</si>
  <si>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</si>
  <si>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</si>
  <si>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</si>
  <si>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</si>
  <si>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</si>
  <si>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</si>
  <si>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</si>
  <si>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</si>
  <si>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</si>
  <si>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</si>
  <si>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</si>
  <si>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</si>
  <si>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</si>
  <si>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</si>
  <si>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</si>
  <si>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</si>
  <si>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</si>
  <si>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</si>
  <si>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</si>
  <si>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</si>
  <si>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</si>
  <si>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</si>
  <si>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</si>
  <si>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</si>
  <si>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</si>
  <si>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</si>
  <si>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</si>
  <si>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</si>
  <si>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</si>
  <si>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</si>
  <si>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</si>
  <si>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</si>
  <si>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</si>
  <si>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</si>
  <si>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</si>
  <si>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</si>
  <si>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</si>
  <si>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</si>
  <si>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</si>
  <si>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</si>
  <si>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</si>
  <si>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</si>
  <si>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</si>
  <si>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</si>
  <si>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</si>
  <si>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</si>
  <si>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</si>
  <si>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</si>
  <si>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</si>
  <si>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</si>
  <si>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</si>
  <si>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</si>
  <si>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</si>
  <si>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</si>
  <si>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</si>
  <si>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</si>
  <si>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</si>
  <si>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</si>
  <si>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</si>
  <si>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</si>
  <si>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</si>
  <si>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</si>
  <si>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</si>
  <si>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</si>
  <si>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</si>
  <si>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</si>
  <si>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</si>
  <si>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</si>
  <si>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</si>
  <si>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</si>
  <si>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</si>
  <si>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</si>
  <si>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</si>
  <si>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</si>
  <si>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</si>
  <si>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</si>
  <si>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</si>
  <si>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</si>
  <si>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</si>
  <si>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</si>
  <si>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</si>
  <si>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</si>
  <si>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</si>
  <si>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</si>
  <si>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</si>
  <si>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</si>
  <si>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</si>
  <si>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</si>
  <si>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</si>
  <si>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</si>
  <si>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</si>
  <si>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</si>
  <si>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</si>
  <si>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</si>
  <si>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</si>
  <si>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</si>
  <si>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</si>
  <si>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</si>
  <si>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</si>
  <si>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</si>
  <si>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</si>
  <si>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</si>
  <si>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</si>
  <si>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</si>
  <si>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</si>
  <si>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</si>
  <si>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</si>
  <si>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</si>
  <si>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</si>
  <si>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</si>
  <si>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</si>
  <si>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</si>
  <si>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</si>
  <si>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</si>
  <si>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</si>
  <si>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</si>
  <si>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</si>
  <si>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</si>
  <si>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</si>
  <si>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</si>
  <si>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</si>
  <si>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</si>
  <si>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</si>
  <si>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</si>
  <si>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</si>
  <si>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</si>
  <si>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</si>
  <si>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</si>
  <si>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</si>
  <si>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</si>
  <si>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</si>
  <si>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</si>
  <si>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</si>
  <si>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</si>
  <si>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</si>
  <si>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</si>
  <si>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</si>
  <si>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</si>
  <si>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</si>
  <si>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</si>
  <si>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</si>
  <si>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</si>
  <si>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</si>
  <si>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</si>
  <si>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</si>
  <si>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</si>
  <si>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</si>
  <si>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</si>
  <si>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</si>
  <si>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</si>
  <si>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</si>
  <si>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</si>
  <si>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</si>
  <si>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</si>
  <si>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</si>
  <si>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</si>
  <si>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</si>
  <si>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</si>
  <si>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</si>
  <si>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</si>
  <si>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</si>
  <si>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</si>
  <si>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</si>
  <si>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</si>
  <si>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</si>
  <si>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</si>
  <si>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</si>
  <si>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</si>
  <si>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</si>
  <si>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</si>
  <si>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</si>
  <si>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</si>
  <si>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</si>
  <si>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</si>
  <si>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</si>
  <si>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</si>
  <si>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</si>
  <si>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</si>
  <si>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</si>
  <si>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</si>
  <si>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</si>
  <si>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</si>
  <si>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</si>
  <si>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</si>
  <si>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</si>
  <si>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</si>
  <si>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</si>
  <si>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</si>
  <si>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</si>
  <si>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</si>
  <si>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</si>
  <si>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</si>
  <si>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</si>
  <si>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</si>
  <si>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</si>
  <si>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</si>
  <si>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</si>
  <si>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</si>
  <si>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</si>
  <si>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</si>
  <si>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</si>
  <si>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</si>
  <si>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</si>
  <si>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</si>
  <si>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</si>
  <si>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</si>
  <si>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</si>
  <si>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</si>
  <si>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</si>
  <si>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</si>
  <si>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</si>
  <si>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</si>
  <si>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</si>
  <si>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</si>
  <si>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</si>
  <si>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</si>
  <si>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</si>
  <si>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</si>
  <si>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</si>
  <si>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</si>
  <si>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</si>
  <si>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</si>
  <si>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</si>
  <si>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</si>
  <si>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</si>
  <si>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</si>
  <si>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</si>
  <si>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</si>
  <si>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</si>
  <si>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</si>
  <si>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</si>
  <si>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</si>
  <si>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</si>
  <si>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</si>
  <si>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</si>
  <si>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</si>
  <si>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</si>
  <si>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</si>
  <si>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</si>
  <si>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</si>
  <si>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</si>
  <si>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</si>
  <si>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</si>
  <si>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</si>
  <si>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</si>
  <si>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</si>
  <si>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</si>
  <si>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</si>
  <si>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</si>
  <si>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</si>
  <si>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</si>
  <si>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</si>
  <si>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</si>
  <si>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</si>
  <si>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</si>
  <si>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</si>
  <si>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</si>
  <si>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</si>
  <si>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</si>
  <si>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</si>
  <si>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</si>
  <si>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</si>
  <si>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</si>
  <si>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</si>
  <si>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</si>
  <si>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</si>
  <si>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</si>
  <si>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</si>
  <si>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</si>
  <si>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</si>
  <si>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</si>
  <si>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</si>
  <si>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</si>
  <si>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</si>
  <si>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</si>
  <si>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</si>
  <si>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</si>
  <si>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</si>
  <si>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</si>
  <si>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</si>
  <si>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</si>
  <si>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</si>
  <si>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</si>
  <si>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</si>
  <si>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</si>
  <si>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</si>
  <si>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</si>
  <si>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</si>
  <si>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</si>
  <si>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</si>
  <si>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</si>
  <si>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</si>
  <si>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</si>
  <si>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</si>
  <si>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</si>
  <si>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</si>
  <si>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</si>
  <si>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</si>
  <si>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</si>
  <si>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</si>
  <si>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</si>
  <si>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</si>
  <si>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</si>
  <si>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</si>
  <si>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</si>
  <si>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</si>
  <si>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</si>
  <si>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</si>
  <si>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</si>
  <si>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</si>
  <si>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</si>
  <si>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</si>
  <si>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</si>
  <si>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</si>
  <si>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</si>
  <si>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</si>
  <si>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</si>
  <si>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</si>
  <si>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</si>
  <si>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</si>
  <si>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</si>
  <si>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</si>
  <si>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</si>
  <si>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</si>
  <si>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</si>
  <si>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</si>
  <si>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</si>
  <si>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</si>
  <si>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</si>
  <si>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</si>
  <si>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</si>
  <si>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</si>
  <si>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</si>
  <si>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</si>
  <si>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</si>
  <si>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</si>
  <si>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</si>
  <si>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</si>
  <si>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</si>
  <si>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</si>
  <si>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</si>
  <si>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</si>
  <si>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</si>
  <si>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</si>
  <si>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</si>
  <si>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</si>
  <si>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</si>
  <si>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</si>
  <si>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</si>
  <si>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</si>
  <si>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</si>
  <si>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</si>
  <si>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</si>
  <si>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</si>
  <si>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</si>
  <si>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</si>
  <si>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</si>
  <si>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</si>
  <si>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</si>
  <si>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</si>
  <si>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</si>
  <si>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</si>
  <si>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</si>
  <si>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</si>
  <si>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</si>
  <si>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</si>
  <si>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</si>
  <si>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</si>
  <si>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</si>
  <si>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</si>
  <si>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</si>
  <si>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</si>
  <si>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</si>
  <si>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</si>
  <si>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</si>
  <si>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</si>
  <si>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</si>
  <si>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</si>
  <si>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</si>
  <si>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</si>
  <si>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</si>
  <si>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</si>
  <si>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</si>
  <si>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</si>
  <si>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</si>
  <si>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</si>
  <si>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</si>
  <si>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</si>
  <si>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</si>
  <si>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</si>
  <si>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</si>
  <si>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</si>
  <si>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</si>
  <si>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</si>
  <si>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</si>
  <si>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</si>
  <si>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</si>
  <si>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</si>
  <si>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</si>
  <si>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</si>
  <si>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</si>
  <si>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</si>
  <si>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</si>
  <si>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</si>
  <si>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</si>
  <si>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</si>
  <si>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</si>
  <si>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</si>
  <si>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</si>
  <si>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</si>
  <si>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</si>
  <si>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</si>
  <si>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</si>
  <si>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</si>
  <si>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</si>
  <si>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</si>
  <si>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</si>
  <si>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</si>
  <si>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</si>
  <si>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</si>
  <si>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</si>
  <si>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</si>
  <si>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</si>
  <si>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</si>
  <si>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</si>
  <si>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</si>
  <si>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</si>
  <si>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</si>
  <si>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</si>
  <si>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</si>
  <si>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</si>
  <si>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</si>
  <si>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</si>
  <si>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</si>
  <si>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</si>
  <si>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</si>
  <si>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</si>
  <si>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</si>
  <si>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</si>
  <si>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</si>
  <si>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</si>
  <si>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</si>
  <si>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</si>
  <si>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</si>
  <si>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</si>
  <si>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</si>
  <si>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</si>
  <si>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</si>
  <si>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</si>
  <si>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</si>
  <si>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</si>
  <si>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</si>
  <si>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</si>
  <si>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</si>
  <si>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</si>
  <si>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</si>
  <si>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</si>
  <si>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</si>
  <si>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</si>
  <si>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</si>
  <si>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</si>
  <si>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</si>
  <si>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</si>
  <si>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</si>
  <si>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</si>
  <si>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</si>
  <si>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</si>
  <si>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</si>
  <si>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</si>
  <si>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</si>
  <si>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</si>
  <si>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</si>
  <si>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</si>
  <si>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</si>
  <si>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</si>
  <si>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</si>
  <si>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</si>
  <si>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</si>
  <si>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</si>
  <si>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</si>
  <si>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</si>
  <si>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</si>
  <si>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</si>
  <si>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</si>
  <si>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</si>
  <si>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</si>
  <si>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</si>
  <si>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</si>
  <si>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</si>
  <si>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</si>
  <si>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</si>
  <si>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</si>
  <si>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</si>
  <si>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</si>
  <si>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</si>
  <si>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</si>
  <si>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</si>
  <si>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</si>
  <si>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</si>
  <si>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</si>
  <si>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</si>
  <si>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</si>
  <si>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</si>
  <si>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</si>
  <si>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</si>
  <si>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</si>
  <si>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</si>
  <si>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</si>
  <si>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</si>
  <si>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</si>
  <si>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</si>
  <si>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</si>
  <si>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</si>
  <si>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</si>
  <si>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</si>
  <si>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</si>
  <si>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</si>
  <si>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</si>
  <si>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</si>
  <si>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</si>
  <si>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</si>
  <si>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</si>
  <si>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</si>
  <si>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</si>
  <si>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</si>
  <si>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</si>
  <si>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</si>
  <si>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</si>
  <si>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</si>
  <si>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</si>
  <si>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</si>
  <si>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</si>
  <si>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</si>
  <si>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</si>
  <si>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</si>
  <si>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</si>
  <si>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</si>
  <si>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</si>
  <si>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</si>
  <si>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</si>
  <si>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</si>
  <si>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</si>
  <si>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</si>
  <si>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</si>
  <si>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</si>
  <si>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</si>
  <si>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</si>
  <si>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</si>
  <si>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</si>
  <si>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</si>
  <si>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</si>
  <si>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</si>
  <si>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</si>
  <si>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</si>
  <si>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</si>
  <si>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</si>
  <si>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</si>
  <si>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</si>
  <si>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</si>
  <si>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</si>
  <si>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</si>
  <si>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</si>
  <si>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</si>
  <si>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</si>
  <si>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</si>
  <si>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</si>
  <si>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</si>
  <si>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</si>
  <si>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</si>
  <si>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</si>
  <si>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</si>
  <si>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</si>
  <si>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</si>
  <si>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</si>
  <si>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</si>
  <si>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</si>
  <si>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</si>
  <si>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</si>
  <si>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</si>
  <si>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</si>
  <si>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</si>
  <si>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</si>
  <si>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</si>
  <si>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</si>
  <si>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</si>
  <si>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</si>
  <si>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</si>
  <si>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</si>
  <si>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</si>
  <si>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</si>
  <si>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</si>
  <si>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</si>
  <si>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</si>
  <si>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</si>
  <si>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</si>
  <si>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</si>
  <si>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</si>
  <si>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</si>
  <si>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</si>
  <si>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</si>
  <si>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</si>
  <si>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</si>
  <si>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</si>
  <si>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</si>
  <si>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</si>
  <si>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</si>
  <si>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</si>
  <si>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</si>
  <si>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</si>
  <si>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</si>
  <si>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</si>
  <si>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</si>
  <si>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</si>
  <si>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TRUJILLO NORTE</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</si>
  <si>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</si>
  <si>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</si>
  <si>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</si>
  <si>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</si>
  <si>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</si>
  <si>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</si>
  <si>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</si>
  <si>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</si>
  <si>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</si>
  <si>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</si>
  <si>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</si>
  <si>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</si>
  <si>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</si>
  <si>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</si>
  <si>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</si>
  <si>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</si>
  <si>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</si>
  <si>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</si>
  <si>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</si>
  <si>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</si>
  <si>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</si>
  <si>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</si>
  <si>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</si>
  <si>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</si>
  <si>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</si>
  <si>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</si>
  <si>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</si>
  <si>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</si>
  <si>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</si>
  <si>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</si>
  <si>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</si>
  <si>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</si>
  <si>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</si>
  <si>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</si>
  <si>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</si>
  <si>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</si>
  <si>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</si>
  <si>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10:22:57
</t>
  </si>
  <si>
    <t xml:space="preserve">59.770 
</t>
  </si>
  <si>
    <t xml:space="preserve">11:21:45
</t>
  </si>
  <si>
    <t xml:space="preserve">60.258 
</t>
  </si>
  <si>
    <t>PUCALLPA ISA</t>
  </si>
  <si>
    <t xml:space="preserve">59.769 
</t>
  </si>
  <si>
    <t xml:space="preserve">60.257 
</t>
  </si>
  <si>
    <t>1</t>
  </si>
  <si>
    <t xml:space="preserve">59.768 
</t>
  </si>
  <si>
    <t xml:space="preserve">60.259 
</t>
  </si>
  <si>
    <t>SAN JUAN CCRespaldo</t>
  </si>
  <si>
    <t>TALARA</t>
  </si>
  <si>
    <t xml:space="preserve">21:18:01
</t>
  </si>
  <si>
    <t xml:space="preserve">59.971 
</t>
  </si>
  <si>
    <t xml:space="preserve">14:31:00
</t>
  </si>
  <si>
    <t xml:space="preserve">60.248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</si>
  <si>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</si>
  <si>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</si>
  <si>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</si>
  <si>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</si>
  <si>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</si>
  <si>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</si>
  <si>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</si>
  <si>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</si>
  <si>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</si>
  <si>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</si>
  <si>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</si>
  <si>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</si>
  <si>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</si>
  <si>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</si>
  <si>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</si>
  <si>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</si>
  <si>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</si>
  <si>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</si>
  <si>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</si>
  <si>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6950255 y resultó S/. 362810 (4.96% ) menor que el correspondiente al viernes de la semana pasada.</t>
  </si>
  <si>
    <t>Fecha</t>
  </si>
  <si>
    <t>Costo Total Ejecutado</t>
  </si>
  <si>
    <t>Costo Total Programado</t>
  </si>
  <si>
    <t>VIE 26</t>
  </si>
  <si>
    <t>SAB 27</t>
  </si>
  <si>
    <t>DOM 28</t>
  </si>
  <si>
    <t>LUN 29</t>
  </si>
  <si>
    <t>MAR 30</t>
  </si>
  <si>
    <t>MIE 1</t>
  </si>
  <si>
    <t>JUE 2</t>
  </si>
  <si>
    <t>VIE 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</si>
  <si>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</si>
  <si>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</si>
  <si>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</si>
  <si>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</si>
  <si>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</si>
  <si>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</si>
  <si>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</si>
  <si>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</si>
  <si>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</si>
  <si>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</si>
  <si>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</si>
  <si>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</si>
  <si>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</si>
  <si>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</si>
  <si>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</si>
  <si>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</si>
  <si>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</si>
  <si>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</si>
  <si>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</si>
  <si>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</si>
  <si>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</si>
  <si>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</si>
  <si>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</si>
  <si>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</si>
  <si>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</si>
  <si>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</si>
  <si>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</si>
  <si>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</si>
  <si>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</si>
  <si>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</si>
  <si>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</si>
  <si>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</si>
  <si>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</si>
  <si>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</si>
  <si>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</si>
  <si>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</si>
  <si>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</si>
  <si>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</si>
  <si>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</si>
  <si>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</si>
  <si>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</si>
  <si>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</si>
  <si>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</si>
  <si>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</si>
  <si>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</si>
  <si>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</si>
  <si>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</si>
  <si>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</si>
  <si>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</si>
  <si>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</si>
  <si>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</si>
  <si>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</si>
  <si>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</si>
  <si>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</si>
  <si>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</si>
  <si>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</si>
  <si>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</si>
  <si>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</si>
  <si>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</si>
  <si>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</si>
  <si>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</si>
  <si>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</si>
  <si>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</si>
  <si>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</si>
  <si>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</si>
  <si>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</si>
  <si>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</si>
  <si>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</si>
  <si>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</si>
  <si>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</si>
  <si>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</si>
  <si>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</si>
  <si>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</si>
  <si>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</si>
  <si>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</si>
  <si>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</si>
  <si>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</si>
  <si>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</si>
  <si>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</si>
  <si>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</si>
  <si>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</si>
  <si>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</si>
  <si>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</si>
  <si>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</si>
  <si>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</si>
  <si>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</si>
  <si>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</si>
  <si>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</si>
  <si>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</si>
  <si>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</si>
  <si>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</si>
  <si>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</si>
  <si>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</si>
  <si>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</si>
  <si>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</si>
  <si>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</si>
  <si>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</si>
  <si>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</si>
  <si>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</si>
  <si>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</si>
  <si>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</si>
  <si>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</si>
  <si>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</si>
  <si>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</si>
  <si>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</si>
  <si>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</si>
  <si>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</si>
  <si>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16.3104</t>
  </si>
  <si>
    <t>17.8929</t>
  </si>
  <si>
    <t>13.5357</t>
  </si>
  <si>
    <t>13.8332</t>
  </si>
  <si>
    <t>7.0498</t>
  </si>
  <si>
    <t>9.2655</t>
  </si>
  <si>
    <t>6.0042</t>
  </si>
  <si>
    <t>6.0012</t>
  </si>
  <si>
    <t>10.2496</t>
  </si>
  <si>
    <t>6.6539</t>
  </si>
  <si>
    <t>10.256</t>
  </si>
  <si>
    <t>6.6516</t>
  </si>
  <si>
    <t>13.9808</t>
  </si>
  <si>
    <t>6</t>
  </si>
  <si>
    <t>8.6365</t>
  </si>
  <si>
    <t>6.0003</t>
  </si>
  <si>
    <t>6.0005</t>
  </si>
  <si>
    <t>13.248</t>
  </si>
  <si>
    <t>9.7078</t>
  </si>
  <si>
    <t>6.001</t>
  </si>
  <si>
    <t>17.5508</t>
  </si>
  <si>
    <t>14.5794</t>
  </si>
  <si>
    <t>16.3106</t>
  </si>
  <si>
    <t>917-39</t>
  </si>
  <si>
    <t>URS-STK-002 - G1</t>
  </si>
  <si>
    <t>CHMalpas - G1</t>
  </si>
  <si>
    <t>5.4368</t>
  </si>
  <si>
    <t>5.9643</t>
  </si>
  <si>
    <t>4.5119</t>
  </si>
  <si>
    <t>4.6111</t>
  </si>
  <si>
    <t>2.3499</t>
  </si>
  <si>
    <t>3.0885</t>
  </si>
  <si>
    <t>2.0014</t>
  </si>
  <si>
    <t>2.0004</t>
  </si>
  <si>
    <t>3.4165</t>
  </si>
  <si>
    <t>2.218</t>
  </si>
  <si>
    <t>3.4187</t>
  </si>
  <si>
    <t>2.2172</t>
  </si>
  <si>
    <t>4.6603</t>
  </si>
  <si>
    <t>2</t>
  </si>
  <si>
    <t>2.8788</t>
  </si>
  <si>
    <t>2.0001</t>
  </si>
  <si>
    <t>2.0002</t>
  </si>
  <si>
    <t>4.416</t>
  </si>
  <si>
    <t>3.2359</t>
  </si>
  <si>
    <t>2.0003</t>
  </si>
  <si>
    <t>5.8503</t>
  </si>
  <si>
    <t>4.8598</t>
  </si>
  <si>
    <t>5.4369</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</si>
  <si>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</si>
  <si>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</si>
  <si>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</si>
  <si>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</si>
  <si>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</si>
  <si>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</si>
  <si>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</si>
  <si>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</si>
  <si>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</si>
  <si>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</si>
  <si>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</si>
  <si>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</si>
  <si>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</si>
  <si>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</si>
  <si>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</si>
  <si>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</si>
  <si>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</si>
  <si>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</si>
  <si>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</si>
  <si>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</si>
  <si>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</si>
  <si>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</si>
  <si>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</si>
  <si>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</si>
  <si>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</si>
  <si>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</si>
  <si>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</si>
  <si>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</si>
  <si>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</si>
  <si>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</si>
  <si>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</si>
  <si>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</si>
  <si>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</si>
  <si>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</si>
  <si>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</si>
  <si>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</si>
  <si>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</si>
  <si>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</si>
  <si>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</si>
  <si>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</si>
  <si>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</si>
  <si>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</si>
  <si>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</si>
  <si>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</si>
  <si>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</si>
  <si>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</si>
  <si>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</si>
  <si>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</si>
  <si>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</si>
  <si>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</si>
  <si>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</si>
  <si>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</si>
  <si>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</si>
  <si>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</si>
  <si>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</si>
  <si>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48.0726</t>
  </si>
  <si>
    <t>12.0008</t>
  </si>
  <si>
    <t>34.0478</t>
  </si>
  <si>
    <t>64.6899</t>
  </si>
  <si>
    <t>46.431</t>
  </si>
  <si>
    <t>55.1824</t>
  </si>
  <si>
    <t>6.0007</t>
  </si>
  <si>
    <t>56.0242</t>
  </si>
  <si>
    <t>6.0006</t>
  </si>
  <si>
    <t>40.1072</t>
  </si>
  <si>
    <t>21.8761</t>
  </si>
  <si>
    <t>56.2568</t>
  </si>
  <si>
    <t>27.5734</t>
  </si>
  <si>
    <t>30.2169</t>
  </si>
  <si>
    <t>57.115</t>
  </si>
  <si>
    <t>36.6403</t>
  </si>
  <si>
    <t>21.3468</t>
  </si>
  <si>
    <t>36.3002</t>
  </si>
  <si>
    <t>23.2808</t>
  </si>
  <si>
    <t>32.1268</t>
  </si>
  <si>
    <t>26.5501</t>
  </si>
  <si>
    <t>16.3488</t>
  </si>
  <si>
    <t>43.5476</t>
  </si>
  <si>
    <t>87.134</t>
  </si>
  <si>
    <t>28.5486</t>
  </si>
  <si>
    <t>87.2233</t>
  </si>
  <si>
    <t>28.5522</t>
  </si>
  <si>
    <t>71.7259</t>
  </si>
  <si>
    <t>32.3992</t>
  </si>
  <si>
    <t>57.3874</t>
  </si>
  <si>
    <t>55.465</t>
  </si>
  <si>
    <t>108.3235</t>
  </si>
  <si>
    <t>18.0789</t>
  </si>
  <si>
    <t>76.7381</t>
  </si>
  <si>
    <t>40.1596</t>
  </si>
  <si>
    <t>85</t>
  </si>
  <si>
    <t>53.358</t>
  </si>
  <si>
    <t>71</t>
  </si>
  <si>
    <t>100.0745</t>
  </si>
  <si>
    <t>91.8541</t>
  </si>
  <si>
    <t>33.5937</t>
  </si>
  <si>
    <t>113.9857</t>
  </si>
  <si>
    <t>63.7629</t>
  </si>
  <si>
    <t>16.8265</t>
  </si>
  <si>
    <t>60.3725</t>
  </si>
  <si>
    <t>77.3039</t>
  </si>
  <si>
    <t>47.2963</t>
  </si>
  <si>
    <t>63.461</t>
  </si>
  <si>
    <t>49.1702</t>
  </si>
  <si>
    <t>95.9152</t>
  </si>
  <si>
    <t>57.5206</t>
  </si>
  <si>
    <t>19.064</t>
  </si>
  <si>
    <t>104.5448</t>
  </si>
  <si>
    <t>44.1956</t>
  </si>
  <si>
    <t>65.1108</t>
  </si>
  <si>
    <t>41.5007</t>
  </si>
  <si>
    <t>63.7608</t>
  </si>
  <si>
    <t>65.9704</t>
  </si>
  <si>
    <t>51.0366</t>
  </si>
  <si>
    <t>63.7611</t>
  </si>
  <si>
    <t>24.5905</t>
  </si>
  <si>
    <t>32.1959</t>
  </si>
  <si>
    <t>53.5501</t>
  </si>
  <si>
    <t>56.0897</t>
  </si>
  <si>
    <t>46.0005</t>
  </si>
  <si>
    <t>124.9</t>
  </si>
  <si>
    <t>44.0657</t>
  </si>
  <si>
    <t>922-14965</t>
  </si>
  <si>
    <t>URS-STK-004 - G1</t>
  </si>
  <si>
    <t>CHCheves - G1</t>
  </si>
  <si>
    <t>6.0004</t>
  </si>
  <si>
    <t>43.9251</t>
  </si>
  <si>
    <t>28.9345</t>
  </si>
  <si>
    <t>58.2562</t>
  </si>
  <si>
    <t>35.8629</t>
  </si>
  <si>
    <t>16.1996</t>
  </si>
  <si>
    <t>49.4632</t>
  </si>
  <si>
    <t>44.5632</t>
  </si>
  <si>
    <t>58.8632</t>
  </si>
  <si>
    <t>42.5</t>
  </si>
  <si>
    <t>9.2562</t>
  </si>
  <si>
    <t>35.5</t>
  </si>
  <si>
    <t>50.0372</t>
  </si>
  <si>
    <t>28.0912</t>
  </si>
  <si>
    <t>56.9929</t>
  </si>
  <si>
    <t>26.9584</t>
  </si>
  <si>
    <t>30.1863</t>
  </si>
  <si>
    <t>54.0631</t>
  </si>
  <si>
    <t>47.9576</t>
  </si>
  <si>
    <t>42.0949</t>
  </si>
  <si>
    <t>13.8572</t>
  </si>
  <si>
    <t>32.9852</t>
  </si>
  <si>
    <t>25.5183</t>
  </si>
  <si>
    <t>62.45</t>
  </si>
  <si>
    <t>922-14966</t>
  </si>
  <si>
    <t>URS-STK-004 - G2</t>
  </si>
  <si>
    <t>CHCheves - G2</t>
  </si>
  <si>
    <t>20.7647</t>
  </si>
  <si>
    <t>58.1995</t>
  </si>
  <si>
    <t>28.9672</t>
  </si>
  <si>
    <t>6.0018</t>
  </si>
  <si>
    <t>63.7604</t>
  </si>
  <si>
    <t>17.875</t>
  </si>
  <si>
    <t>61.7438</t>
  </si>
  <si>
    <t>33.4141</t>
  </si>
  <si>
    <t>13.541</t>
  </si>
  <si>
    <t>9.3979</t>
  </si>
  <si>
    <t>62.4499</t>
  </si>
  <si>
    <t>51.2536</t>
  </si>
  <si>
    <t>923-13656</t>
  </si>
  <si>
    <t>URS-TCH-001</t>
  </si>
  <si>
    <t>CTOllero</t>
  </si>
  <si>
    <t>923-13657</t>
  </si>
  <si>
    <t>URS-TCH-001 - TG1</t>
  </si>
  <si>
    <t>CTOllero - TG1</t>
  </si>
  <si>
    <t>923-18479</t>
  </si>
  <si>
    <t>URS-TCH-001 - TV</t>
  </si>
  <si>
    <t>CTOllero - TV</t>
  </si>
  <si>
    <t>924-272</t>
  </si>
  <si>
    <t>URS-ENL-001</t>
  </si>
  <si>
    <t>CHHuinco</t>
  </si>
  <si>
    <t>40.7791</t>
  </si>
  <si>
    <t>74.9997</t>
  </si>
  <si>
    <t>60.1751</t>
  </si>
  <si>
    <t>74.9999</t>
  </si>
  <si>
    <t>51.6356</t>
  </si>
  <si>
    <t>47.6692</t>
  </si>
  <si>
    <t>16.3319</t>
  </si>
  <si>
    <t>69.5452</t>
  </si>
  <si>
    <t>47.071</t>
  </si>
  <si>
    <t>39.3284</t>
  </si>
  <si>
    <t>16.6633</t>
  </si>
  <si>
    <t>29.3747</t>
  </si>
  <si>
    <t>48.1985</t>
  </si>
  <si>
    <t>26.7019</t>
  </si>
  <si>
    <t>74.9993</t>
  </si>
  <si>
    <t>43.3828</t>
  </si>
  <si>
    <t>74.9912</t>
  </si>
  <si>
    <t>58.648</t>
  </si>
  <si>
    <t>74.9977</t>
  </si>
  <si>
    <t>89.9967</t>
  </si>
  <si>
    <t>83.9922</t>
  </si>
  <si>
    <t>38.6795</t>
  </si>
  <si>
    <t>86.1465</t>
  </si>
  <si>
    <t>53.7583</t>
  </si>
  <si>
    <t>84.4116</t>
  </si>
  <si>
    <t>53.7628</t>
  </si>
  <si>
    <t>84.413</t>
  </si>
  <si>
    <t>89.9956</t>
  </si>
  <si>
    <t>45.0829</t>
  </si>
  <si>
    <t>88.0399</t>
  </si>
  <si>
    <t>66.3357</t>
  </si>
  <si>
    <t>120</t>
  </si>
  <si>
    <t>90.9255</t>
  </si>
  <si>
    <t>47.7629</t>
  </si>
  <si>
    <t>70.951</t>
  </si>
  <si>
    <t>33.3013</t>
  </si>
  <si>
    <t>104.5447</t>
  </si>
  <si>
    <t>90.5639</t>
  </si>
  <si>
    <t>17.2806</t>
  </si>
  <si>
    <t>44.1722</t>
  </si>
  <si>
    <t>71.9532</t>
  </si>
  <si>
    <t>76.8032</t>
  </si>
  <si>
    <t>62.7161</t>
  </si>
  <si>
    <t>28.8761</t>
  </si>
  <si>
    <t>60.8922</t>
  </si>
  <si>
    <t>107.0874</t>
  </si>
  <si>
    <t>52.0002</t>
  </si>
  <si>
    <t>38.3879</t>
  </si>
  <si>
    <t>32.9362</t>
  </si>
  <si>
    <t>42.3007</t>
  </si>
  <si>
    <t>101.5877</t>
  </si>
  <si>
    <t>84.24</t>
  </si>
  <si>
    <t>53.8254</t>
  </si>
  <si>
    <t>82.0304</t>
  </si>
  <si>
    <t>44.977</t>
  </si>
  <si>
    <t>67.8431</t>
  </si>
  <si>
    <t>78.2402</t>
  </si>
  <si>
    <t>45.8409</t>
  </si>
  <si>
    <t>16.6057</t>
  </si>
  <si>
    <t>25.3619</t>
  </si>
  <si>
    <t>28.0004</t>
  </si>
  <si>
    <t>60.4051</t>
  </si>
  <si>
    <t>119.9661</t>
  </si>
  <si>
    <t>86.9914</t>
  </si>
  <si>
    <t>46.0006</t>
  </si>
  <si>
    <t>39.6052</t>
  </si>
  <si>
    <t>47.5172</t>
  </si>
  <si>
    <t>45.4796</t>
  </si>
  <si>
    <t>924-22</t>
  </si>
  <si>
    <t>URS-ENL-001 - G1</t>
  </si>
  <si>
    <t>CHHuinco - G1</t>
  </si>
  <si>
    <t>28.2327</t>
  </si>
  <si>
    <t>30.0875</t>
  </si>
  <si>
    <t>28.7325</t>
  </si>
  <si>
    <t>37.5806</t>
  </si>
  <si>
    <t>34.5799</t>
  </si>
  <si>
    <t>23.8576</t>
  </si>
  <si>
    <t>27.0764</t>
  </si>
  <si>
    <t>6.0009</t>
  </si>
  <si>
    <t>42.7142</t>
  </si>
  <si>
    <t>13.4904</t>
  </si>
  <si>
    <t>37.1461</t>
  </si>
  <si>
    <t>37.6689</t>
  </si>
  <si>
    <t>44.1369</t>
  </si>
  <si>
    <t>44.8177</t>
  </si>
  <si>
    <t>47.7578</t>
  </si>
  <si>
    <t>47.7623</t>
  </si>
  <si>
    <t>44.9978</t>
  </si>
  <si>
    <t>22.1146</t>
  </si>
  <si>
    <t>40.0107</t>
  </si>
  <si>
    <t>35.9852</t>
  </si>
  <si>
    <t>13.6192</t>
  </si>
  <si>
    <t>45.4797</t>
  </si>
  <si>
    <t>34.8569</t>
  </si>
  <si>
    <t>36.3798</t>
  </si>
  <si>
    <t>38.4016</t>
  </si>
  <si>
    <t>8.816</t>
  </si>
  <si>
    <t>12.6623</t>
  </si>
  <si>
    <t>35.7048</t>
  </si>
  <si>
    <t>46</t>
  </si>
  <si>
    <t>33.8096</t>
  </si>
  <si>
    <t>37.1058</t>
  </si>
  <si>
    <t>9.4604</t>
  </si>
  <si>
    <t>41.0152</t>
  </si>
  <si>
    <t>39.5784</t>
  </si>
  <si>
    <t>13.9136</t>
  </si>
  <si>
    <t>30.9411</t>
  </si>
  <si>
    <t>43.3159</t>
  </si>
  <si>
    <t>924-23</t>
  </si>
  <si>
    <t>URS-ENL-001 - G2</t>
  </si>
  <si>
    <t>CHHuinco - G2</t>
  </si>
  <si>
    <t>24.4009</t>
  </si>
  <si>
    <t>37.1561</t>
  </si>
  <si>
    <t>31.9772</t>
  </si>
  <si>
    <t>41.6258</t>
  </si>
  <si>
    <t>42.6985</t>
  </si>
  <si>
    <t>45.0831</t>
  </si>
  <si>
    <t>45.0838</t>
  </si>
  <si>
    <t>43.6428</t>
  </si>
  <si>
    <t>22.0319</t>
  </si>
  <si>
    <t>39.6322</t>
  </si>
  <si>
    <t>41.6348</t>
  </si>
  <si>
    <t>45.0842</t>
  </si>
  <si>
    <t>35.1748</t>
  </si>
  <si>
    <t>34.5534</t>
  </si>
  <si>
    <t>35.5734</t>
  </si>
  <si>
    <t>24.011</t>
  </si>
  <si>
    <t>35.3871</t>
  </si>
  <si>
    <t>6.0002</t>
  </si>
  <si>
    <t>33.6638</t>
  </si>
  <si>
    <t>44.365</t>
  </si>
  <si>
    <t>33.5972</t>
  </si>
  <si>
    <t>38.6619</t>
  </si>
  <si>
    <t>44.1342</t>
  </si>
  <si>
    <t>924-24</t>
  </si>
  <si>
    <t>URS-ENL-001 - G3</t>
  </si>
  <si>
    <t>CHHuinco - G3</t>
  </si>
  <si>
    <t>28.4655</t>
  </si>
  <si>
    <t>37.8438</t>
  </si>
  <si>
    <t>19.6584</t>
  </si>
  <si>
    <t>17.6283</t>
  </si>
  <si>
    <t>37.8532</t>
  </si>
  <si>
    <t>13.6258</t>
  </si>
  <si>
    <t>30.8608</t>
  </si>
  <si>
    <t>45.179</t>
  </si>
  <si>
    <t>42.3664</t>
  </si>
  <si>
    <t>43.448</t>
  </si>
  <si>
    <t>39.3285</t>
  </si>
  <si>
    <t>39.3292</t>
  </si>
  <si>
    <t>44.3971</t>
  </si>
  <si>
    <t>22.1892</t>
  </si>
  <si>
    <t>40.3571</t>
  </si>
  <si>
    <t>42.38</t>
  </si>
  <si>
    <t>45.8413</t>
  </si>
  <si>
    <t>35.7762</t>
  </si>
  <si>
    <t>35.1344</t>
  </si>
  <si>
    <t>24.2189</t>
  </si>
  <si>
    <t>35.9954</t>
  </si>
  <si>
    <t>34.1143</t>
  </si>
  <si>
    <t>47.1343</t>
  </si>
  <si>
    <t>34.2458</t>
  </si>
  <si>
    <t>44.8908</t>
  </si>
  <si>
    <t>43.6755</t>
  </si>
  <si>
    <t>924-25</t>
  </si>
  <si>
    <t>URS-ENL-001 - G4</t>
  </si>
  <si>
    <t>CHHuinco - G4</t>
  </si>
  <si>
    <t>16.3782</t>
  </si>
  <si>
    <t>18.3016</t>
  </si>
  <si>
    <t>28.6389</t>
  </si>
  <si>
    <t>37.4191</t>
  </si>
  <si>
    <t>40.4198</t>
  </si>
  <si>
    <t>23.8116</t>
  </si>
  <si>
    <t>42.4688</t>
  </si>
  <si>
    <t>41.0701</t>
  </si>
  <si>
    <t>26.831</t>
  </si>
  <si>
    <t>34.7081</t>
  </si>
  <si>
    <t>37.3223</t>
  </si>
  <si>
    <t>45.0222</t>
  </si>
  <si>
    <t>46.4914</t>
  </si>
  <si>
    <t>1906-280</t>
  </si>
  <si>
    <t>URS-ENL-002</t>
  </si>
  <si>
    <t>CHMatuca</t>
  </si>
  <si>
    <t>9.4205</t>
  </si>
  <si>
    <t>17.9997</t>
  </si>
  <si>
    <t>9.3891</t>
  </si>
  <si>
    <t>17.9999</t>
  </si>
  <si>
    <t>10.0629</t>
  </si>
  <si>
    <t>17.9987</t>
  </si>
  <si>
    <t>17.9998</t>
  </si>
  <si>
    <t>9.4033</t>
  </si>
  <si>
    <t>9.4436</t>
  </si>
  <si>
    <t>11.9962</t>
  </si>
  <si>
    <t>11.9982</t>
  </si>
  <si>
    <t>17.997</t>
  </si>
  <si>
    <t>9.609</t>
  </si>
  <si>
    <t>17.9971</t>
  </si>
  <si>
    <t>9.6482</t>
  </si>
  <si>
    <t>15.727</t>
  </si>
  <si>
    <t>11.9502</t>
  </si>
  <si>
    <t>14.2428</t>
  </si>
  <si>
    <t>11.9992</t>
  </si>
  <si>
    <t>16.6771</t>
  </si>
  <si>
    <t>11.9991</t>
  </si>
  <si>
    <t>17.7871</t>
  </si>
  <si>
    <t>9.6746</t>
  </si>
  <si>
    <t>13.4984</t>
  </si>
  <si>
    <t>11.998</t>
  </si>
  <si>
    <t>17.9995</t>
  </si>
  <si>
    <t>9.6739</t>
  </si>
  <si>
    <t>14.5927</t>
  </si>
  <si>
    <t>11.9998</t>
  </si>
  <si>
    <t>16.7812</t>
  </si>
  <si>
    <t>11.5474</t>
  </si>
  <si>
    <t>17.9443</t>
  </si>
  <si>
    <t>11.9997</t>
  </si>
  <si>
    <t>15.157</t>
  </si>
  <si>
    <t>13.1842</t>
  </si>
  <si>
    <t>11.5504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</si>
  <si>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</si>
  <si>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</si>
  <si>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</si>
  <si>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</si>
  <si>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</si>
  <si>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</si>
  <si>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</si>
  <si>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</si>
  <si>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</si>
  <si>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</si>
  <si>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</si>
  <si>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</si>
  <si>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</si>
  <si>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</si>
  <si>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</si>
  <si>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</si>
  <si>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</si>
  <si>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</si>
  <si>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</si>
  <si>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</si>
  <si>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</si>
  <si>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</si>
  <si>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</si>
  <si>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</si>
  <si>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</si>
  <si>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79.7278</t>
  </si>
  <si>
    <t>74.388</t>
  </si>
  <si>
    <t>73.9332</t>
  </si>
  <si>
    <t>112.7547</t>
  </si>
  <si>
    <t>115.9758</t>
  </si>
  <si>
    <t>91.8756</t>
  </si>
  <si>
    <t>93.9523</t>
  </si>
  <si>
    <t>94.7781</t>
  </si>
  <si>
    <t>98.1518</t>
  </si>
  <si>
    <t>107.9481</t>
  </si>
  <si>
    <t>102.4904</t>
  </si>
  <si>
    <t>115.0032</t>
  </si>
  <si>
    <t>102.866</t>
  </si>
  <si>
    <t>102.7767</t>
  </si>
  <si>
    <t>79.5946</t>
  </si>
  <si>
    <t>119.9921</t>
  </si>
  <si>
    <t>119.9812</t>
  </si>
  <si>
    <t>30.6207</t>
  </si>
  <si>
    <t>69.6783</t>
  </si>
  <si>
    <t>103.6528</t>
  </si>
  <si>
    <t>112.0922</t>
  </si>
  <si>
    <t>118.642</t>
  </si>
  <si>
    <t>98.5179</t>
  </si>
  <si>
    <t>106.7135</t>
  </si>
  <si>
    <t>32.383</t>
  </si>
  <si>
    <t>24.713</t>
  </si>
  <si>
    <t>108.2371</t>
  </si>
  <si>
    <t>100.0468</t>
  </si>
  <si>
    <t>79.6629</t>
  </si>
  <si>
    <t>70.0848</t>
  </si>
  <si>
    <t>119.9998</t>
  </si>
  <si>
    <t>104.8556</t>
  </si>
  <si>
    <t>118.5491</t>
  </si>
  <si>
    <t>99.2888</t>
  </si>
  <si>
    <t>99.4221</t>
  </si>
  <si>
    <t>119.9997</t>
  </si>
  <si>
    <t>118.9324</t>
  </si>
  <si>
    <t>1965-15211</t>
  </si>
  <si>
    <t>URS-KALL-003 - G1</t>
  </si>
  <si>
    <t>CHCeAgui - G1</t>
  </si>
  <si>
    <t>1965-15212</t>
  </si>
  <si>
    <t>URS-KALL-003 - G2</t>
  </si>
  <si>
    <t>CHCeAgui - G2</t>
  </si>
  <si>
    <t>1965-15213</t>
  </si>
  <si>
    <t>URS-KALL-003 - G3</t>
  </si>
  <si>
    <t>CHCeAgui - G3</t>
  </si>
  <si>
    <t>2253-12600</t>
  </si>
  <si>
    <t>C.H. PLATANAL</t>
  </si>
  <si>
    <t>URS-CLP-001</t>
  </si>
  <si>
    <t>CHPlatan</t>
  </si>
  <si>
    <t>69.0001</t>
  </si>
  <si>
    <t>75.0196</t>
  </si>
  <si>
    <t>75.0012</t>
  </si>
  <si>
    <t>75.0004</t>
  </si>
  <si>
    <t>86.4551</t>
  </si>
  <si>
    <t>86.455</t>
  </si>
  <si>
    <t>86.4544</t>
  </si>
  <si>
    <t>86.4546</t>
  </si>
  <si>
    <t>86.4547</t>
  </si>
  <si>
    <t>86.4543</t>
  </si>
  <si>
    <t>86.4542</t>
  </si>
  <si>
    <t>86.4549</t>
  </si>
  <si>
    <t>86.4535</t>
  </si>
  <si>
    <t>80.8842</t>
  </si>
  <si>
    <t>80.5075</t>
  </si>
  <si>
    <t>77.9078</t>
  </si>
  <si>
    <t>67.4821</t>
  </si>
  <si>
    <t>65.2865</t>
  </si>
  <si>
    <t>86.4553</t>
  </si>
  <si>
    <t>80.9876</t>
  </si>
  <si>
    <t>80.9376</t>
  </si>
  <si>
    <t>77.9126</t>
  </si>
  <si>
    <t>86.4552</t>
  </si>
  <si>
    <t>13.3006</t>
  </si>
  <si>
    <t>67.8615</t>
  </si>
  <si>
    <t>75.1695</t>
  </si>
  <si>
    <t>84.4975</t>
  </si>
  <si>
    <t>86.2356</t>
  </si>
  <si>
    <t>67.658</t>
  </si>
  <si>
    <t>77.9115</t>
  </si>
  <si>
    <t>76.8485</t>
  </si>
  <si>
    <t>84.6687</t>
  </si>
  <si>
    <t>88.4968</t>
  </si>
  <si>
    <t>77.2722</t>
  </si>
  <si>
    <t>2253-12601</t>
  </si>
  <si>
    <t>URS-CLP-001 - G1</t>
  </si>
  <si>
    <t>CHPlatan - G1</t>
  </si>
  <si>
    <t>2253-12602</t>
  </si>
  <si>
    <t>URS-CLP-001 - G2</t>
  </si>
  <si>
    <t>CHPlatan - G2</t>
  </si>
  <si>
    <t>3168-1191</t>
  </si>
  <si>
    <t>URS-CHI-001</t>
  </si>
  <si>
    <t>CHChimay</t>
  </si>
  <si>
    <t>19.9997</t>
  </si>
  <si>
    <t>19.9999</t>
  </si>
  <si>
    <t>19.9801</t>
  </si>
  <si>
    <t>19.9998</t>
  </si>
  <si>
    <t>19.9802</t>
  </si>
  <si>
    <t>19.9804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</si>
  <si>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</si>
  <si>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</si>
  <si>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</si>
  <si>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</si>
  <si>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</si>
  <si>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</si>
  <si>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</si>
  <si>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</si>
  <si>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</si>
  <si>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</si>
  <si>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</si>
  <si>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</si>
  <si>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</si>
  <si>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</si>
  <si>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</si>
  <si>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</si>
  <si>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</si>
  <si>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</si>
  <si>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</si>
  <si>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</si>
  <si>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</si>
  <si>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</si>
  <si>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</si>
  <si>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</si>
  <si>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</si>
  <si>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</si>
  <si>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</si>
  <si>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</si>
  <si>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</si>
  <si>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</si>
  <si>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</si>
  <si>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</si>
  <si>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</si>
  <si>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</si>
  <si>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</si>
  <si>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</si>
  <si>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</si>
  <si>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</si>
  <si>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</si>
  <si>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</si>
  <si>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</si>
  <si>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</si>
  <si>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</si>
  <si>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</si>
  <si>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</si>
  <si>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</si>
  <si>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</si>
  <si>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Matucana no brinda RSF por falla en el grupo G1.</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</si>
  <si>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</si>
  <si>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</si>
  <si>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</si>
  <si>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</si>
  <si>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</si>
  <si>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</si>
  <si>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</si>
  <si>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</si>
  <si>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</si>
  <si>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</si>
  <si>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</si>
  <si>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</si>
  <si>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</si>
  <si>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</si>
  <si>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Se actualizó el despacho ejecutado de las C.H. Pías; de las CC.TT.  Tallanca, y Tablazo;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</si>
</sst>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773C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1007.8479</c:v>
                </c:pt>
                <c:pt idx="1">
                  <c:v>1031.6727000000001</c:v>
                </c:pt>
                <c:pt idx="2">
                  <c:v>963.51369999999997</c:v>
                </c:pt>
                <c:pt idx="3">
                  <c:v>994.86940000000004</c:v>
                </c:pt>
                <c:pt idx="4">
                  <c:v>945.41690000000006</c:v>
                </c:pt>
                <c:pt idx="5">
                  <c:v>980.49159999999995</c:v>
                </c:pt>
                <c:pt idx="6">
                  <c:v>943.11149999999998</c:v>
                </c:pt>
                <c:pt idx="7">
                  <c:v>981.97469999999998</c:v>
                </c:pt>
                <c:pt idx="8">
                  <c:v>957.04989999999998</c:v>
                </c:pt>
                <c:pt idx="9">
                  <c:v>958.86109999999996</c:v>
                </c:pt>
                <c:pt idx="10">
                  <c:v>1017.9713</c:v>
                </c:pt>
                <c:pt idx="11">
                  <c:v>1058.2109</c:v>
                </c:pt>
                <c:pt idx="12">
                  <c:v>1049.5165</c:v>
                </c:pt>
                <c:pt idx="13">
                  <c:v>1036.2575999999999</c:v>
                </c:pt>
                <c:pt idx="14">
                  <c:v>1084.7076999999999</c:v>
                </c:pt>
                <c:pt idx="15">
                  <c:v>1083.4184</c:v>
                </c:pt>
                <c:pt idx="16">
                  <c:v>1078.8668</c:v>
                </c:pt>
                <c:pt idx="17">
                  <c:v>1124.8605</c:v>
                </c:pt>
                <c:pt idx="18">
                  <c:v>1119.9217000000001</c:v>
                </c:pt>
                <c:pt idx="19">
                  <c:v>1173.4721</c:v>
                </c:pt>
                <c:pt idx="20">
                  <c:v>1189.6976999999999</c:v>
                </c:pt>
                <c:pt idx="21">
                  <c:v>1157.5875000000001</c:v>
                </c:pt>
                <c:pt idx="22">
                  <c:v>1217.5781999999999</c:v>
                </c:pt>
                <c:pt idx="23">
                  <c:v>1221.5744</c:v>
                </c:pt>
                <c:pt idx="24">
                  <c:v>1212.9695999999999</c:v>
                </c:pt>
                <c:pt idx="25">
                  <c:v>1162.4092000000001</c:v>
                </c:pt>
                <c:pt idx="26">
                  <c:v>1202.3076000000001</c:v>
                </c:pt>
                <c:pt idx="27">
                  <c:v>1154.8704</c:v>
                </c:pt>
                <c:pt idx="28">
                  <c:v>1183.5043000000001</c:v>
                </c:pt>
                <c:pt idx="29">
                  <c:v>1197.3989999999999</c:v>
                </c:pt>
                <c:pt idx="30">
                  <c:v>1232.9866</c:v>
                </c:pt>
                <c:pt idx="31">
                  <c:v>1186.5935999999999</c:v>
                </c:pt>
                <c:pt idx="32">
                  <c:v>1202.8726999999999</c:v>
                </c:pt>
                <c:pt idx="33">
                  <c:v>1196.9204</c:v>
                </c:pt>
                <c:pt idx="34">
                  <c:v>1144.9920999999999</c:v>
                </c:pt>
                <c:pt idx="35">
                  <c:v>1129.9024999999999</c:v>
                </c:pt>
                <c:pt idx="36">
                  <c:v>1233.2852</c:v>
                </c:pt>
                <c:pt idx="37">
                  <c:v>1241.7947999999999</c:v>
                </c:pt>
                <c:pt idx="38">
                  <c:v>1246.3593000000001</c:v>
                </c:pt>
                <c:pt idx="39">
                  <c:v>1241.2659000000001</c:v>
                </c:pt>
                <c:pt idx="40">
                  <c:v>1224.2807</c:v>
                </c:pt>
                <c:pt idx="41">
                  <c:v>1217.7881</c:v>
                </c:pt>
                <c:pt idx="42">
                  <c:v>1229.7073</c:v>
                </c:pt>
                <c:pt idx="43">
                  <c:v>1174.2384999999999</c:v>
                </c:pt>
                <c:pt idx="44">
                  <c:v>1138.8927000000001</c:v>
                </c:pt>
                <c:pt idx="45">
                  <c:v>1129.6470999999999</c:v>
                </c:pt>
                <c:pt idx="46">
                  <c:v>1096.4974</c:v>
                </c:pt>
                <c:pt idx="47">
                  <c:v>1044.9041</c:v>
                </c:pt>
              </c:numCache>
            </c:numRef>
          </c:val>
          <c:smooth val="0"/>
          <c:extLst>
            <c:ext xmlns:c16="http://schemas.microsoft.com/office/drawing/2014/chart" uri="{C3380CC4-5D6E-409C-BE32-E72D297353CC}">
              <c16:uniqueId val="{00000000-F119-48D7-8BAC-454AA6C29CE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1683.2901999999999</c:v>
                </c:pt>
                <c:pt idx="1">
                  <c:v>1643.5858000000001</c:v>
                </c:pt>
                <c:pt idx="2">
                  <c:v>1672.7175</c:v>
                </c:pt>
                <c:pt idx="3">
                  <c:v>1674.5636</c:v>
                </c:pt>
                <c:pt idx="4">
                  <c:v>1679.1487999999999</c:v>
                </c:pt>
                <c:pt idx="5">
                  <c:v>1653.2601</c:v>
                </c:pt>
                <c:pt idx="6">
                  <c:v>1656.806</c:v>
                </c:pt>
                <c:pt idx="7">
                  <c:v>1672.5192999999999</c:v>
                </c:pt>
                <c:pt idx="8">
                  <c:v>1693.0940000000001</c:v>
                </c:pt>
                <c:pt idx="9">
                  <c:v>1699.5209</c:v>
                </c:pt>
                <c:pt idx="10">
                  <c:v>1703.9090000000001</c:v>
                </c:pt>
                <c:pt idx="11">
                  <c:v>1691.1232</c:v>
                </c:pt>
                <c:pt idx="12">
                  <c:v>1716.2571</c:v>
                </c:pt>
                <c:pt idx="13">
                  <c:v>1708.3043</c:v>
                </c:pt>
                <c:pt idx="14">
                  <c:v>1703.6286</c:v>
                </c:pt>
                <c:pt idx="15">
                  <c:v>1712.5879</c:v>
                </c:pt>
                <c:pt idx="16">
                  <c:v>1734.4312</c:v>
                </c:pt>
                <c:pt idx="17">
                  <c:v>1758.0913</c:v>
                </c:pt>
                <c:pt idx="18">
                  <c:v>1771.0872999999999</c:v>
                </c:pt>
                <c:pt idx="19">
                  <c:v>1807.9173000000001</c:v>
                </c:pt>
                <c:pt idx="20">
                  <c:v>1800.2719999999999</c:v>
                </c:pt>
                <c:pt idx="21">
                  <c:v>1807.1177</c:v>
                </c:pt>
                <c:pt idx="22">
                  <c:v>1805.1838</c:v>
                </c:pt>
                <c:pt idx="23">
                  <c:v>1806.4275</c:v>
                </c:pt>
                <c:pt idx="24">
                  <c:v>1783.5542</c:v>
                </c:pt>
                <c:pt idx="25">
                  <c:v>1775.8810000000001</c:v>
                </c:pt>
                <c:pt idx="26">
                  <c:v>1743.2412999999999</c:v>
                </c:pt>
                <c:pt idx="27">
                  <c:v>1770.5706</c:v>
                </c:pt>
                <c:pt idx="28">
                  <c:v>1790.0062</c:v>
                </c:pt>
                <c:pt idx="29">
                  <c:v>1807.8302000000001</c:v>
                </c:pt>
                <c:pt idx="30">
                  <c:v>1771.8849</c:v>
                </c:pt>
                <c:pt idx="31">
                  <c:v>1787.4907000000001</c:v>
                </c:pt>
                <c:pt idx="32">
                  <c:v>1765.4635000000001</c:v>
                </c:pt>
                <c:pt idx="33">
                  <c:v>1726.6886999999999</c:v>
                </c:pt>
                <c:pt idx="34">
                  <c:v>1792.0527999999999</c:v>
                </c:pt>
                <c:pt idx="35">
                  <c:v>1869.7254</c:v>
                </c:pt>
                <c:pt idx="36">
                  <c:v>1867.2978000000001</c:v>
                </c:pt>
                <c:pt idx="37">
                  <c:v>1856.5995</c:v>
                </c:pt>
                <c:pt idx="38">
                  <c:v>1840.931</c:v>
                </c:pt>
                <c:pt idx="39">
                  <c:v>1846.7297000000001</c:v>
                </c:pt>
                <c:pt idx="40">
                  <c:v>1809.8495</c:v>
                </c:pt>
                <c:pt idx="41">
                  <c:v>1840.6514</c:v>
                </c:pt>
                <c:pt idx="42">
                  <c:v>1847.63</c:v>
                </c:pt>
                <c:pt idx="43">
                  <c:v>1840.5567000000001</c:v>
                </c:pt>
                <c:pt idx="44">
                  <c:v>1807.5358000000001</c:v>
                </c:pt>
                <c:pt idx="45">
                  <c:v>1757.9015999999999</c:v>
                </c:pt>
                <c:pt idx="46">
                  <c:v>1742.0735999999999</c:v>
                </c:pt>
                <c:pt idx="47">
                  <c:v>1728.2202</c:v>
                </c:pt>
              </c:numCache>
            </c:numRef>
          </c:val>
          <c:smooth val="0"/>
          <c:extLst>
            <c:ext xmlns:c16="http://schemas.microsoft.com/office/drawing/2014/chart" uri="{C3380CC4-5D6E-409C-BE32-E72D297353CC}">
              <c16:uniqueId val="{00000001-F119-48D7-8BAC-454AA6C29CE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3851.2619</c:v>
                </c:pt>
                <c:pt idx="1">
                  <c:v>3674.0414999999998</c:v>
                </c:pt>
                <c:pt idx="2">
                  <c:v>3620.4688000000001</c:v>
                </c:pt>
                <c:pt idx="3">
                  <c:v>3541.8670000000002</c:v>
                </c:pt>
                <c:pt idx="4">
                  <c:v>3515.7343000000001</c:v>
                </c:pt>
                <c:pt idx="5">
                  <c:v>3516.7483000000002</c:v>
                </c:pt>
                <c:pt idx="6">
                  <c:v>3602.2824999999998</c:v>
                </c:pt>
                <c:pt idx="7">
                  <c:v>3511.9059999999999</c:v>
                </c:pt>
                <c:pt idx="8">
                  <c:v>3658.5560999999998</c:v>
                </c:pt>
                <c:pt idx="9">
                  <c:v>3592.3180000000002</c:v>
                </c:pt>
                <c:pt idx="10">
                  <c:v>3690.5196999999998</c:v>
                </c:pt>
                <c:pt idx="11">
                  <c:v>3934.6659</c:v>
                </c:pt>
                <c:pt idx="12">
                  <c:v>3966.1264000000001</c:v>
                </c:pt>
                <c:pt idx="13">
                  <c:v>3949.1381000000001</c:v>
                </c:pt>
                <c:pt idx="14">
                  <c:v>4160.4637000000002</c:v>
                </c:pt>
                <c:pt idx="15">
                  <c:v>4173.5937000000004</c:v>
                </c:pt>
                <c:pt idx="16">
                  <c:v>4279.7020000000002</c:v>
                </c:pt>
                <c:pt idx="17">
                  <c:v>4434.3482000000004</c:v>
                </c:pt>
                <c:pt idx="18">
                  <c:v>4531.3909999999996</c:v>
                </c:pt>
                <c:pt idx="19">
                  <c:v>4509.8105999999998</c:v>
                </c:pt>
                <c:pt idx="20">
                  <c:v>4603.0303000000004</c:v>
                </c:pt>
                <c:pt idx="21">
                  <c:v>4560.9948000000004</c:v>
                </c:pt>
                <c:pt idx="22">
                  <c:v>4631.4380000000001</c:v>
                </c:pt>
                <c:pt idx="23">
                  <c:v>4652.9980999999998</c:v>
                </c:pt>
                <c:pt idx="24">
                  <c:v>4462.2762000000002</c:v>
                </c:pt>
                <c:pt idx="25">
                  <c:v>4538.9098000000004</c:v>
                </c:pt>
                <c:pt idx="26">
                  <c:v>4435.8510999999999</c:v>
                </c:pt>
                <c:pt idx="27">
                  <c:v>4589.5590000000002</c:v>
                </c:pt>
                <c:pt idx="28">
                  <c:v>4687.2894999999999</c:v>
                </c:pt>
                <c:pt idx="29">
                  <c:v>4686.0708000000004</c:v>
                </c:pt>
                <c:pt idx="30">
                  <c:v>4675.3284999999996</c:v>
                </c:pt>
                <c:pt idx="31">
                  <c:v>4647.0156999999999</c:v>
                </c:pt>
                <c:pt idx="32">
                  <c:v>4502.8638000000001</c:v>
                </c:pt>
                <c:pt idx="33">
                  <c:v>4413.8909000000003</c:v>
                </c:pt>
                <c:pt idx="34">
                  <c:v>4434.4551000000001</c:v>
                </c:pt>
                <c:pt idx="35">
                  <c:v>4246.1720999999998</c:v>
                </c:pt>
                <c:pt idx="36">
                  <c:v>4495.6170000000002</c:v>
                </c:pt>
                <c:pt idx="37">
                  <c:v>4475.0056999999997</c:v>
                </c:pt>
                <c:pt idx="38">
                  <c:v>4467.1097</c:v>
                </c:pt>
                <c:pt idx="39">
                  <c:v>4438.2043999999996</c:v>
                </c:pt>
                <c:pt idx="40">
                  <c:v>4425.9697999999999</c:v>
                </c:pt>
                <c:pt idx="41">
                  <c:v>4365.6605</c:v>
                </c:pt>
                <c:pt idx="42">
                  <c:v>4325.1626999999999</c:v>
                </c:pt>
                <c:pt idx="43">
                  <c:v>4374.7048000000004</c:v>
                </c:pt>
                <c:pt idx="44">
                  <c:v>4309.4714999999997</c:v>
                </c:pt>
                <c:pt idx="45">
                  <c:v>4192.4512999999997</c:v>
                </c:pt>
                <c:pt idx="46">
                  <c:v>4053.4290000000001</c:v>
                </c:pt>
                <c:pt idx="47">
                  <c:v>3996.4757</c:v>
                </c:pt>
              </c:numCache>
            </c:numRef>
          </c:val>
          <c:smooth val="0"/>
          <c:extLst>
            <c:ext xmlns:c16="http://schemas.microsoft.com/office/drawing/2014/chart" uri="{C3380CC4-5D6E-409C-BE32-E72D297353CC}">
              <c16:uniqueId val="{00000002-F119-48D7-8BAC-454AA6C29CE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158B-43DC-88B1-00ABADAA3CC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58B-43DC-88B1-00ABADAA3CC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24.48188</c:v>
                </c:pt>
                <c:pt idx="1">
                  <c:v>24.477550000000001</c:v>
                </c:pt>
                <c:pt idx="2">
                  <c:v>25.23865</c:v>
                </c:pt>
                <c:pt idx="3">
                  <c:v>29.47007</c:v>
                </c:pt>
                <c:pt idx="4">
                  <c:v>29.259239999999998</c:v>
                </c:pt>
                <c:pt idx="5">
                  <c:v>29.734940000000002</c:v>
                </c:pt>
                <c:pt idx="6">
                  <c:v>28.795280000000002</c:v>
                </c:pt>
                <c:pt idx="7">
                  <c:v>30.094200000000001</c:v>
                </c:pt>
                <c:pt idx="8">
                  <c:v>29.202559999999998</c:v>
                </c:pt>
                <c:pt idx="9">
                  <c:v>26.076799999999999</c:v>
                </c:pt>
                <c:pt idx="10">
                  <c:v>24.87031</c:v>
                </c:pt>
                <c:pt idx="11">
                  <c:v>25.468689999999999</c:v>
                </c:pt>
                <c:pt idx="12">
                  <c:v>25.233509999999999</c:v>
                </c:pt>
                <c:pt idx="13">
                  <c:v>23.703949999999999</c:v>
                </c:pt>
                <c:pt idx="14">
                  <c:v>23.710229999999999</c:v>
                </c:pt>
                <c:pt idx="15">
                  <c:v>24.904499999999999</c:v>
                </c:pt>
                <c:pt idx="16">
                  <c:v>26.88617</c:v>
                </c:pt>
                <c:pt idx="17">
                  <c:v>24.418230000000001</c:v>
                </c:pt>
                <c:pt idx="18">
                  <c:v>26.657250000000001</c:v>
                </c:pt>
                <c:pt idx="19">
                  <c:v>29.995989999999999</c:v>
                </c:pt>
                <c:pt idx="20">
                  <c:v>29.964320000000001</c:v>
                </c:pt>
                <c:pt idx="21">
                  <c:v>31.62453</c:v>
                </c:pt>
                <c:pt idx="22">
                  <c:v>28.051939999999998</c:v>
                </c:pt>
                <c:pt idx="23">
                  <c:v>36.78396</c:v>
                </c:pt>
                <c:pt idx="24">
                  <c:v>39.123849999999997</c:v>
                </c:pt>
                <c:pt idx="25">
                  <c:v>38.341349999999998</c:v>
                </c:pt>
                <c:pt idx="26">
                  <c:v>40.429830000000003</c:v>
                </c:pt>
                <c:pt idx="27">
                  <c:v>39.965519999999998</c:v>
                </c:pt>
                <c:pt idx="28">
                  <c:v>39.74718</c:v>
                </c:pt>
                <c:pt idx="29">
                  <c:v>39.083660000000002</c:v>
                </c:pt>
                <c:pt idx="30">
                  <c:v>38.091630000000002</c:v>
                </c:pt>
                <c:pt idx="31">
                  <c:v>38.406700000000001</c:v>
                </c:pt>
                <c:pt idx="32">
                  <c:v>38.434750000000001</c:v>
                </c:pt>
                <c:pt idx="33">
                  <c:v>38.85427</c:v>
                </c:pt>
                <c:pt idx="34">
                  <c:v>31.484970000000001</c:v>
                </c:pt>
                <c:pt idx="35">
                  <c:v>26.075780000000002</c:v>
                </c:pt>
                <c:pt idx="36">
                  <c:v>15.965120000000001</c:v>
                </c:pt>
                <c:pt idx="37">
                  <c:v>15.43998</c:v>
                </c:pt>
                <c:pt idx="38">
                  <c:v>15.09737</c:v>
                </c:pt>
                <c:pt idx="39">
                  <c:v>14.823560000000001</c:v>
                </c:pt>
                <c:pt idx="40">
                  <c:v>14.89813</c:v>
                </c:pt>
                <c:pt idx="41">
                  <c:v>15.99211</c:v>
                </c:pt>
                <c:pt idx="42">
                  <c:v>17.17858</c:v>
                </c:pt>
                <c:pt idx="43">
                  <c:v>22.673909999999999</c:v>
                </c:pt>
                <c:pt idx="44">
                  <c:v>28.95655</c:v>
                </c:pt>
                <c:pt idx="45">
                  <c:v>33.553260000000002</c:v>
                </c:pt>
                <c:pt idx="46">
                  <c:v>34.903889999999997</c:v>
                </c:pt>
                <c:pt idx="47">
                  <c:v>37.149529999999999</c:v>
                </c:pt>
              </c:numCache>
            </c:numRef>
          </c:val>
          <c:smooth val="0"/>
          <c:extLst>
            <c:ext xmlns:c16="http://schemas.microsoft.com/office/drawing/2014/chart" uri="{C3380CC4-5D6E-409C-BE32-E72D297353CC}">
              <c16:uniqueId val="{00000002-158B-43DC-88B1-00ABADAA3CC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11.569000000000001</c:v>
                </c:pt>
                <c:pt idx="1">
                  <c:v>12.292</c:v>
                </c:pt>
                <c:pt idx="2">
                  <c:v>11.673</c:v>
                </c:pt>
                <c:pt idx="3">
                  <c:v>12.063000000000001</c:v>
                </c:pt>
                <c:pt idx="4">
                  <c:v>12.085000000000001</c:v>
                </c:pt>
                <c:pt idx="5">
                  <c:v>12.195</c:v>
                </c:pt>
                <c:pt idx="6">
                  <c:v>12.32</c:v>
                </c:pt>
                <c:pt idx="7">
                  <c:v>12.125</c:v>
                </c:pt>
                <c:pt idx="8">
                  <c:v>12.002000000000001</c:v>
                </c:pt>
                <c:pt idx="9">
                  <c:v>11.585000000000001</c:v>
                </c:pt>
                <c:pt idx="10">
                  <c:v>10.614000000000001</c:v>
                </c:pt>
                <c:pt idx="11">
                  <c:v>10.19</c:v>
                </c:pt>
                <c:pt idx="12">
                  <c:v>10.061999999999999</c:v>
                </c:pt>
                <c:pt idx="13">
                  <c:v>9.8729999999999993</c:v>
                </c:pt>
                <c:pt idx="14">
                  <c:v>9.9589999999999996</c:v>
                </c:pt>
                <c:pt idx="15">
                  <c:v>10.532</c:v>
                </c:pt>
                <c:pt idx="16">
                  <c:v>12.314</c:v>
                </c:pt>
                <c:pt idx="17">
                  <c:v>12.58</c:v>
                </c:pt>
                <c:pt idx="18">
                  <c:v>12.525</c:v>
                </c:pt>
                <c:pt idx="19">
                  <c:v>12.785</c:v>
                </c:pt>
                <c:pt idx="20">
                  <c:v>12.388999999999999</c:v>
                </c:pt>
                <c:pt idx="21">
                  <c:v>12.098000000000001</c:v>
                </c:pt>
                <c:pt idx="22">
                  <c:v>12.396000000000001</c:v>
                </c:pt>
                <c:pt idx="23">
                  <c:v>11.522</c:v>
                </c:pt>
                <c:pt idx="24">
                  <c:v>11.614000000000001</c:v>
                </c:pt>
                <c:pt idx="25">
                  <c:v>11.724</c:v>
                </c:pt>
                <c:pt idx="26">
                  <c:v>11.755000000000001</c:v>
                </c:pt>
                <c:pt idx="27">
                  <c:v>12.694000000000001</c:v>
                </c:pt>
                <c:pt idx="28">
                  <c:v>12.664</c:v>
                </c:pt>
                <c:pt idx="29">
                  <c:v>12.89</c:v>
                </c:pt>
                <c:pt idx="30">
                  <c:v>11.928000000000001</c:v>
                </c:pt>
                <c:pt idx="31">
                  <c:v>11.911</c:v>
                </c:pt>
                <c:pt idx="32">
                  <c:v>11.436</c:v>
                </c:pt>
                <c:pt idx="33">
                  <c:v>11.965999999999999</c:v>
                </c:pt>
                <c:pt idx="34">
                  <c:v>10.952</c:v>
                </c:pt>
                <c:pt idx="35">
                  <c:v>10.576000000000001</c:v>
                </c:pt>
                <c:pt idx="36">
                  <c:v>10.305999999999999</c:v>
                </c:pt>
                <c:pt idx="37">
                  <c:v>9.7260000000000009</c:v>
                </c:pt>
                <c:pt idx="38">
                  <c:v>10.542999999999999</c:v>
                </c:pt>
                <c:pt idx="39">
                  <c:v>10.64</c:v>
                </c:pt>
                <c:pt idx="40">
                  <c:v>11.805999999999999</c:v>
                </c:pt>
                <c:pt idx="41">
                  <c:v>12.367000000000001</c:v>
                </c:pt>
                <c:pt idx="42">
                  <c:v>12.721</c:v>
                </c:pt>
                <c:pt idx="43">
                  <c:v>12.526</c:v>
                </c:pt>
                <c:pt idx="44">
                  <c:v>11.93</c:v>
                </c:pt>
                <c:pt idx="45">
                  <c:v>12.11</c:v>
                </c:pt>
                <c:pt idx="46">
                  <c:v>12.72</c:v>
                </c:pt>
                <c:pt idx="47">
                  <c:v>11.045999999999999</c:v>
                </c:pt>
              </c:numCache>
            </c:numRef>
          </c:val>
          <c:smooth val="0"/>
          <c:extLst>
            <c:ext xmlns:c16="http://schemas.microsoft.com/office/drawing/2014/chart" uri="{C3380CC4-5D6E-409C-BE32-E72D297353CC}">
              <c16:uniqueId val="{00000003-158B-43DC-88B1-00ABADAA3CC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158B-43DC-88B1-00ABADAA3CC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158B-43DC-88B1-00ABADAA3CC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58B-43DC-88B1-00ABADAA3CC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158B-43DC-88B1-00ABADAA3CC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158B-43DC-88B1-00ABADAA3CC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25.735399999999998</c:v>
                </c:pt>
                <c:pt idx="1">
                  <c:v>25.5868</c:v>
                </c:pt>
                <c:pt idx="2">
                  <c:v>25.437899999999999</c:v>
                </c:pt>
                <c:pt idx="3">
                  <c:v>25.286899999999999</c:v>
                </c:pt>
                <c:pt idx="4">
                  <c:v>25.547599999999999</c:v>
                </c:pt>
                <c:pt idx="5">
                  <c:v>25.670100000000001</c:v>
                </c:pt>
                <c:pt idx="6">
                  <c:v>25.3718</c:v>
                </c:pt>
                <c:pt idx="7">
                  <c:v>25.424299999999999</c:v>
                </c:pt>
                <c:pt idx="8">
                  <c:v>25.310199999999998</c:v>
                </c:pt>
                <c:pt idx="9">
                  <c:v>25.046700000000001</c:v>
                </c:pt>
                <c:pt idx="10">
                  <c:v>26.101600000000001</c:v>
                </c:pt>
                <c:pt idx="11">
                  <c:v>26.844899999999999</c:v>
                </c:pt>
                <c:pt idx="12">
                  <c:v>26.5062</c:v>
                </c:pt>
                <c:pt idx="13">
                  <c:v>27.421399999999998</c:v>
                </c:pt>
                <c:pt idx="14">
                  <c:v>26.4909</c:v>
                </c:pt>
                <c:pt idx="15">
                  <c:v>26.857800000000001</c:v>
                </c:pt>
                <c:pt idx="16">
                  <c:v>26.720300000000002</c:v>
                </c:pt>
                <c:pt idx="17">
                  <c:v>26.668399999999998</c:v>
                </c:pt>
                <c:pt idx="18">
                  <c:v>27.0608</c:v>
                </c:pt>
                <c:pt idx="19">
                  <c:v>27.340499999999999</c:v>
                </c:pt>
                <c:pt idx="20">
                  <c:v>27.090299999999999</c:v>
                </c:pt>
                <c:pt idx="21">
                  <c:v>26.988299999999999</c:v>
                </c:pt>
                <c:pt idx="22">
                  <c:v>27.445399999999999</c:v>
                </c:pt>
                <c:pt idx="23">
                  <c:v>27.3169</c:v>
                </c:pt>
                <c:pt idx="24">
                  <c:v>26.340800000000002</c:v>
                </c:pt>
                <c:pt idx="25">
                  <c:v>26.3674</c:v>
                </c:pt>
                <c:pt idx="26">
                  <c:v>26.9863</c:v>
                </c:pt>
                <c:pt idx="27">
                  <c:v>27.020700000000001</c:v>
                </c:pt>
                <c:pt idx="28">
                  <c:v>27.096</c:v>
                </c:pt>
                <c:pt idx="29">
                  <c:v>27.6874</c:v>
                </c:pt>
                <c:pt idx="30">
                  <c:v>27.678699999999999</c:v>
                </c:pt>
                <c:pt idx="31">
                  <c:v>27.7437</c:v>
                </c:pt>
                <c:pt idx="32">
                  <c:v>27.706800000000001</c:v>
                </c:pt>
                <c:pt idx="33">
                  <c:v>27.836300000000001</c:v>
                </c:pt>
                <c:pt idx="34">
                  <c:v>27.031600000000001</c:v>
                </c:pt>
                <c:pt idx="35">
                  <c:v>28.073499999999999</c:v>
                </c:pt>
                <c:pt idx="36">
                  <c:v>27.473099999999999</c:v>
                </c:pt>
                <c:pt idx="37">
                  <c:v>29.624199999999998</c:v>
                </c:pt>
                <c:pt idx="38">
                  <c:v>29.959099999999999</c:v>
                </c:pt>
                <c:pt idx="39">
                  <c:v>29.732500000000002</c:v>
                </c:pt>
                <c:pt idx="40">
                  <c:v>29.315200000000001</c:v>
                </c:pt>
                <c:pt idx="41">
                  <c:v>29.844999999999999</c:v>
                </c:pt>
                <c:pt idx="42">
                  <c:v>29.417000000000002</c:v>
                </c:pt>
                <c:pt idx="43">
                  <c:v>28.428799999999999</c:v>
                </c:pt>
                <c:pt idx="44">
                  <c:v>27.866</c:v>
                </c:pt>
                <c:pt idx="45">
                  <c:v>27.185099999999998</c:v>
                </c:pt>
                <c:pt idx="46">
                  <c:v>26.8766</c:v>
                </c:pt>
                <c:pt idx="47">
                  <c:v>26.519100000000002</c:v>
                </c:pt>
              </c:numCache>
            </c:numRef>
          </c:val>
          <c:smooth val="0"/>
          <c:extLst>
            <c:ext xmlns:c16="http://schemas.microsoft.com/office/drawing/2014/chart" uri="{C3380CC4-5D6E-409C-BE32-E72D297353CC}">
              <c16:uniqueId val="{00000009-158B-43DC-88B1-00ABADAA3CC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14.8238</c:v>
                </c:pt>
                <c:pt idx="1">
                  <c:v>14.2211</c:v>
                </c:pt>
                <c:pt idx="2">
                  <c:v>13.9383</c:v>
                </c:pt>
                <c:pt idx="3">
                  <c:v>13.8873</c:v>
                </c:pt>
                <c:pt idx="4">
                  <c:v>13.9795</c:v>
                </c:pt>
                <c:pt idx="5">
                  <c:v>13.804500000000001</c:v>
                </c:pt>
                <c:pt idx="6">
                  <c:v>13.9674</c:v>
                </c:pt>
                <c:pt idx="7">
                  <c:v>14.597099999999999</c:v>
                </c:pt>
                <c:pt idx="8">
                  <c:v>15.2959</c:v>
                </c:pt>
                <c:pt idx="9">
                  <c:v>15.603300000000001</c:v>
                </c:pt>
                <c:pt idx="10">
                  <c:v>15.189399999999999</c:v>
                </c:pt>
                <c:pt idx="11">
                  <c:v>15.5716</c:v>
                </c:pt>
                <c:pt idx="12">
                  <c:v>13.6873</c:v>
                </c:pt>
                <c:pt idx="13">
                  <c:v>12.451599999999999</c:v>
                </c:pt>
                <c:pt idx="14">
                  <c:v>11.561</c:v>
                </c:pt>
                <c:pt idx="15">
                  <c:v>10.976900000000001</c:v>
                </c:pt>
                <c:pt idx="16">
                  <c:v>10.634399999999999</c:v>
                </c:pt>
                <c:pt idx="17">
                  <c:v>10.6714</c:v>
                </c:pt>
                <c:pt idx="18">
                  <c:v>10.799799999999999</c:v>
                </c:pt>
                <c:pt idx="19">
                  <c:v>10.351699999999999</c:v>
                </c:pt>
                <c:pt idx="20">
                  <c:v>10.220700000000001</c:v>
                </c:pt>
                <c:pt idx="21">
                  <c:v>10.3756</c:v>
                </c:pt>
                <c:pt idx="22">
                  <c:v>10.093500000000001</c:v>
                </c:pt>
                <c:pt idx="23">
                  <c:v>10.557399999999999</c:v>
                </c:pt>
                <c:pt idx="24">
                  <c:v>10.9358</c:v>
                </c:pt>
                <c:pt idx="25">
                  <c:v>13.583600000000001</c:v>
                </c:pt>
                <c:pt idx="26">
                  <c:v>14.007899999999999</c:v>
                </c:pt>
                <c:pt idx="27">
                  <c:v>14.5084</c:v>
                </c:pt>
                <c:pt idx="28">
                  <c:v>14.9514</c:v>
                </c:pt>
                <c:pt idx="29">
                  <c:v>14.9724</c:v>
                </c:pt>
                <c:pt idx="30">
                  <c:v>14.8635</c:v>
                </c:pt>
                <c:pt idx="31">
                  <c:v>14.776400000000001</c:v>
                </c:pt>
                <c:pt idx="32">
                  <c:v>14.4068</c:v>
                </c:pt>
                <c:pt idx="33">
                  <c:v>14.1717</c:v>
                </c:pt>
                <c:pt idx="34">
                  <c:v>15.3887</c:v>
                </c:pt>
                <c:pt idx="35">
                  <c:v>15.769299999999999</c:v>
                </c:pt>
                <c:pt idx="36">
                  <c:v>15.423999999999999</c:v>
                </c:pt>
                <c:pt idx="37">
                  <c:v>14.629200000000001</c:v>
                </c:pt>
                <c:pt idx="38">
                  <c:v>13.4658</c:v>
                </c:pt>
                <c:pt idx="39">
                  <c:v>11.063700000000001</c:v>
                </c:pt>
                <c:pt idx="40">
                  <c:v>11.076599999999999</c:v>
                </c:pt>
                <c:pt idx="41">
                  <c:v>11.0471</c:v>
                </c:pt>
                <c:pt idx="42">
                  <c:v>11.6479</c:v>
                </c:pt>
                <c:pt idx="43">
                  <c:v>11.171099999999999</c:v>
                </c:pt>
                <c:pt idx="44">
                  <c:v>11.2143</c:v>
                </c:pt>
                <c:pt idx="45">
                  <c:v>10.841200000000001</c:v>
                </c:pt>
                <c:pt idx="46">
                  <c:v>10.8589</c:v>
                </c:pt>
                <c:pt idx="47">
                  <c:v>13.944900000000001</c:v>
                </c:pt>
              </c:numCache>
            </c:numRef>
          </c:val>
          <c:smooth val="0"/>
          <c:extLst>
            <c:ext xmlns:c16="http://schemas.microsoft.com/office/drawing/2014/chart" uri="{C3380CC4-5D6E-409C-BE32-E72D297353CC}">
              <c16:uniqueId val="{0000000A-158B-43DC-88B1-00ABADAA3CC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12.83</c:v>
                </c:pt>
                <c:pt idx="1">
                  <c:v>12.74</c:v>
                </c:pt>
                <c:pt idx="2">
                  <c:v>12.63</c:v>
                </c:pt>
                <c:pt idx="3">
                  <c:v>12.46</c:v>
                </c:pt>
                <c:pt idx="4">
                  <c:v>12.46</c:v>
                </c:pt>
                <c:pt idx="5">
                  <c:v>12.5</c:v>
                </c:pt>
                <c:pt idx="6">
                  <c:v>12.51</c:v>
                </c:pt>
                <c:pt idx="7">
                  <c:v>12.57</c:v>
                </c:pt>
                <c:pt idx="8">
                  <c:v>12.62</c:v>
                </c:pt>
                <c:pt idx="9">
                  <c:v>12.9</c:v>
                </c:pt>
                <c:pt idx="10">
                  <c:v>12.66</c:v>
                </c:pt>
                <c:pt idx="11">
                  <c:v>12.76</c:v>
                </c:pt>
                <c:pt idx="12">
                  <c:v>12.82</c:v>
                </c:pt>
                <c:pt idx="13">
                  <c:v>12.45</c:v>
                </c:pt>
                <c:pt idx="14">
                  <c:v>12.1</c:v>
                </c:pt>
                <c:pt idx="15">
                  <c:v>12.46</c:v>
                </c:pt>
                <c:pt idx="16">
                  <c:v>11.98</c:v>
                </c:pt>
                <c:pt idx="17">
                  <c:v>12.26</c:v>
                </c:pt>
                <c:pt idx="18">
                  <c:v>12.37</c:v>
                </c:pt>
                <c:pt idx="19">
                  <c:v>12.38</c:v>
                </c:pt>
                <c:pt idx="20">
                  <c:v>12.41</c:v>
                </c:pt>
                <c:pt idx="21">
                  <c:v>12.52</c:v>
                </c:pt>
                <c:pt idx="22">
                  <c:v>12.4</c:v>
                </c:pt>
                <c:pt idx="23">
                  <c:v>12.73</c:v>
                </c:pt>
                <c:pt idx="24">
                  <c:v>12.26</c:v>
                </c:pt>
                <c:pt idx="25">
                  <c:v>12.55</c:v>
                </c:pt>
                <c:pt idx="26">
                  <c:v>12.18</c:v>
                </c:pt>
                <c:pt idx="27">
                  <c:v>12.08</c:v>
                </c:pt>
                <c:pt idx="28">
                  <c:v>12.77</c:v>
                </c:pt>
                <c:pt idx="29">
                  <c:v>12.47</c:v>
                </c:pt>
                <c:pt idx="30">
                  <c:v>12.82</c:v>
                </c:pt>
                <c:pt idx="31">
                  <c:v>12.45</c:v>
                </c:pt>
                <c:pt idx="32">
                  <c:v>10.71</c:v>
                </c:pt>
                <c:pt idx="33">
                  <c:v>11.18</c:v>
                </c:pt>
                <c:pt idx="34">
                  <c:v>12.87</c:v>
                </c:pt>
                <c:pt idx="35">
                  <c:v>12.67</c:v>
                </c:pt>
                <c:pt idx="36">
                  <c:v>12.87</c:v>
                </c:pt>
                <c:pt idx="37">
                  <c:v>13.35</c:v>
                </c:pt>
                <c:pt idx="38">
                  <c:v>12.79</c:v>
                </c:pt>
                <c:pt idx="39">
                  <c:v>13.13</c:v>
                </c:pt>
                <c:pt idx="40">
                  <c:v>12.91</c:v>
                </c:pt>
                <c:pt idx="41">
                  <c:v>13.48</c:v>
                </c:pt>
                <c:pt idx="42">
                  <c:v>13.43</c:v>
                </c:pt>
                <c:pt idx="43">
                  <c:v>13.26</c:v>
                </c:pt>
                <c:pt idx="44">
                  <c:v>12.83</c:v>
                </c:pt>
                <c:pt idx="45">
                  <c:v>12.48</c:v>
                </c:pt>
                <c:pt idx="46">
                  <c:v>12.89</c:v>
                </c:pt>
                <c:pt idx="47">
                  <c:v>13.22</c:v>
                </c:pt>
              </c:numCache>
            </c:numRef>
          </c:val>
          <c:smooth val="0"/>
          <c:extLst>
            <c:ext xmlns:c16="http://schemas.microsoft.com/office/drawing/2014/chart" uri="{C3380CC4-5D6E-409C-BE32-E72D297353CC}">
              <c16:uniqueId val="{0000000B-158B-43DC-88B1-00ABADAA3CC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30.57</c:v>
                </c:pt>
                <c:pt idx="1">
                  <c:v>30.898</c:v>
                </c:pt>
                <c:pt idx="2">
                  <c:v>30.873999999999999</c:v>
                </c:pt>
                <c:pt idx="3">
                  <c:v>31.326000000000001</c:v>
                </c:pt>
                <c:pt idx="4">
                  <c:v>29.602</c:v>
                </c:pt>
                <c:pt idx="5">
                  <c:v>28.92</c:v>
                </c:pt>
                <c:pt idx="6">
                  <c:v>28.873999999999999</c:v>
                </c:pt>
                <c:pt idx="7">
                  <c:v>28.486000000000001</c:v>
                </c:pt>
                <c:pt idx="8">
                  <c:v>28.044</c:v>
                </c:pt>
                <c:pt idx="9">
                  <c:v>28.92</c:v>
                </c:pt>
                <c:pt idx="10">
                  <c:v>28.294</c:v>
                </c:pt>
                <c:pt idx="11">
                  <c:v>29.036000000000001</c:v>
                </c:pt>
                <c:pt idx="12">
                  <c:v>28.597999999999999</c:v>
                </c:pt>
                <c:pt idx="13">
                  <c:v>27.638000000000002</c:v>
                </c:pt>
                <c:pt idx="14">
                  <c:v>27.292000000000002</c:v>
                </c:pt>
                <c:pt idx="15">
                  <c:v>27.916</c:v>
                </c:pt>
                <c:pt idx="16">
                  <c:v>27.393999999999998</c:v>
                </c:pt>
                <c:pt idx="17">
                  <c:v>27.292000000000002</c:v>
                </c:pt>
                <c:pt idx="18">
                  <c:v>27.776</c:v>
                </c:pt>
                <c:pt idx="19">
                  <c:v>27.254000000000001</c:v>
                </c:pt>
                <c:pt idx="20">
                  <c:v>27.946000000000002</c:v>
                </c:pt>
                <c:pt idx="21">
                  <c:v>28.584</c:v>
                </c:pt>
                <c:pt idx="22">
                  <c:v>28.494</c:v>
                </c:pt>
                <c:pt idx="23">
                  <c:v>28.545999999999999</c:v>
                </c:pt>
                <c:pt idx="24">
                  <c:v>27.956</c:v>
                </c:pt>
                <c:pt idx="25">
                  <c:v>28.032</c:v>
                </c:pt>
                <c:pt idx="26">
                  <c:v>27.302</c:v>
                </c:pt>
                <c:pt idx="27">
                  <c:v>27.706</c:v>
                </c:pt>
                <c:pt idx="28">
                  <c:v>28.056000000000001</c:v>
                </c:pt>
                <c:pt idx="29">
                  <c:v>28.126000000000001</c:v>
                </c:pt>
                <c:pt idx="30">
                  <c:v>28.532</c:v>
                </c:pt>
                <c:pt idx="31">
                  <c:v>29.026</c:v>
                </c:pt>
                <c:pt idx="32">
                  <c:v>28.802</c:v>
                </c:pt>
                <c:pt idx="33">
                  <c:v>28.622</c:v>
                </c:pt>
                <c:pt idx="34">
                  <c:v>29.352</c:v>
                </c:pt>
                <c:pt idx="35">
                  <c:v>29.454000000000001</c:v>
                </c:pt>
                <c:pt idx="36">
                  <c:v>30.126000000000001</c:v>
                </c:pt>
                <c:pt idx="37">
                  <c:v>31.378</c:v>
                </c:pt>
                <c:pt idx="38">
                  <c:v>32.082000000000001</c:v>
                </c:pt>
                <c:pt idx="39">
                  <c:v>32.137999999999998</c:v>
                </c:pt>
                <c:pt idx="40">
                  <c:v>31.9</c:v>
                </c:pt>
                <c:pt idx="41">
                  <c:v>31.7</c:v>
                </c:pt>
                <c:pt idx="42">
                  <c:v>31.751999999999999</c:v>
                </c:pt>
                <c:pt idx="43">
                  <c:v>31.966000000000001</c:v>
                </c:pt>
                <c:pt idx="44">
                  <c:v>32.281999999999996</c:v>
                </c:pt>
                <c:pt idx="45">
                  <c:v>32.712000000000003</c:v>
                </c:pt>
                <c:pt idx="46">
                  <c:v>32.841999999999999</c:v>
                </c:pt>
                <c:pt idx="47">
                  <c:v>32.006</c:v>
                </c:pt>
              </c:numCache>
            </c:numRef>
          </c:val>
          <c:smooth val="0"/>
          <c:extLst>
            <c:ext xmlns:c16="http://schemas.microsoft.com/office/drawing/2014/chart" uri="{C3380CC4-5D6E-409C-BE32-E72D297353CC}">
              <c16:uniqueId val="{0000000C-158B-43DC-88B1-00ABADAA3CC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58B-43DC-88B1-00ABADAA3CC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58B-43DC-88B1-00ABADAA3CC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51.191000000000003</c:v>
                </c:pt>
                <c:pt idx="1">
                  <c:v>51.48</c:v>
                </c:pt>
                <c:pt idx="2">
                  <c:v>51.716999999999999</c:v>
                </c:pt>
                <c:pt idx="3">
                  <c:v>51.84</c:v>
                </c:pt>
                <c:pt idx="4">
                  <c:v>51.680999999999997</c:v>
                </c:pt>
                <c:pt idx="5">
                  <c:v>51.459000000000003</c:v>
                </c:pt>
                <c:pt idx="6">
                  <c:v>51.716999999999999</c:v>
                </c:pt>
                <c:pt idx="7">
                  <c:v>51.825000000000003</c:v>
                </c:pt>
                <c:pt idx="8">
                  <c:v>51.786000000000001</c:v>
                </c:pt>
                <c:pt idx="9">
                  <c:v>52.140999999999998</c:v>
                </c:pt>
                <c:pt idx="10">
                  <c:v>51.676000000000002</c:v>
                </c:pt>
                <c:pt idx="11">
                  <c:v>51.959000000000003</c:v>
                </c:pt>
                <c:pt idx="12">
                  <c:v>51.058999999999997</c:v>
                </c:pt>
                <c:pt idx="13">
                  <c:v>50.676000000000002</c:v>
                </c:pt>
                <c:pt idx="14">
                  <c:v>50.707999999999998</c:v>
                </c:pt>
                <c:pt idx="15">
                  <c:v>50.509</c:v>
                </c:pt>
                <c:pt idx="16">
                  <c:v>50.793999999999997</c:v>
                </c:pt>
                <c:pt idx="17">
                  <c:v>50.359000000000002</c:v>
                </c:pt>
                <c:pt idx="18">
                  <c:v>50.537999999999997</c:v>
                </c:pt>
                <c:pt idx="19">
                  <c:v>50.75</c:v>
                </c:pt>
                <c:pt idx="20">
                  <c:v>49.805</c:v>
                </c:pt>
                <c:pt idx="21">
                  <c:v>50.774000000000001</c:v>
                </c:pt>
                <c:pt idx="22">
                  <c:v>50.585999999999999</c:v>
                </c:pt>
                <c:pt idx="23">
                  <c:v>50.265999999999998</c:v>
                </c:pt>
                <c:pt idx="24">
                  <c:v>50.441000000000003</c:v>
                </c:pt>
                <c:pt idx="25">
                  <c:v>50.231999999999999</c:v>
                </c:pt>
                <c:pt idx="26">
                  <c:v>50.31</c:v>
                </c:pt>
                <c:pt idx="27">
                  <c:v>50.329000000000001</c:v>
                </c:pt>
                <c:pt idx="28">
                  <c:v>50.610999999999997</c:v>
                </c:pt>
                <c:pt idx="29">
                  <c:v>51.058999999999997</c:v>
                </c:pt>
                <c:pt idx="30">
                  <c:v>51.651000000000003</c:v>
                </c:pt>
                <c:pt idx="31">
                  <c:v>51.783999999999999</c:v>
                </c:pt>
                <c:pt idx="32">
                  <c:v>51.53</c:v>
                </c:pt>
                <c:pt idx="33">
                  <c:v>51.781999999999996</c:v>
                </c:pt>
                <c:pt idx="34">
                  <c:v>51.844000000000001</c:v>
                </c:pt>
                <c:pt idx="35">
                  <c:v>51.741999999999997</c:v>
                </c:pt>
                <c:pt idx="36">
                  <c:v>52.500999999999998</c:v>
                </c:pt>
                <c:pt idx="37">
                  <c:v>52.118000000000002</c:v>
                </c:pt>
                <c:pt idx="38">
                  <c:v>51.997</c:v>
                </c:pt>
                <c:pt idx="39">
                  <c:v>52.055999999999997</c:v>
                </c:pt>
                <c:pt idx="40">
                  <c:v>52.024000000000001</c:v>
                </c:pt>
                <c:pt idx="41">
                  <c:v>51.845999999999997</c:v>
                </c:pt>
                <c:pt idx="42">
                  <c:v>51.823999999999998</c:v>
                </c:pt>
                <c:pt idx="43">
                  <c:v>51.539000000000001</c:v>
                </c:pt>
                <c:pt idx="44">
                  <c:v>51.304000000000002</c:v>
                </c:pt>
                <c:pt idx="45">
                  <c:v>51.683</c:v>
                </c:pt>
                <c:pt idx="46">
                  <c:v>51.366</c:v>
                </c:pt>
                <c:pt idx="47">
                  <c:v>51.356000000000002</c:v>
                </c:pt>
              </c:numCache>
            </c:numRef>
          </c:val>
          <c:smooth val="0"/>
          <c:extLst>
            <c:ext xmlns:c16="http://schemas.microsoft.com/office/drawing/2014/chart" uri="{C3380CC4-5D6E-409C-BE32-E72D297353CC}">
              <c16:uniqueId val="{0000000F-158B-43DC-88B1-00ABADAA3CC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58B-43DC-88B1-00ABADAA3CC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49.823</c:v>
                </c:pt>
                <c:pt idx="1">
                  <c:v>52.758200000000002</c:v>
                </c:pt>
                <c:pt idx="2">
                  <c:v>54.923400000000001</c:v>
                </c:pt>
                <c:pt idx="3">
                  <c:v>49.409700000000001</c:v>
                </c:pt>
                <c:pt idx="4">
                  <c:v>41.756500000000003</c:v>
                </c:pt>
                <c:pt idx="5">
                  <c:v>45.340800000000002</c:v>
                </c:pt>
                <c:pt idx="6">
                  <c:v>51.049500000000002</c:v>
                </c:pt>
                <c:pt idx="7">
                  <c:v>46.789299999999997</c:v>
                </c:pt>
                <c:pt idx="8">
                  <c:v>55.030099999999997</c:v>
                </c:pt>
                <c:pt idx="9">
                  <c:v>56.266100000000002</c:v>
                </c:pt>
                <c:pt idx="10">
                  <c:v>48.147599999999997</c:v>
                </c:pt>
                <c:pt idx="11">
                  <c:v>37.854799999999997</c:v>
                </c:pt>
                <c:pt idx="12">
                  <c:v>46.018700000000003</c:v>
                </c:pt>
                <c:pt idx="13">
                  <c:v>52.892600000000002</c:v>
                </c:pt>
                <c:pt idx="14">
                  <c:v>56.917499999999997</c:v>
                </c:pt>
                <c:pt idx="15">
                  <c:v>45.304200000000002</c:v>
                </c:pt>
                <c:pt idx="16">
                  <c:v>46.711300000000001</c:v>
                </c:pt>
                <c:pt idx="17">
                  <c:v>45.736800000000002</c:v>
                </c:pt>
                <c:pt idx="18">
                  <c:v>46.992100000000001</c:v>
                </c:pt>
                <c:pt idx="19">
                  <c:v>54.883400000000002</c:v>
                </c:pt>
                <c:pt idx="20">
                  <c:v>48.392299999999999</c:v>
                </c:pt>
                <c:pt idx="21">
                  <c:v>20.954499999999999</c:v>
                </c:pt>
                <c:pt idx="22">
                  <c:v>49.580399999999997</c:v>
                </c:pt>
                <c:pt idx="23">
                  <c:v>48.200600000000001</c:v>
                </c:pt>
                <c:pt idx="24">
                  <c:v>37.5563</c:v>
                </c:pt>
                <c:pt idx="25">
                  <c:v>51.136800000000001</c:v>
                </c:pt>
                <c:pt idx="26">
                  <c:v>51.040799999999997</c:v>
                </c:pt>
                <c:pt idx="27">
                  <c:v>49.132300000000001</c:v>
                </c:pt>
                <c:pt idx="28">
                  <c:v>39.398699999999998</c:v>
                </c:pt>
                <c:pt idx="29">
                  <c:v>42.390999999999998</c:v>
                </c:pt>
                <c:pt idx="30">
                  <c:v>47.393700000000003</c:v>
                </c:pt>
                <c:pt idx="31">
                  <c:v>45.473599999999998</c:v>
                </c:pt>
                <c:pt idx="32">
                  <c:v>47.773499999999999</c:v>
                </c:pt>
                <c:pt idx="33">
                  <c:v>39.132399999999997</c:v>
                </c:pt>
                <c:pt idx="34">
                  <c:v>41.377899999999997</c:v>
                </c:pt>
                <c:pt idx="35">
                  <c:v>45.448399999999999</c:v>
                </c:pt>
                <c:pt idx="36">
                  <c:v>16.257300000000001</c:v>
                </c:pt>
                <c:pt idx="37">
                  <c:v>12.312799999999999</c:v>
                </c:pt>
                <c:pt idx="38">
                  <c:v>12.4994</c:v>
                </c:pt>
                <c:pt idx="39">
                  <c:v>14.8527</c:v>
                </c:pt>
                <c:pt idx="40">
                  <c:v>14.8292</c:v>
                </c:pt>
                <c:pt idx="41">
                  <c:v>15.764200000000001</c:v>
                </c:pt>
                <c:pt idx="42">
                  <c:v>34.4544</c:v>
                </c:pt>
                <c:pt idx="43">
                  <c:v>37.002699999999997</c:v>
                </c:pt>
                <c:pt idx="44">
                  <c:v>45.534700000000001</c:v>
                </c:pt>
                <c:pt idx="45">
                  <c:v>42.828299999999999</c:v>
                </c:pt>
                <c:pt idx="46">
                  <c:v>45.662999999999997</c:v>
                </c:pt>
                <c:pt idx="47">
                  <c:v>47.2864</c:v>
                </c:pt>
              </c:numCache>
            </c:numRef>
          </c:val>
          <c:smooth val="0"/>
          <c:extLst>
            <c:ext xmlns:c16="http://schemas.microsoft.com/office/drawing/2014/chart" uri="{C3380CC4-5D6E-409C-BE32-E72D297353CC}">
              <c16:uniqueId val="{00000011-158B-43DC-88B1-00ABADAA3CC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58B-43DC-88B1-00ABADAA3CC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7.8</c:v>
                </c:pt>
                <c:pt idx="1">
                  <c:v>7.9</c:v>
                </c:pt>
                <c:pt idx="2">
                  <c:v>7.7</c:v>
                </c:pt>
                <c:pt idx="3">
                  <c:v>7.8</c:v>
                </c:pt>
                <c:pt idx="4">
                  <c:v>7.6</c:v>
                </c:pt>
                <c:pt idx="5">
                  <c:v>7.8</c:v>
                </c:pt>
                <c:pt idx="6">
                  <c:v>7.9</c:v>
                </c:pt>
                <c:pt idx="7">
                  <c:v>8</c:v>
                </c:pt>
                <c:pt idx="8">
                  <c:v>8.1999999999999993</c:v>
                </c:pt>
                <c:pt idx="9">
                  <c:v>8.4</c:v>
                </c:pt>
                <c:pt idx="10">
                  <c:v>8.5</c:v>
                </c:pt>
                <c:pt idx="11">
                  <c:v>8.6</c:v>
                </c:pt>
                <c:pt idx="12">
                  <c:v>8.5</c:v>
                </c:pt>
                <c:pt idx="13">
                  <c:v>8.4</c:v>
                </c:pt>
                <c:pt idx="14">
                  <c:v>8.3000000000000007</c:v>
                </c:pt>
                <c:pt idx="15">
                  <c:v>8.1999999999999993</c:v>
                </c:pt>
                <c:pt idx="16">
                  <c:v>8.5</c:v>
                </c:pt>
                <c:pt idx="17">
                  <c:v>8.6</c:v>
                </c:pt>
                <c:pt idx="18">
                  <c:v>8.5</c:v>
                </c:pt>
                <c:pt idx="19">
                  <c:v>8.6</c:v>
                </c:pt>
                <c:pt idx="20">
                  <c:v>8.6</c:v>
                </c:pt>
                <c:pt idx="21">
                  <c:v>8.6</c:v>
                </c:pt>
                <c:pt idx="22">
                  <c:v>8.1999999999999993</c:v>
                </c:pt>
                <c:pt idx="23">
                  <c:v>8</c:v>
                </c:pt>
                <c:pt idx="24">
                  <c:v>8.1</c:v>
                </c:pt>
                <c:pt idx="25">
                  <c:v>8.6999999999999993</c:v>
                </c:pt>
                <c:pt idx="26">
                  <c:v>8.8000000000000007</c:v>
                </c:pt>
                <c:pt idx="27">
                  <c:v>9.4</c:v>
                </c:pt>
                <c:pt idx="28">
                  <c:v>9.6999999999999993</c:v>
                </c:pt>
                <c:pt idx="29">
                  <c:v>9.6</c:v>
                </c:pt>
                <c:pt idx="30">
                  <c:v>8.8000000000000007</c:v>
                </c:pt>
                <c:pt idx="31">
                  <c:v>8.8000000000000007</c:v>
                </c:pt>
                <c:pt idx="32">
                  <c:v>8.4</c:v>
                </c:pt>
                <c:pt idx="33">
                  <c:v>8.4</c:v>
                </c:pt>
                <c:pt idx="34">
                  <c:v>9.4</c:v>
                </c:pt>
                <c:pt idx="35">
                  <c:v>9.4</c:v>
                </c:pt>
                <c:pt idx="36">
                  <c:v>8.9</c:v>
                </c:pt>
                <c:pt idx="37">
                  <c:v>8.9</c:v>
                </c:pt>
                <c:pt idx="38">
                  <c:v>8.6</c:v>
                </c:pt>
                <c:pt idx="39">
                  <c:v>8.6999999999999993</c:v>
                </c:pt>
                <c:pt idx="40">
                  <c:v>8.9</c:v>
                </c:pt>
                <c:pt idx="41">
                  <c:v>8.8000000000000007</c:v>
                </c:pt>
                <c:pt idx="42">
                  <c:v>9.8000000000000007</c:v>
                </c:pt>
                <c:pt idx="43">
                  <c:v>8.8000000000000007</c:v>
                </c:pt>
                <c:pt idx="44">
                  <c:v>9.4</c:v>
                </c:pt>
                <c:pt idx="45">
                  <c:v>9.4</c:v>
                </c:pt>
                <c:pt idx="46">
                  <c:v>9.1999999999999993</c:v>
                </c:pt>
                <c:pt idx="47">
                  <c:v>8.4</c:v>
                </c:pt>
              </c:numCache>
            </c:numRef>
          </c:val>
          <c:smooth val="0"/>
          <c:extLst>
            <c:ext xmlns:c16="http://schemas.microsoft.com/office/drawing/2014/chart" uri="{C3380CC4-5D6E-409C-BE32-E72D297353CC}">
              <c16:uniqueId val="{00000013-158B-43DC-88B1-00ABADAA3CC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58B-43DC-88B1-00ABADAA3CC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136.36501999999999</c:v>
                </c:pt>
                <c:pt idx="1">
                  <c:v>59.045209999999997</c:v>
                </c:pt>
                <c:pt idx="2">
                  <c:v>60.493980000000001</c:v>
                </c:pt>
                <c:pt idx="3">
                  <c:v>53.265270000000001</c:v>
                </c:pt>
                <c:pt idx="4">
                  <c:v>54.087530000000001</c:v>
                </c:pt>
                <c:pt idx="5">
                  <c:v>46.058950000000003</c:v>
                </c:pt>
                <c:pt idx="6">
                  <c:v>86.504090000000005</c:v>
                </c:pt>
                <c:pt idx="7">
                  <c:v>141.12342000000001</c:v>
                </c:pt>
                <c:pt idx="8">
                  <c:v>141.10068999999999</c:v>
                </c:pt>
                <c:pt idx="9">
                  <c:v>120.70180000000001</c:v>
                </c:pt>
                <c:pt idx="10">
                  <c:v>73.370159999999998</c:v>
                </c:pt>
                <c:pt idx="11">
                  <c:v>125.42214</c:v>
                </c:pt>
                <c:pt idx="12">
                  <c:v>80.725009999999997</c:v>
                </c:pt>
                <c:pt idx="13">
                  <c:v>128.75273000000001</c:v>
                </c:pt>
                <c:pt idx="14">
                  <c:v>92.919960000000003</c:v>
                </c:pt>
                <c:pt idx="15">
                  <c:v>102.66443</c:v>
                </c:pt>
                <c:pt idx="16">
                  <c:v>122.3442</c:v>
                </c:pt>
                <c:pt idx="17">
                  <c:v>110.4883</c:v>
                </c:pt>
                <c:pt idx="18">
                  <c:v>95.048310000000001</c:v>
                </c:pt>
                <c:pt idx="19">
                  <c:v>126.8879</c:v>
                </c:pt>
                <c:pt idx="20">
                  <c:v>113.10326999999999</c:v>
                </c:pt>
                <c:pt idx="21">
                  <c:v>61.880549999999999</c:v>
                </c:pt>
                <c:pt idx="22">
                  <c:v>146.46725000000001</c:v>
                </c:pt>
                <c:pt idx="23">
                  <c:v>131.23345</c:v>
                </c:pt>
                <c:pt idx="24">
                  <c:v>114.49834</c:v>
                </c:pt>
                <c:pt idx="25">
                  <c:v>96.613690000000005</c:v>
                </c:pt>
                <c:pt idx="26">
                  <c:v>142.41555</c:v>
                </c:pt>
                <c:pt idx="27">
                  <c:v>135.7953</c:v>
                </c:pt>
                <c:pt idx="28">
                  <c:v>101.44051</c:v>
                </c:pt>
                <c:pt idx="29">
                  <c:v>99.766949999999994</c:v>
                </c:pt>
                <c:pt idx="30">
                  <c:v>71.705479999999994</c:v>
                </c:pt>
                <c:pt idx="31">
                  <c:v>137.66988000000001</c:v>
                </c:pt>
                <c:pt idx="32">
                  <c:v>41.420830000000002</c:v>
                </c:pt>
                <c:pt idx="33">
                  <c:v>37.6008</c:v>
                </c:pt>
                <c:pt idx="34">
                  <c:v>40.45561</c:v>
                </c:pt>
                <c:pt idx="35">
                  <c:v>43.793979999999998</c:v>
                </c:pt>
                <c:pt idx="36">
                  <c:v>31.94801</c:v>
                </c:pt>
                <c:pt idx="37">
                  <c:v>34.679499999999997</c:v>
                </c:pt>
                <c:pt idx="38">
                  <c:v>32.857349999999997</c:v>
                </c:pt>
                <c:pt idx="39">
                  <c:v>36.095950000000002</c:v>
                </c:pt>
                <c:pt idx="40">
                  <c:v>27.178290000000001</c:v>
                </c:pt>
                <c:pt idx="41">
                  <c:v>28.893550000000001</c:v>
                </c:pt>
                <c:pt idx="42">
                  <c:v>30.587630000000001</c:v>
                </c:pt>
                <c:pt idx="43">
                  <c:v>33.190959999999997</c:v>
                </c:pt>
                <c:pt idx="44">
                  <c:v>44.529470000000003</c:v>
                </c:pt>
                <c:pt idx="45">
                  <c:v>51.439770000000003</c:v>
                </c:pt>
                <c:pt idx="46">
                  <c:v>46.844189999999998</c:v>
                </c:pt>
                <c:pt idx="47">
                  <c:v>54.996459999999999</c:v>
                </c:pt>
              </c:numCache>
            </c:numRef>
          </c:val>
          <c:smooth val="0"/>
          <c:extLst>
            <c:ext xmlns:c16="http://schemas.microsoft.com/office/drawing/2014/chart" uri="{C3380CC4-5D6E-409C-BE32-E72D297353CC}">
              <c16:uniqueId val="{00000000-5AF5-4FCC-BD68-7AD1B9C0064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AF5-4FCC-BD68-7AD1B9C0064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5AF5-4FCC-BD68-7AD1B9C0064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AF5-4FCC-BD68-7AD1B9C0064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AF5-4FCC-BD68-7AD1B9C0064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5AF5-4FCC-BD68-7AD1B9C0064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AF5-4FCC-BD68-7AD1B9C0064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5AF5-4FCC-BD68-7AD1B9C0064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5AF5-4FCC-BD68-7AD1B9C0064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AF5-4FCC-BD68-7AD1B9C0064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5AF5-4FCC-BD68-7AD1B9C0064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AF5-4FCC-BD68-7AD1B9C0064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5AF5-4FCC-BD68-7AD1B9C0064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5AF5-4FCC-BD68-7AD1B9C0064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1.0096000000000001</c:v>
                </c:pt>
                <c:pt idx="1">
                  <c:v>0.92310000000000003</c:v>
                </c:pt>
                <c:pt idx="2">
                  <c:v>0.89</c:v>
                </c:pt>
                <c:pt idx="3">
                  <c:v>0.8679</c:v>
                </c:pt>
                <c:pt idx="4">
                  <c:v>0.84840000000000004</c:v>
                </c:pt>
                <c:pt idx="5">
                  <c:v>0.83260000000000001</c:v>
                </c:pt>
                <c:pt idx="6">
                  <c:v>0.81130000000000002</c:v>
                </c:pt>
                <c:pt idx="7">
                  <c:v>0.81159999999999999</c:v>
                </c:pt>
                <c:pt idx="8">
                  <c:v>0.74129999999999996</c:v>
                </c:pt>
                <c:pt idx="9">
                  <c:v>0.74160000000000004</c:v>
                </c:pt>
                <c:pt idx="10">
                  <c:v>0.75349999999999995</c:v>
                </c:pt>
                <c:pt idx="11">
                  <c:v>0.78620000000000001</c:v>
                </c:pt>
                <c:pt idx="12">
                  <c:v>1.0011000000000001</c:v>
                </c:pt>
                <c:pt idx="13">
                  <c:v>1.0595000000000001</c:v>
                </c:pt>
                <c:pt idx="14">
                  <c:v>1.1909000000000001</c:v>
                </c:pt>
                <c:pt idx="15">
                  <c:v>1.2970999999999999</c:v>
                </c:pt>
                <c:pt idx="16">
                  <c:v>1.6376999999999999</c:v>
                </c:pt>
                <c:pt idx="17">
                  <c:v>1.8996</c:v>
                </c:pt>
                <c:pt idx="18">
                  <c:v>2.0417000000000001</c:v>
                </c:pt>
                <c:pt idx="19">
                  <c:v>2.1833999999999998</c:v>
                </c:pt>
                <c:pt idx="20">
                  <c:v>2.8791000000000002</c:v>
                </c:pt>
                <c:pt idx="21">
                  <c:v>3.1981000000000002</c:v>
                </c:pt>
                <c:pt idx="22">
                  <c:v>3.3666999999999998</c:v>
                </c:pt>
                <c:pt idx="23">
                  <c:v>3.4106999999999998</c:v>
                </c:pt>
                <c:pt idx="24">
                  <c:v>3.4895999999999998</c:v>
                </c:pt>
                <c:pt idx="25">
                  <c:v>3.544</c:v>
                </c:pt>
                <c:pt idx="26">
                  <c:v>3.6055999999999999</c:v>
                </c:pt>
                <c:pt idx="27">
                  <c:v>3.6364999999999998</c:v>
                </c:pt>
                <c:pt idx="28">
                  <c:v>3.6526000000000001</c:v>
                </c:pt>
                <c:pt idx="29">
                  <c:v>3.6886000000000001</c:v>
                </c:pt>
                <c:pt idx="30">
                  <c:v>3.8052000000000001</c:v>
                </c:pt>
                <c:pt idx="31">
                  <c:v>3.7923</c:v>
                </c:pt>
                <c:pt idx="32">
                  <c:v>3.7599</c:v>
                </c:pt>
                <c:pt idx="33">
                  <c:v>3.7480000000000002</c:v>
                </c:pt>
                <c:pt idx="34">
                  <c:v>3.7928999999999999</c:v>
                </c:pt>
                <c:pt idx="35">
                  <c:v>3.8309000000000002</c:v>
                </c:pt>
                <c:pt idx="36">
                  <c:v>3.8147000000000002</c:v>
                </c:pt>
                <c:pt idx="37">
                  <c:v>3.8111999999999999</c:v>
                </c:pt>
                <c:pt idx="38">
                  <c:v>3.7563</c:v>
                </c:pt>
                <c:pt idx="39">
                  <c:v>3.7124999999999999</c:v>
                </c:pt>
                <c:pt idx="40">
                  <c:v>3.7320000000000002</c:v>
                </c:pt>
                <c:pt idx="41">
                  <c:v>3.7498999999999998</c:v>
                </c:pt>
                <c:pt idx="42">
                  <c:v>3.6930999999999998</c:v>
                </c:pt>
                <c:pt idx="43">
                  <c:v>3.4792000000000001</c:v>
                </c:pt>
                <c:pt idx="44">
                  <c:v>2.5013000000000001</c:v>
                </c:pt>
                <c:pt idx="45">
                  <c:v>1.9793000000000001</c:v>
                </c:pt>
                <c:pt idx="46">
                  <c:v>1.4695</c:v>
                </c:pt>
                <c:pt idx="47">
                  <c:v>1.2572000000000001</c:v>
                </c:pt>
              </c:numCache>
            </c:numRef>
          </c:val>
          <c:smooth val="0"/>
          <c:extLst>
            <c:ext xmlns:c16="http://schemas.microsoft.com/office/drawing/2014/chart" uri="{C3380CC4-5D6E-409C-BE32-E72D297353CC}">
              <c16:uniqueId val="{0000000E-5AF5-4FCC-BD68-7AD1B9C0064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34.26511</c:v>
                </c:pt>
                <c:pt idx="1">
                  <c:v>34.274830000000001</c:v>
                </c:pt>
                <c:pt idx="2">
                  <c:v>32.756929999999997</c:v>
                </c:pt>
                <c:pt idx="3">
                  <c:v>33.691719999999997</c:v>
                </c:pt>
                <c:pt idx="4">
                  <c:v>33.630949999999999</c:v>
                </c:pt>
                <c:pt idx="5">
                  <c:v>33.67606</c:v>
                </c:pt>
                <c:pt idx="6">
                  <c:v>32.370690000000003</c:v>
                </c:pt>
                <c:pt idx="7">
                  <c:v>32.410899999999998</c:v>
                </c:pt>
                <c:pt idx="8">
                  <c:v>31.521039999999999</c:v>
                </c:pt>
                <c:pt idx="9">
                  <c:v>32.172759999999997</c:v>
                </c:pt>
                <c:pt idx="10">
                  <c:v>31.847349999999999</c:v>
                </c:pt>
                <c:pt idx="11">
                  <c:v>32.333710000000004</c:v>
                </c:pt>
                <c:pt idx="12">
                  <c:v>31.46095</c:v>
                </c:pt>
                <c:pt idx="13">
                  <c:v>26.96407</c:v>
                </c:pt>
                <c:pt idx="14">
                  <c:v>29.629750000000001</c:v>
                </c:pt>
                <c:pt idx="15">
                  <c:v>30.892389999999999</c:v>
                </c:pt>
                <c:pt idx="16">
                  <c:v>31.12294</c:v>
                </c:pt>
                <c:pt idx="17">
                  <c:v>31.349150000000002</c:v>
                </c:pt>
                <c:pt idx="18">
                  <c:v>31.29955</c:v>
                </c:pt>
                <c:pt idx="19">
                  <c:v>31.707809999999998</c:v>
                </c:pt>
                <c:pt idx="20">
                  <c:v>31.41677</c:v>
                </c:pt>
                <c:pt idx="21">
                  <c:v>31.084499999999998</c:v>
                </c:pt>
                <c:pt idx="22">
                  <c:v>31.802040000000002</c:v>
                </c:pt>
                <c:pt idx="23">
                  <c:v>31.542940000000002</c:v>
                </c:pt>
                <c:pt idx="24">
                  <c:v>31.86478</c:v>
                </c:pt>
                <c:pt idx="25">
                  <c:v>29.780909999999999</c:v>
                </c:pt>
                <c:pt idx="26">
                  <c:v>28.7349</c:v>
                </c:pt>
                <c:pt idx="27">
                  <c:v>29.476420000000001</c:v>
                </c:pt>
                <c:pt idx="28">
                  <c:v>29.243379999999998</c:v>
                </c:pt>
                <c:pt idx="29">
                  <c:v>29.82076</c:v>
                </c:pt>
                <c:pt idx="30">
                  <c:v>28.794070000000001</c:v>
                </c:pt>
                <c:pt idx="31">
                  <c:v>28.983509999999999</c:v>
                </c:pt>
                <c:pt idx="32">
                  <c:v>28.190529999999999</c:v>
                </c:pt>
                <c:pt idx="33">
                  <c:v>28.10548</c:v>
                </c:pt>
                <c:pt idx="34">
                  <c:v>29.831499999999998</c:v>
                </c:pt>
                <c:pt idx="35">
                  <c:v>30.288910000000001</c:v>
                </c:pt>
                <c:pt idx="36">
                  <c:v>30.457190000000001</c:v>
                </c:pt>
                <c:pt idx="37">
                  <c:v>27.203389999999999</c:v>
                </c:pt>
                <c:pt idx="38">
                  <c:v>26.075199999999999</c:v>
                </c:pt>
                <c:pt idx="39">
                  <c:v>31.48743</c:v>
                </c:pt>
                <c:pt idx="40">
                  <c:v>30.462</c:v>
                </c:pt>
                <c:pt idx="41">
                  <c:v>30.28612</c:v>
                </c:pt>
                <c:pt idx="42">
                  <c:v>30.461079999999999</c:v>
                </c:pt>
                <c:pt idx="43">
                  <c:v>30.742290000000001</c:v>
                </c:pt>
                <c:pt idx="44">
                  <c:v>30.81814</c:v>
                </c:pt>
                <c:pt idx="45">
                  <c:v>30.338460000000001</c:v>
                </c:pt>
                <c:pt idx="46">
                  <c:v>30.529789999999998</c:v>
                </c:pt>
                <c:pt idx="47">
                  <c:v>29.743639999999999</c:v>
                </c:pt>
              </c:numCache>
            </c:numRef>
          </c:val>
          <c:smooth val="0"/>
          <c:extLst>
            <c:ext xmlns:c16="http://schemas.microsoft.com/office/drawing/2014/chart" uri="{C3380CC4-5D6E-409C-BE32-E72D297353CC}">
              <c16:uniqueId val="{0000000F-5AF5-4FCC-BD68-7AD1B9C0064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122.66264</c:v>
                </c:pt>
                <c:pt idx="1">
                  <c:v>125.3707</c:v>
                </c:pt>
                <c:pt idx="2">
                  <c:v>125.54224000000001</c:v>
                </c:pt>
                <c:pt idx="3">
                  <c:v>124.93333</c:v>
                </c:pt>
                <c:pt idx="4">
                  <c:v>124.62794</c:v>
                </c:pt>
                <c:pt idx="5">
                  <c:v>124.56345</c:v>
                </c:pt>
                <c:pt idx="6">
                  <c:v>122.71812</c:v>
                </c:pt>
                <c:pt idx="7">
                  <c:v>123.83028</c:v>
                </c:pt>
                <c:pt idx="8">
                  <c:v>126.89363</c:v>
                </c:pt>
                <c:pt idx="9">
                  <c:v>127.33629000000001</c:v>
                </c:pt>
                <c:pt idx="10">
                  <c:v>124.99408</c:v>
                </c:pt>
                <c:pt idx="11">
                  <c:v>129.61111</c:v>
                </c:pt>
                <c:pt idx="12">
                  <c:v>125.69183</c:v>
                </c:pt>
                <c:pt idx="13">
                  <c:v>124.30248</c:v>
                </c:pt>
                <c:pt idx="14">
                  <c:v>126.85889</c:v>
                </c:pt>
                <c:pt idx="15">
                  <c:v>125.95261000000001</c:v>
                </c:pt>
                <c:pt idx="16">
                  <c:v>126.59775999999999</c:v>
                </c:pt>
                <c:pt idx="17">
                  <c:v>127.61892</c:v>
                </c:pt>
                <c:pt idx="18">
                  <c:v>124.89404</c:v>
                </c:pt>
                <c:pt idx="19">
                  <c:v>126.46106</c:v>
                </c:pt>
                <c:pt idx="20">
                  <c:v>126.48427</c:v>
                </c:pt>
                <c:pt idx="21">
                  <c:v>125.2373</c:v>
                </c:pt>
                <c:pt idx="22">
                  <c:v>123.7349</c:v>
                </c:pt>
                <c:pt idx="23">
                  <c:v>122.76844</c:v>
                </c:pt>
                <c:pt idx="24">
                  <c:v>122.54689999999999</c:v>
                </c:pt>
                <c:pt idx="25">
                  <c:v>123.97369999999999</c:v>
                </c:pt>
                <c:pt idx="26">
                  <c:v>128.45301000000001</c:v>
                </c:pt>
                <c:pt idx="27">
                  <c:v>127.41119</c:v>
                </c:pt>
                <c:pt idx="28">
                  <c:v>129.09317999999999</c:v>
                </c:pt>
                <c:pt idx="29">
                  <c:v>126.50123000000001</c:v>
                </c:pt>
                <c:pt idx="30">
                  <c:v>126.37072000000001</c:v>
                </c:pt>
                <c:pt idx="31">
                  <c:v>126.55893</c:v>
                </c:pt>
                <c:pt idx="32">
                  <c:v>126.54992</c:v>
                </c:pt>
                <c:pt idx="33">
                  <c:v>126.21373</c:v>
                </c:pt>
                <c:pt idx="34">
                  <c:v>127.01903</c:v>
                </c:pt>
                <c:pt idx="35">
                  <c:v>128.99879000000001</c:v>
                </c:pt>
                <c:pt idx="36">
                  <c:v>123.05392000000001</c:v>
                </c:pt>
                <c:pt idx="37">
                  <c:v>120.59319000000001</c:v>
                </c:pt>
                <c:pt idx="38">
                  <c:v>127.23108000000001</c:v>
                </c:pt>
                <c:pt idx="39">
                  <c:v>126.82358000000001</c:v>
                </c:pt>
                <c:pt idx="40">
                  <c:v>128.55172999999999</c:v>
                </c:pt>
                <c:pt idx="41">
                  <c:v>128.82854</c:v>
                </c:pt>
                <c:pt idx="42">
                  <c:v>127.09559</c:v>
                </c:pt>
                <c:pt idx="43">
                  <c:v>129.15512000000001</c:v>
                </c:pt>
                <c:pt idx="44">
                  <c:v>127.72812999999999</c:v>
                </c:pt>
                <c:pt idx="45">
                  <c:v>125.33056999999999</c:v>
                </c:pt>
                <c:pt idx="46">
                  <c:v>126.20153000000001</c:v>
                </c:pt>
                <c:pt idx="47">
                  <c:v>124.56473</c:v>
                </c:pt>
              </c:numCache>
            </c:numRef>
          </c:val>
          <c:smooth val="0"/>
          <c:extLst>
            <c:ext xmlns:c16="http://schemas.microsoft.com/office/drawing/2014/chart" uri="{C3380CC4-5D6E-409C-BE32-E72D297353CC}">
              <c16:uniqueId val="{00000010-5AF5-4FCC-BD68-7AD1B9C0064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27.6083</c:v>
                </c:pt>
                <c:pt idx="1">
                  <c:v>28.1629</c:v>
                </c:pt>
                <c:pt idx="2">
                  <c:v>28.760999999999999</c:v>
                </c:pt>
                <c:pt idx="3">
                  <c:v>28.744399999999999</c:v>
                </c:pt>
                <c:pt idx="4">
                  <c:v>28.346599999999999</c:v>
                </c:pt>
                <c:pt idx="5">
                  <c:v>27.998200000000001</c:v>
                </c:pt>
                <c:pt idx="6">
                  <c:v>28.182300000000001</c:v>
                </c:pt>
                <c:pt idx="7">
                  <c:v>27.502600000000001</c:v>
                </c:pt>
                <c:pt idx="8">
                  <c:v>26.892099999999999</c:v>
                </c:pt>
                <c:pt idx="9">
                  <c:v>26.572700000000001</c:v>
                </c:pt>
                <c:pt idx="10">
                  <c:v>25.944099999999999</c:v>
                </c:pt>
                <c:pt idx="11">
                  <c:v>24.099599999999999</c:v>
                </c:pt>
                <c:pt idx="12">
                  <c:v>22.3689</c:v>
                </c:pt>
                <c:pt idx="13">
                  <c:v>22.349499999999999</c:v>
                </c:pt>
                <c:pt idx="14">
                  <c:v>22.901599999999998</c:v>
                </c:pt>
                <c:pt idx="15">
                  <c:v>27.265899999999998</c:v>
                </c:pt>
                <c:pt idx="16">
                  <c:v>26.9255</c:v>
                </c:pt>
                <c:pt idx="17">
                  <c:v>27.5517</c:v>
                </c:pt>
                <c:pt idx="18">
                  <c:v>28.479600000000001</c:v>
                </c:pt>
                <c:pt idx="19">
                  <c:v>28.444099999999999</c:v>
                </c:pt>
                <c:pt idx="20">
                  <c:v>28.209299999999999</c:v>
                </c:pt>
                <c:pt idx="21">
                  <c:v>27.369800000000001</c:v>
                </c:pt>
                <c:pt idx="22">
                  <c:v>26.505099999999999</c:v>
                </c:pt>
                <c:pt idx="23">
                  <c:v>26.538900000000002</c:v>
                </c:pt>
                <c:pt idx="24">
                  <c:v>25.5806</c:v>
                </c:pt>
                <c:pt idx="25">
                  <c:v>25.481000000000002</c:v>
                </c:pt>
                <c:pt idx="26">
                  <c:v>25.528700000000001</c:v>
                </c:pt>
                <c:pt idx="27">
                  <c:v>25.465499999999999</c:v>
                </c:pt>
                <c:pt idx="28">
                  <c:v>25.579499999999999</c:v>
                </c:pt>
                <c:pt idx="29">
                  <c:v>25.3307</c:v>
                </c:pt>
                <c:pt idx="30">
                  <c:v>25.6218</c:v>
                </c:pt>
                <c:pt idx="31">
                  <c:v>25.6386</c:v>
                </c:pt>
                <c:pt idx="32">
                  <c:v>25.221900000000002</c:v>
                </c:pt>
                <c:pt idx="33">
                  <c:v>25.1877</c:v>
                </c:pt>
                <c:pt idx="34">
                  <c:v>24.841000000000001</c:v>
                </c:pt>
                <c:pt idx="35">
                  <c:v>24.534500000000001</c:v>
                </c:pt>
                <c:pt idx="36">
                  <c:v>21.723299999999998</c:v>
                </c:pt>
                <c:pt idx="37">
                  <c:v>22.3856</c:v>
                </c:pt>
                <c:pt idx="38">
                  <c:v>22.602799999999998</c:v>
                </c:pt>
                <c:pt idx="39">
                  <c:v>27.514800000000001</c:v>
                </c:pt>
                <c:pt idx="40">
                  <c:v>27.819600000000001</c:v>
                </c:pt>
                <c:pt idx="41">
                  <c:v>27.562200000000001</c:v>
                </c:pt>
                <c:pt idx="42">
                  <c:v>27.929099999999998</c:v>
                </c:pt>
                <c:pt idx="43">
                  <c:v>28.271999999999998</c:v>
                </c:pt>
                <c:pt idx="44">
                  <c:v>28.905899999999999</c:v>
                </c:pt>
                <c:pt idx="45">
                  <c:v>28.4893</c:v>
                </c:pt>
                <c:pt idx="46">
                  <c:v>28.630199999999999</c:v>
                </c:pt>
                <c:pt idx="47">
                  <c:v>28.432300000000001</c:v>
                </c:pt>
              </c:numCache>
            </c:numRef>
          </c:val>
          <c:smooth val="0"/>
          <c:extLst>
            <c:ext xmlns:c16="http://schemas.microsoft.com/office/drawing/2014/chart" uri="{C3380CC4-5D6E-409C-BE32-E72D297353CC}">
              <c16:uniqueId val="{00000011-5AF5-4FCC-BD68-7AD1B9C0064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AF5-4FCC-BD68-7AD1B9C0064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160.6739</c:v>
                </c:pt>
                <c:pt idx="1">
                  <c:v>157.18809999999999</c:v>
                </c:pt>
                <c:pt idx="2">
                  <c:v>159.57400000000001</c:v>
                </c:pt>
                <c:pt idx="3">
                  <c:v>160.5821</c:v>
                </c:pt>
                <c:pt idx="4">
                  <c:v>159.76050000000001</c:v>
                </c:pt>
                <c:pt idx="5">
                  <c:v>159.72380000000001</c:v>
                </c:pt>
                <c:pt idx="6">
                  <c:v>156.45439999999999</c:v>
                </c:pt>
                <c:pt idx="7">
                  <c:v>158.6807</c:v>
                </c:pt>
                <c:pt idx="8">
                  <c:v>156.88829999999999</c:v>
                </c:pt>
                <c:pt idx="9">
                  <c:v>163.3904</c:v>
                </c:pt>
                <c:pt idx="10">
                  <c:v>162.80529999999999</c:v>
                </c:pt>
                <c:pt idx="11">
                  <c:v>164.07409999999999</c:v>
                </c:pt>
                <c:pt idx="12">
                  <c:v>164.49029999999999</c:v>
                </c:pt>
                <c:pt idx="13">
                  <c:v>160.69450000000001</c:v>
                </c:pt>
                <c:pt idx="14">
                  <c:v>158.11410000000001</c:v>
                </c:pt>
                <c:pt idx="15">
                  <c:v>157.2705</c:v>
                </c:pt>
                <c:pt idx="16">
                  <c:v>158.55070000000001</c:v>
                </c:pt>
                <c:pt idx="17">
                  <c:v>162.60939999999999</c:v>
                </c:pt>
                <c:pt idx="18">
                  <c:v>162.22909999999999</c:v>
                </c:pt>
                <c:pt idx="19">
                  <c:v>161.20820000000001</c:v>
                </c:pt>
                <c:pt idx="20">
                  <c:v>141.148</c:v>
                </c:pt>
                <c:pt idx="21">
                  <c:v>129.58250000000001</c:v>
                </c:pt>
                <c:pt idx="22">
                  <c:v>131.49930000000001</c:v>
                </c:pt>
                <c:pt idx="23">
                  <c:v>129.90690000000001</c:v>
                </c:pt>
                <c:pt idx="24">
                  <c:v>130.61359999999999</c:v>
                </c:pt>
                <c:pt idx="25">
                  <c:v>129.46010000000001</c:v>
                </c:pt>
                <c:pt idx="26">
                  <c:v>129.76560000000001</c:v>
                </c:pt>
                <c:pt idx="27">
                  <c:v>127.38339999999999</c:v>
                </c:pt>
                <c:pt idx="28">
                  <c:v>129.33449999999999</c:v>
                </c:pt>
                <c:pt idx="29">
                  <c:v>128.83240000000001</c:v>
                </c:pt>
                <c:pt idx="30">
                  <c:v>128.8279</c:v>
                </c:pt>
                <c:pt idx="31">
                  <c:v>127.2891</c:v>
                </c:pt>
                <c:pt idx="32">
                  <c:v>130.60059999999999</c:v>
                </c:pt>
                <c:pt idx="33">
                  <c:v>149.10929999999999</c:v>
                </c:pt>
                <c:pt idx="34">
                  <c:v>164.5034</c:v>
                </c:pt>
                <c:pt idx="35">
                  <c:v>163.3802</c:v>
                </c:pt>
                <c:pt idx="36">
                  <c:v>163.6943</c:v>
                </c:pt>
                <c:pt idx="37">
                  <c:v>160.98589999999999</c:v>
                </c:pt>
                <c:pt idx="38">
                  <c:v>162.22989999999999</c:v>
                </c:pt>
                <c:pt idx="39">
                  <c:v>159.29220000000001</c:v>
                </c:pt>
                <c:pt idx="40">
                  <c:v>161.38030000000001</c:v>
                </c:pt>
                <c:pt idx="41">
                  <c:v>164.62889999999999</c:v>
                </c:pt>
                <c:pt idx="42">
                  <c:v>163.01089999999999</c:v>
                </c:pt>
                <c:pt idx="43">
                  <c:v>158.9837</c:v>
                </c:pt>
                <c:pt idx="44">
                  <c:v>163.5128</c:v>
                </c:pt>
                <c:pt idx="45">
                  <c:v>165.24440000000001</c:v>
                </c:pt>
                <c:pt idx="46">
                  <c:v>162.32919999999999</c:v>
                </c:pt>
                <c:pt idx="47">
                  <c:v>164.31319999999999</c:v>
                </c:pt>
              </c:numCache>
            </c:numRef>
          </c:val>
          <c:smooth val="0"/>
          <c:extLst>
            <c:ext xmlns:c16="http://schemas.microsoft.com/office/drawing/2014/chart" uri="{C3380CC4-5D6E-409C-BE32-E72D297353CC}">
              <c16:uniqueId val="{00000013-5AF5-4FCC-BD68-7AD1B9C0064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AF5-4FCC-BD68-7AD1B9C0064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37.877040000000001</c:v>
                </c:pt>
                <c:pt idx="1">
                  <c:v>38.207320000000003</c:v>
                </c:pt>
                <c:pt idx="2">
                  <c:v>39.322920000000003</c:v>
                </c:pt>
                <c:pt idx="3">
                  <c:v>37.639749999999999</c:v>
                </c:pt>
                <c:pt idx="4">
                  <c:v>37.600479999999997</c:v>
                </c:pt>
                <c:pt idx="5">
                  <c:v>37.121130000000001</c:v>
                </c:pt>
                <c:pt idx="6">
                  <c:v>36.33381</c:v>
                </c:pt>
                <c:pt idx="7">
                  <c:v>35.021380000000001</c:v>
                </c:pt>
                <c:pt idx="8">
                  <c:v>35.47298</c:v>
                </c:pt>
                <c:pt idx="9">
                  <c:v>35.263449999999999</c:v>
                </c:pt>
                <c:pt idx="10">
                  <c:v>34.430129999999998</c:v>
                </c:pt>
                <c:pt idx="11">
                  <c:v>33.758319999999998</c:v>
                </c:pt>
                <c:pt idx="12">
                  <c:v>33.652630000000002</c:v>
                </c:pt>
                <c:pt idx="13">
                  <c:v>31.445499999999999</c:v>
                </c:pt>
                <c:pt idx="14">
                  <c:v>31.908570000000001</c:v>
                </c:pt>
                <c:pt idx="15">
                  <c:v>33.300130000000003</c:v>
                </c:pt>
                <c:pt idx="16">
                  <c:v>34.443809999999999</c:v>
                </c:pt>
                <c:pt idx="17">
                  <c:v>34.970860000000002</c:v>
                </c:pt>
                <c:pt idx="18">
                  <c:v>34.94258</c:v>
                </c:pt>
                <c:pt idx="19">
                  <c:v>35.381360000000001</c:v>
                </c:pt>
                <c:pt idx="20">
                  <c:v>35.129510000000003</c:v>
                </c:pt>
                <c:pt idx="21">
                  <c:v>36.554110000000001</c:v>
                </c:pt>
                <c:pt idx="22">
                  <c:v>37.159860000000002</c:v>
                </c:pt>
                <c:pt idx="23">
                  <c:v>36.747660000000003</c:v>
                </c:pt>
                <c:pt idx="24">
                  <c:v>36.096640000000001</c:v>
                </c:pt>
                <c:pt idx="25">
                  <c:v>36.196640000000002</c:v>
                </c:pt>
                <c:pt idx="26">
                  <c:v>36.237450000000003</c:v>
                </c:pt>
                <c:pt idx="27">
                  <c:v>37.202289999999998</c:v>
                </c:pt>
                <c:pt idx="28">
                  <c:v>38.23509</c:v>
                </c:pt>
                <c:pt idx="29">
                  <c:v>38.054679999999998</c:v>
                </c:pt>
                <c:pt idx="30">
                  <c:v>38.630020000000002</c:v>
                </c:pt>
                <c:pt idx="31">
                  <c:v>37.861170000000001</c:v>
                </c:pt>
                <c:pt idx="32">
                  <c:v>37.624920000000003</c:v>
                </c:pt>
                <c:pt idx="33">
                  <c:v>36.236060000000002</c:v>
                </c:pt>
                <c:pt idx="34">
                  <c:v>35.546109999999999</c:v>
                </c:pt>
                <c:pt idx="35">
                  <c:v>33.767910000000001</c:v>
                </c:pt>
                <c:pt idx="36">
                  <c:v>33.768450000000001</c:v>
                </c:pt>
                <c:pt idx="37">
                  <c:v>32.247669999999999</c:v>
                </c:pt>
                <c:pt idx="38">
                  <c:v>32.634999999999998</c:v>
                </c:pt>
                <c:pt idx="39">
                  <c:v>33.749099999999999</c:v>
                </c:pt>
                <c:pt idx="40">
                  <c:v>33.787399999999998</c:v>
                </c:pt>
                <c:pt idx="41">
                  <c:v>34.949080000000002</c:v>
                </c:pt>
                <c:pt idx="42">
                  <c:v>35.261699999999998</c:v>
                </c:pt>
                <c:pt idx="43">
                  <c:v>37.113149999999997</c:v>
                </c:pt>
                <c:pt idx="44">
                  <c:v>36.627160000000003</c:v>
                </c:pt>
                <c:pt idx="45">
                  <c:v>36.909799999999997</c:v>
                </c:pt>
                <c:pt idx="46">
                  <c:v>37.374510000000001</c:v>
                </c:pt>
                <c:pt idx="47">
                  <c:v>37.170650000000002</c:v>
                </c:pt>
              </c:numCache>
            </c:numRef>
          </c:val>
          <c:smooth val="0"/>
          <c:extLst>
            <c:ext xmlns:c16="http://schemas.microsoft.com/office/drawing/2014/chart" uri="{C3380CC4-5D6E-409C-BE32-E72D297353CC}">
              <c16:uniqueId val="{00000015-5AF5-4FCC-BD68-7AD1B9C0064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27.00543</c:v>
                </c:pt>
                <c:pt idx="1">
                  <c:v>30.883859999999999</c:v>
                </c:pt>
                <c:pt idx="2">
                  <c:v>31.472190000000001</c:v>
                </c:pt>
                <c:pt idx="3">
                  <c:v>33.74494</c:v>
                </c:pt>
                <c:pt idx="4">
                  <c:v>32.550060000000002</c:v>
                </c:pt>
                <c:pt idx="5">
                  <c:v>34.01961</c:v>
                </c:pt>
                <c:pt idx="6">
                  <c:v>34.129179999999998</c:v>
                </c:pt>
                <c:pt idx="7">
                  <c:v>34.364269999999998</c:v>
                </c:pt>
                <c:pt idx="8">
                  <c:v>33.872790000000002</c:v>
                </c:pt>
                <c:pt idx="9">
                  <c:v>33.832210000000003</c:v>
                </c:pt>
                <c:pt idx="10">
                  <c:v>33.773130000000002</c:v>
                </c:pt>
                <c:pt idx="11">
                  <c:v>33.539560000000002</c:v>
                </c:pt>
                <c:pt idx="12">
                  <c:v>33.491959999999999</c:v>
                </c:pt>
                <c:pt idx="13">
                  <c:v>32.707560000000001</c:v>
                </c:pt>
                <c:pt idx="14">
                  <c:v>32.595840000000003</c:v>
                </c:pt>
                <c:pt idx="15">
                  <c:v>32.299729999999997</c:v>
                </c:pt>
                <c:pt idx="16">
                  <c:v>31.72974</c:v>
                </c:pt>
                <c:pt idx="17">
                  <c:v>32.004539999999999</c:v>
                </c:pt>
                <c:pt idx="18">
                  <c:v>31.198640000000001</c:v>
                </c:pt>
                <c:pt idx="19">
                  <c:v>31.637820000000001</c:v>
                </c:pt>
                <c:pt idx="20">
                  <c:v>30.462140000000002</c:v>
                </c:pt>
                <c:pt idx="21">
                  <c:v>30.323920000000001</c:v>
                </c:pt>
                <c:pt idx="22">
                  <c:v>30.67971</c:v>
                </c:pt>
                <c:pt idx="23">
                  <c:v>30.822939999999999</c:v>
                </c:pt>
                <c:pt idx="24">
                  <c:v>31.467099999999999</c:v>
                </c:pt>
                <c:pt idx="25">
                  <c:v>32.5503</c:v>
                </c:pt>
                <c:pt idx="26">
                  <c:v>32.916510000000002</c:v>
                </c:pt>
                <c:pt idx="27">
                  <c:v>32.871519999999997</c:v>
                </c:pt>
                <c:pt idx="28">
                  <c:v>33.21434</c:v>
                </c:pt>
                <c:pt idx="29">
                  <c:v>33.200229999999998</c:v>
                </c:pt>
                <c:pt idx="30">
                  <c:v>33.229880000000001</c:v>
                </c:pt>
                <c:pt idx="31">
                  <c:v>33.373089999999998</c:v>
                </c:pt>
                <c:pt idx="32">
                  <c:v>33.285690000000002</c:v>
                </c:pt>
                <c:pt idx="33">
                  <c:v>33.153790000000001</c:v>
                </c:pt>
                <c:pt idx="34">
                  <c:v>32.821919999999999</c:v>
                </c:pt>
                <c:pt idx="35">
                  <c:v>31.071629999999999</c:v>
                </c:pt>
                <c:pt idx="36">
                  <c:v>28.936530000000001</c:v>
                </c:pt>
                <c:pt idx="37">
                  <c:v>29.067959999999999</c:v>
                </c:pt>
                <c:pt idx="38">
                  <c:v>30.106300000000001</c:v>
                </c:pt>
                <c:pt idx="39">
                  <c:v>30.791830000000001</c:v>
                </c:pt>
                <c:pt idx="40">
                  <c:v>30.815950000000001</c:v>
                </c:pt>
                <c:pt idx="41">
                  <c:v>29.548580000000001</c:v>
                </c:pt>
                <c:pt idx="42">
                  <c:v>29.016459999999999</c:v>
                </c:pt>
                <c:pt idx="43">
                  <c:v>28.375800000000002</c:v>
                </c:pt>
                <c:pt idx="44">
                  <c:v>28.226120000000002</c:v>
                </c:pt>
                <c:pt idx="45">
                  <c:v>28.257380000000001</c:v>
                </c:pt>
                <c:pt idx="46">
                  <c:v>28.522749999999998</c:v>
                </c:pt>
                <c:pt idx="47">
                  <c:v>28.4178</c:v>
                </c:pt>
              </c:numCache>
            </c:numRef>
          </c:val>
          <c:smooth val="0"/>
          <c:extLst>
            <c:ext xmlns:c16="http://schemas.microsoft.com/office/drawing/2014/chart" uri="{C3380CC4-5D6E-409C-BE32-E72D297353CC}">
              <c16:uniqueId val="{00000016-5AF5-4FCC-BD68-7AD1B9C0064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0A9-4842-8C4B-E45BAA1DEE4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114.23609999999999</c:v>
                </c:pt>
                <c:pt idx="1">
                  <c:v>113.50539999999999</c:v>
                </c:pt>
                <c:pt idx="2">
                  <c:v>115.21380000000001</c:v>
                </c:pt>
                <c:pt idx="3">
                  <c:v>112.45440000000001</c:v>
                </c:pt>
                <c:pt idx="4">
                  <c:v>114.2615</c:v>
                </c:pt>
                <c:pt idx="5">
                  <c:v>114.12439999999999</c:v>
                </c:pt>
                <c:pt idx="6">
                  <c:v>115.4854</c:v>
                </c:pt>
                <c:pt idx="7">
                  <c:v>116.35429999999999</c:v>
                </c:pt>
                <c:pt idx="8">
                  <c:v>116.3956</c:v>
                </c:pt>
                <c:pt idx="9">
                  <c:v>115.434</c:v>
                </c:pt>
                <c:pt idx="10">
                  <c:v>130.47499999999999</c:v>
                </c:pt>
                <c:pt idx="11">
                  <c:v>195.37700000000001</c:v>
                </c:pt>
                <c:pt idx="12">
                  <c:v>199.3861</c:v>
                </c:pt>
                <c:pt idx="13">
                  <c:v>199.5273</c:v>
                </c:pt>
                <c:pt idx="14">
                  <c:v>197.1046</c:v>
                </c:pt>
                <c:pt idx="15">
                  <c:v>195.0531</c:v>
                </c:pt>
                <c:pt idx="16">
                  <c:v>197.0693</c:v>
                </c:pt>
                <c:pt idx="17">
                  <c:v>196.14760000000001</c:v>
                </c:pt>
                <c:pt idx="18">
                  <c:v>195.41900000000001</c:v>
                </c:pt>
                <c:pt idx="19">
                  <c:v>198.31610000000001</c:v>
                </c:pt>
                <c:pt idx="20">
                  <c:v>198.2362</c:v>
                </c:pt>
                <c:pt idx="21">
                  <c:v>198.8135</c:v>
                </c:pt>
                <c:pt idx="22">
                  <c:v>198.1499</c:v>
                </c:pt>
                <c:pt idx="23">
                  <c:v>195.5412</c:v>
                </c:pt>
                <c:pt idx="24">
                  <c:v>195.6737</c:v>
                </c:pt>
                <c:pt idx="25">
                  <c:v>196.41579999999999</c:v>
                </c:pt>
                <c:pt idx="26">
                  <c:v>197.0746</c:v>
                </c:pt>
                <c:pt idx="27">
                  <c:v>198.09229999999999</c:v>
                </c:pt>
                <c:pt idx="28">
                  <c:v>198.05500000000001</c:v>
                </c:pt>
                <c:pt idx="29">
                  <c:v>197.18350000000001</c:v>
                </c:pt>
                <c:pt idx="30">
                  <c:v>197.30189999999999</c:v>
                </c:pt>
                <c:pt idx="31">
                  <c:v>197.29689999999999</c:v>
                </c:pt>
                <c:pt idx="32">
                  <c:v>194.67080000000001</c:v>
                </c:pt>
                <c:pt idx="33">
                  <c:v>193.76140000000001</c:v>
                </c:pt>
                <c:pt idx="34">
                  <c:v>191.78989999999999</c:v>
                </c:pt>
                <c:pt idx="35">
                  <c:v>131.85419999999999</c:v>
                </c:pt>
                <c:pt idx="36">
                  <c:v>74.036900000000003</c:v>
                </c:pt>
                <c:pt idx="37">
                  <c:v>70.670400000000001</c:v>
                </c:pt>
                <c:pt idx="38">
                  <c:v>70.180300000000003</c:v>
                </c:pt>
                <c:pt idx="39">
                  <c:v>70.243600000000001</c:v>
                </c:pt>
                <c:pt idx="40">
                  <c:v>71.491100000000003</c:v>
                </c:pt>
                <c:pt idx="41">
                  <c:v>73.0441</c:v>
                </c:pt>
                <c:pt idx="42">
                  <c:v>73.404399999999995</c:v>
                </c:pt>
                <c:pt idx="43">
                  <c:v>190.93950000000001</c:v>
                </c:pt>
                <c:pt idx="44">
                  <c:v>189.73159999999999</c:v>
                </c:pt>
                <c:pt idx="45">
                  <c:v>192.06720000000001</c:v>
                </c:pt>
                <c:pt idx="46">
                  <c:v>188.34030000000001</c:v>
                </c:pt>
                <c:pt idx="47">
                  <c:v>192.80850000000001</c:v>
                </c:pt>
              </c:numCache>
            </c:numRef>
          </c:val>
          <c:smooth val="0"/>
          <c:extLst>
            <c:ext xmlns:c16="http://schemas.microsoft.com/office/drawing/2014/chart" uri="{C3380CC4-5D6E-409C-BE32-E72D297353CC}">
              <c16:uniqueId val="{00000001-40A9-4842-8C4B-E45BAA1DEE4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36.941800000000001</c:v>
                </c:pt>
                <c:pt idx="1">
                  <c:v>37.165799999999997</c:v>
                </c:pt>
                <c:pt idx="2">
                  <c:v>35.997999999999998</c:v>
                </c:pt>
                <c:pt idx="3">
                  <c:v>36.302700000000002</c:v>
                </c:pt>
                <c:pt idx="4">
                  <c:v>36.734900000000003</c:v>
                </c:pt>
                <c:pt idx="5">
                  <c:v>36.9253</c:v>
                </c:pt>
                <c:pt idx="6">
                  <c:v>36.858699999999999</c:v>
                </c:pt>
                <c:pt idx="7">
                  <c:v>37.444499999999998</c:v>
                </c:pt>
                <c:pt idx="8">
                  <c:v>36.061900000000001</c:v>
                </c:pt>
                <c:pt idx="9">
                  <c:v>35.6753</c:v>
                </c:pt>
                <c:pt idx="10">
                  <c:v>35.526000000000003</c:v>
                </c:pt>
                <c:pt idx="11">
                  <c:v>33.657499999999999</c:v>
                </c:pt>
                <c:pt idx="12">
                  <c:v>33.350499999999997</c:v>
                </c:pt>
                <c:pt idx="13">
                  <c:v>33.517400000000002</c:v>
                </c:pt>
                <c:pt idx="14">
                  <c:v>32.980200000000004</c:v>
                </c:pt>
                <c:pt idx="15">
                  <c:v>33.724899999999998</c:v>
                </c:pt>
                <c:pt idx="16">
                  <c:v>32.218299999999999</c:v>
                </c:pt>
                <c:pt idx="17">
                  <c:v>31.858000000000001</c:v>
                </c:pt>
                <c:pt idx="18">
                  <c:v>31.984500000000001</c:v>
                </c:pt>
                <c:pt idx="19">
                  <c:v>32.0242</c:v>
                </c:pt>
                <c:pt idx="20">
                  <c:v>32.109099999999998</c:v>
                </c:pt>
                <c:pt idx="21">
                  <c:v>32.185200000000002</c:v>
                </c:pt>
                <c:pt idx="22">
                  <c:v>32.3887</c:v>
                </c:pt>
                <c:pt idx="23">
                  <c:v>31.903500000000001</c:v>
                </c:pt>
                <c:pt idx="24">
                  <c:v>30.889199999999999</c:v>
                </c:pt>
                <c:pt idx="25">
                  <c:v>31.489899999999999</c:v>
                </c:pt>
                <c:pt idx="26">
                  <c:v>31.0885</c:v>
                </c:pt>
                <c:pt idx="27">
                  <c:v>35.2453</c:v>
                </c:pt>
                <c:pt idx="28">
                  <c:v>31.792999999999999</c:v>
                </c:pt>
                <c:pt idx="29">
                  <c:v>32.472700000000003</c:v>
                </c:pt>
                <c:pt idx="30">
                  <c:v>32.228499999999997</c:v>
                </c:pt>
                <c:pt idx="31">
                  <c:v>32.0717</c:v>
                </c:pt>
                <c:pt idx="32">
                  <c:v>32.160800000000002</c:v>
                </c:pt>
                <c:pt idx="33">
                  <c:v>30.988</c:v>
                </c:pt>
                <c:pt idx="34">
                  <c:v>30.3245</c:v>
                </c:pt>
                <c:pt idx="35">
                  <c:v>29.3371</c:v>
                </c:pt>
                <c:pt idx="36">
                  <c:v>28.772200000000002</c:v>
                </c:pt>
                <c:pt idx="37">
                  <c:v>26.110399999999998</c:v>
                </c:pt>
                <c:pt idx="38">
                  <c:v>25.8675</c:v>
                </c:pt>
                <c:pt idx="39">
                  <c:v>26.848800000000001</c:v>
                </c:pt>
                <c:pt idx="40">
                  <c:v>27.742899999999999</c:v>
                </c:pt>
                <c:pt idx="41">
                  <c:v>30.127500000000001</c:v>
                </c:pt>
                <c:pt idx="42">
                  <c:v>31.896999999999998</c:v>
                </c:pt>
                <c:pt idx="43">
                  <c:v>32.262500000000003</c:v>
                </c:pt>
                <c:pt idx="44">
                  <c:v>33.171799999999998</c:v>
                </c:pt>
                <c:pt idx="45">
                  <c:v>33.2087</c:v>
                </c:pt>
                <c:pt idx="46">
                  <c:v>36.964399999999998</c:v>
                </c:pt>
                <c:pt idx="47">
                  <c:v>36.509500000000003</c:v>
                </c:pt>
              </c:numCache>
            </c:numRef>
          </c:val>
          <c:smooth val="0"/>
          <c:extLst>
            <c:ext xmlns:c16="http://schemas.microsoft.com/office/drawing/2014/chart" uri="{C3380CC4-5D6E-409C-BE32-E72D297353CC}">
              <c16:uniqueId val="{00000002-40A9-4842-8C4B-E45BAA1DEE4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0A9-4842-8C4B-E45BAA1DEE4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0.20823</c:v>
                </c:pt>
                <c:pt idx="1">
                  <c:v>0.16067000000000001</c:v>
                </c:pt>
                <c:pt idx="2">
                  <c:v>0.22105</c:v>
                </c:pt>
                <c:pt idx="3">
                  <c:v>0.35898000000000002</c:v>
                </c:pt>
                <c:pt idx="4">
                  <c:v>0.58957000000000004</c:v>
                </c:pt>
                <c:pt idx="5">
                  <c:v>0.25722</c:v>
                </c:pt>
                <c:pt idx="6">
                  <c:v>0.30009999999999998</c:v>
                </c:pt>
                <c:pt idx="7">
                  <c:v>0.23641000000000001</c:v>
                </c:pt>
                <c:pt idx="8">
                  <c:v>0.24263000000000001</c:v>
                </c:pt>
                <c:pt idx="9">
                  <c:v>0.22500999999999999</c:v>
                </c:pt>
                <c:pt idx="10">
                  <c:v>0.2485</c:v>
                </c:pt>
                <c:pt idx="11">
                  <c:v>0.20266000000000001</c:v>
                </c:pt>
                <c:pt idx="12">
                  <c:v>0.25224999999999997</c:v>
                </c:pt>
                <c:pt idx="13">
                  <c:v>0.24024000000000001</c:v>
                </c:pt>
                <c:pt idx="14">
                  <c:v>0.25398999999999999</c:v>
                </c:pt>
                <c:pt idx="15">
                  <c:v>0.26833000000000001</c:v>
                </c:pt>
                <c:pt idx="16">
                  <c:v>0.26593</c:v>
                </c:pt>
                <c:pt idx="17">
                  <c:v>0.27222000000000002</c:v>
                </c:pt>
                <c:pt idx="18">
                  <c:v>0.25931999999999999</c:v>
                </c:pt>
                <c:pt idx="19">
                  <c:v>0.32208999999999999</c:v>
                </c:pt>
                <c:pt idx="20">
                  <c:v>0.31272</c:v>
                </c:pt>
                <c:pt idx="21">
                  <c:v>0.19001000000000001</c:v>
                </c:pt>
                <c:pt idx="22">
                  <c:v>0.21981000000000001</c:v>
                </c:pt>
                <c:pt idx="23">
                  <c:v>0.15593000000000001</c:v>
                </c:pt>
                <c:pt idx="24">
                  <c:v>0.19591</c:v>
                </c:pt>
                <c:pt idx="25">
                  <c:v>0.22489999999999999</c:v>
                </c:pt>
                <c:pt idx="26">
                  <c:v>0.20660000000000001</c:v>
                </c:pt>
                <c:pt idx="27">
                  <c:v>0.23019999999999999</c:v>
                </c:pt>
                <c:pt idx="28">
                  <c:v>0.19849</c:v>
                </c:pt>
                <c:pt idx="29">
                  <c:v>0.33109</c:v>
                </c:pt>
                <c:pt idx="30">
                  <c:v>0.29571999999999998</c:v>
                </c:pt>
                <c:pt idx="31">
                  <c:v>0.28137000000000001</c:v>
                </c:pt>
                <c:pt idx="32">
                  <c:v>0.29559999999999997</c:v>
                </c:pt>
                <c:pt idx="33">
                  <c:v>0.30712</c:v>
                </c:pt>
                <c:pt idx="34">
                  <c:v>0.26711000000000001</c:v>
                </c:pt>
                <c:pt idx="35">
                  <c:v>0.27798</c:v>
                </c:pt>
                <c:pt idx="36">
                  <c:v>0.22094</c:v>
                </c:pt>
                <c:pt idx="37">
                  <c:v>0.20419000000000001</c:v>
                </c:pt>
                <c:pt idx="38">
                  <c:v>0.27112999999999998</c:v>
                </c:pt>
                <c:pt idx="39">
                  <c:v>0.46346999999999999</c:v>
                </c:pt>
                <c:pt idx="40">
                  <c:v>0.44989000000000001</c:v>
                </c:pt>
                <c:pt idx="41">
                  <c:v>0.36773</c:v>
                </c:pt>
                <c:pt idx="42">
                  <c:v>0.40405000000000002</c:v>
                </c:pt>
                <c:pt idx="43">
                  <c:v>0.45616000000000001</c:v>
                </c:pt>
                <c:pt idx="44">
                  <c:v>0.47675000000000001</c:v>
                </c:pt>
                <c:pt idx="45">
                  <c:v>0.40061000000000002</c:v>
                </c:pt>
                <c:pt idx="46">
                  <c:v>0.47076000000000001</c:v>
                </c:pt>
                <c:pt idx="47">
                  <c:v>0.51900000000000002</c:v>
                </c:pt>
              </c:numCache>
            </c:numRef>
          </c:val>
          <c:smooth val="0"/>
          <c:extLst>
            <c:ext xmlns:c16="http://schemas.microsoft.com/office/drawing/2014/chart" uri="{C3380CC4-5D6E-409C-BE32-E72D297353CC}">
              <c16:uniqueId val="{00000004-40A9-4842-8C4B-E45BAA1DEE4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0A9-4842-8C4B-E45BAA1DEE4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2.2000000000000002</c:v>
                </c:pt>
                <c:pt idx="2">
                  <c:v>1.5</c:v>
                </c:pt>
                <c:pt idx="3">
                  <c:v>1.6</c:v>
                </c:pt>
                <c:pt idx="4">
                  <c:v>1.7</c:v>
                </c:pt>
                <c:pt idx="5">
                  <c:v>2.4</c:v>
                </c:pt>
                <c:pt idx="6">
                  <c:v>2.4</c:v>
                </c:pt>
                <c:pt idx="7">
                  <c:v>2.5</c:v>
                </c:pt>
                <c:pt idx="8">
                  <c:v>2.4</c:v>
                </c:pt>
                <c:pt idx="9">
                  <c:v>2.5</c:v>
                </c:pt>
                <c:pt idx="10">
                  <c:v>2.4</c:v>
                </c:pt>
                <c:pt idx="11">
                  <c:v>2.4</c:v>
                </c:pt>
                <c:pt idx="12">
                  <c:v>1.7</c:v>
                </c:pt>
                <c:pt idx="13">
                  <c:v>1.6</c:v>
                </c:pt>
                <c:pt idx="14">
                  <c:v>1.7</c:v>
                </c:pt>
                <c:pt idx="15">
                  <c:v>2.2999999999999998</c:v>
                </c:pt>
                <c:pt idx="16">
                  <c:v>2.4</c:v>
                </c:pt>
                <c:pt idx="17">
                  <c:v>2.4</c:v>
                </c:pt>
                <c:pt idx="18">
                  <c:v>2.4</c:v>
                </c:pt>
                <c:pt idx="19">
                  <c:v>2.4</c:v>
                </c:pt>
                <c:pt idx="20">
                  <c:v>2.5</c:v>
                </c:pt>
                <c:pt idx="21">
                  <c:v>1.9</c:v>
                </c:pt>
                <c:pt idx="22">
                  <c:v>1.7</c:v>
                </c:pt>
                <c:pt idx="23">
                  <c:v>1.8</c:v>
                </c:pt>
                <c:pt idx="24">
                  <c:v>1.8</c:v>
                </c:pt>
                <c:pt idx="25">
                  <c:v>1.9</c:v>
                </c:pt>
                <c:pt idx="26">
                  <c:v>2.5</c:v>
                </c:pt>
                <c:pt idx="27">
                  <c:v>2.5</c:v>
                </c:pt>
                <c:pt idx="28">
                  <c:v>2.5</c:v>
                </c:pt>
                <c:pt idx="29">
                  <c:v>1.7</c:v>
                </c:pt>
                <c:pt idx="30">
                  <c:v>1.8</c:v>
                </c:pt>
                <c:pt idx="31">
                  <c:v>1.8</c:v>
                </c:pt>
                <c:pt idx="32">
                  <c:v>2.4</c:v>
                </c:pt>
                <c:pt idx="33">
                  <c:v>2.2999999999999998</c:v>
                </c:pt>
                <c:pt idx="34">
                  <c:v>2.4</c:v>
                </c:pt>
                <c:pt idx="35">
                  <c:v>2.4</c:v>
                </c:pt>
                <c:pt idx="36">
                  <c:v>1.8</c:v>
                </c:pt>
                <c:pt idx="37">
                  <c:v>1.7</c:v>
                </c:pt>
                <c:pt idx="38">
                  <c:v>1.8</c:v>
                </c:pt>
                <c:pt idx="39">
                  <c:v>1.8</c:v>
                </c:pt>
                <c:pt idx="40">
                  <c:v>1.8</c:v>
                </c:pt>
                <c:pt idx="41">
                  <c:v>2.1</c:v>
                </c:pt>
                <c:pt idx="42">
                  <c:v>2.5</c:v>
                </c:pt>
                <c:pt idx="43">
                  <c:v>2.4</c:v>
                </c:pt>
                <c:pt idx="44">
                  <c:v>1.7</c:v>
                </c:pt>
                <c:pt idx="45">
                  <c:v>1.7</c:v>
                </c:pt>
                <c:pt idx="46">
                  <c:v>1.8</c:v>
                </c:pt>
                <c:pt idx="47">
                  <c:v>1.8</c:v>
                </c:pt>
              </c:numCache>
            </c:numRef>
          </c:val>
          <c:smooth val="0"/>
          <c:extLst>
            <c:ext xmlns:c16="http://schemas.microsoft.com/office/drawing/2014/chart" uri="{C3380CC4-5D6E-409C-BE32-E72D297353CC}">
              <c16:uniqueId val="{00000006-40A9-4842-8C4B-E45BAA1DEE4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0A9-4842-8C4B-E45BAA1DEE4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72.087050000000005</c:v>
                </c:pt>
                <c:pt idx="1">
                  <c:v>72.495559999999998</c:v>
                </c:pt>
                <c:pt idx="2">
                  <c:v>72.365520000000004</c:v>
                </c:pt>
                <c:pt idx="3">
                  <c:v>73.128780000000006</c:v>
                </c:pt>
                <c:pt idx="4">
                  <c:v>73.119370000000004</c:v>
                </c:pt>
                <c:pt idx="5">
                  <c:v>73.132409999999993</c:v>
                </c:pt>
                <c:pt idx="6">
                  <c:v>72.751080000000002</c:v>
                </c:pt>
                <c:pt idx="7">
                  <c:v>72.144300000000001</c:v>
                </c:pt>
                <c:pt idx="8">
                  <c:v>71.585049999999995</c:v>
                </c:pt>
                <c:pt idx="9">
                  <c:v>71.717789999999994</c:v>
                </c:pt>
                <c:pt idx="10">
                  <c:v>72.404200000000003</c:v>
                </c:pt>
                <c:pt idx="11">
                  <c:v>72.294169999999994</c:v>
                </c:pt>
                <c:pt idx="12">
                  <c:v>72.117170000000002</c:v>
                </c:pt>
                <c:pt idx="13">
                  <c:v>71.362399999999994</c:v>
                </c:pt>
                <c:pt idx="14">
                  <c:v>71.100629999999995</c:v>
                </c:pt>
                <c:pt idx="15">
                  <c:v>70.575360000000003</c:v>
                </c:pt>
                <c:pt idx="16">
                  <c:v>71.286779999999993</c:v>
                </c:pt>
                <c:pt idx="17">
                  <c:v>70.583389999999994</c:v>
                </c:pt>
                <c:pt idx="18">
                  <c:v>70.566370000000006</c:v>
                </c:pt>
                <c:pt idx="19">
                  <c:v>71.08229</c:v>
                </c:pt>
                <c:pt idx="20">
                  <c:v>71.725030000000004</c:v>
                </c:pt>
                <c:pt idx="21">
                  <c:v>71.661969999999997</c:v>
                </c:pt>
                <c:pt idx="22">
                  <c:v>72.109700000000004</c:v>
                </c:pt>
                <c:pt idx="23">
                  <c:v>72.2774</c:v>
                </c:pt>
                <c:pt idx="24">
                  <c:v>71.980310000000003</c:v>
                </c:pt>
                <c:pt idx="25">
                  <c:v>71.738979999999998</c:v>
                </c:pt>
                <c:pt idx="26">
                  <c:v>72.08135</c:v>
                </c:pt>
                <c:pt idx="27">
                  <c:v>72.118570000000005</c:v>
                </c:pt>
                <c:pt idx="28">
                  <c:v>71.797179999999997</c:v>
                </c:pt>
                <c:pt idx="29">
                  <c:v>71.63109</c:v>
                </c:pt>
                <c:pt idx="30">
                  <c:v>71.585729999999998</c:v>
                </c:pt>
                <c:pt idx="31">
                  <c:v>71.860569999999996</c:v>
                </c:pt>
                <c:pt idx="32">
                  <c:v>71.896190000000004</c:v>
                </c:pt>
                <c:pt idx="33">
                  <c:v>71.761030000000005</c:v>
                </c:pt>
                <c:pt idx="34">
                  <c:v>72.847489999999993</c:v>
                </c:pt>
                <c:pt idx="35">
                  <c:v>58.470100000000002</c:v>
                </c:pt>
                <c:pt idx="36">
                  <c:v>32.562719999999999</c:v>
                </c:pt>
                <c:pt idx="37">
                  <c:v>32.354610000000001</c:v>
                </c:pt>
                <c:pt idx="38">
                  <c:v>32.373869999999997</c:v>
                </c:pt>
                <c:pt idx="39">
                  <c:v>32.276090000000003</c:v>
                </c:pt>
                <c:pt idx="40">
                  <c:v>32.474769999999999</c:v>
                </c:pt>
                <c:pt idx="41">
                  <c:v>32.508000000000003</c:v>
                </c:pt>
                <c:pt idx="42">
                  <c:v>34.504750000000001</c:v>
                </c:pt>
                <c:pt idx="43">
                  <c:v>59.717750000000002</c:v>
                </c:pt>
                <c:pt idx="44">
                  <c:v>70.264060000000001</c:v>
                </c:pt>
                <c:pt idx="45">
                  <c:v>72.574550000000002</c:v>
                </c:pt>
                <c:pt idx="46">
                  <c:v>72.673240000000007</c:v>
                </c:pt>
                <c:pt idx="47">
                  <c:v>72.508750000000006</c:v>
                </c:pt>
              </c:numCache>
            </c:numRef>
          </c:val>
          <c:smooth val="0"/>
          <c:extLst>
            <c:ext xmlns:c16="http://schemas.microsoft.com/office/drawing/2014/chart" uri="{C3380CC4-5D6E-409C-BE32-E72D297353CC}">
              <c16:uniqueId val="{00000008-40A9-4842-8C4B-E45BAA1DEE4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0A9-4842-8C4B-E45BAA1DEE4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20.399999999999999</c:v>
                </c:pt>
                <c:pt idx="1">
                  <c:v>20.399999999999999</c:v>
                </c:pt>
                <c:pt idx="2">
                  <c:v>20.399999999999999</c:v>
                </c:pt>
                <c:pt idx="3">
                  <c:v>20.399999999999999</c:v>
                </c:pt>
                <c:pt idx="4">
                  <c:v>20.399999999999999</c:v>
                </c:pt>
                <c:pt idx="5">
                  <c:v>20.399999999999999</c:v>
                </c:pt>
                <c:pt idx="6">
                  <c:v>20.399999999999999</c:v>
                </c:pt>
                <c:pt idx="7">
                  <c:v>20.399999999999999</c:v>
                </c:pt>
                <c:pt idx="8">
                  <c:v>20.399999999999999</c:v>
                </c:pt>
                <c:pt idx="9">
                  <c:v>20.399999999999999</c:v>
                </c:pt>
                <c:pt idx="10">
                  <c:v>20.399999999999999</c:v>
                </c:pt>
                <c:pt idx="11">
                  <c:v>20.399999999999999</c:v>
                </c:pt>
                <c:pt idx="12">
                  <c:v>20.399999999999999</c:v>
                </c:pt>
                <c:pt idx="13">
                  <c:v>20.399999999999999</c:v>
                </c:pt>
                <c:pt idx="14">
                  <c:v>20.399999999999999</c:v>
                </c:pt>
                <c:pt idx="15">
                  <c:v>20.399999999999999</c:v>
                </c:pt>
                <c:pt idx="16">
                  <c:v>20.399999999999999</c:v>
                </c:pt>
                <c:pt idx="17">
                  <c:v>20.399999999999999</c:v>
                </c:pt>
                <c:pt idx="18">
                  <c:v>20.399999999999999</c:v>
                </c:pt>
                <c:pt idx="19">
                  <c:v>20.399999999999999</c:v>
                </c:pt>
                <c:pt idx="20">
                  <c:v>20.399999999999999</c:v>
                </c:pt>
                <c:pt idx="21">
                  <c:v>20.399999999999999</c:v>
                </c:pt>
                <c:pt idx="22">
                  <c:v>20.399999999999999</c:v>
                </c:pt>
                <c:pt idx="23">
                  <c:v>20.399999999999999</c:v>
                </c:pt>
                <c:pt idx="24">
                  <c:v>20.399999999999999</c:v>
                </c:pt>
                <c:pt idx="25">
                  <c:v>20.399999999999999</c:v>
                </c:pt>
                <c:pt idx="26">
                  <c:v>20.399999999999999</c:v>
                </c:pt>
                <c:pt idx="27">
                  <c:v>20.399999999999999</c:v>
                </c:pt>
                <c:pt idx="28">
                  <c:v>20.399999999999999</c:v>
                </c:pt>
                <c:pt idx="29">
                  <c:v>20.399999999999999</c:v>
                </c:pt>
                <c:pt idx="30">
                  <c:v>20.5</c:v>
                </c:pt>
                <c:pt idx="31">
                  <c:v>20.5</c:v>
                </c:pt>
                <c:pt idx="32">
                  <c:v>20.5</c:v>
                </c:pt>
                <c:pt idx="33">
                  <c:v>20.5</c:v>
                </c:pt>
                <c:pt idx="34">
                  <c:v>20.5</c:v>
                </c:pt>
                <c:pt idx="35">
                  <c:v>20.5</c:v>
                </c:pt>
                <c:pt idx="36">
                  <c:v>20.5</c:v>
                </c:pt>
                <c:pt idx="37">
                  <c:v>20.5</c:v>
                </c:pt>
                <c:pt idx="38">
                  <c:v>20.5</c:v>
                </c:pt>
                <c:pt idx="39">
                  <c:v>20.5</c:v>
                </c:pt>
                <c:pt idx="40">
                  <c:v>20.5</c:v>
                </c:pt>
                <c:pt idx="41">
                  <c:v>20.5</c:v>
                </c:pt>
                <c:pt idx="42">
                  <c:v>20.5</c:v>
                </c:pt>
                <c:pt idx="43">
                  <c:v>20.5</c:v>
                </c:pt>
                <c:pt idx="44">
                  <c:v>20.5</c:v>
                </c:pt>
                <c:pt idx="45">
                  <c:v>20.5</c:v>
                </c:pt>
                <c:pt idx="46">
                  <c:v>20.5</c:v>
                </c:pt>
                <c:pt idx="47">
                  <c:v>20.5</c:v>
                </c:pt>
              </c:numCache>
            </c:numRef>
          </c:val>
          <c:smooth val="0"/>
          <c:extLst>
            <c:ext xmlns:c16="http://schemas.microsoft.com/office/drawing/2014/chart" uri="{C3380CC4-5D6E-409C-BE32-E72D297353CC}">
              <c16:uniqueId val="{0000000A-40A9-4842-8C4B-E45BAA1DEE4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0A9-4842-8C4B-E45BAA1DEE4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0A9-4842-8C4B-E45BAA1DEE4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0A9-4842-8C4B-E45BAA1DEE4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10.977539999999999</c:v>
                </c:pt>
                <c:pt idx="1">
                  <c:v>11.119490000000001</c:v>
                </c:pt>
                <c:pt idx="2">
                  <c:v>11.43769</c:v>
                </c:pt>
                <c:pt idx="3">
                  <c:v>11.26328</c:v>
                </c:pt>
                <c:pt idx="4">
                  <c:v>11.346299999999999</c:v>
                </c:pt>
                <c:pt idx="5">
                  <c:v>11.182969999999999</c:v>
                </c:pt>
                <c:pt idx="6">
                  <c:v>11.51346</c:v>
                </c:pt>
                <c:pt idx="7">
                  <c:v>11.3508</c:v>
                </c:pt>
                <c:pt idx="8">
                  <c:v>11.28097</c:v>
                </c:pt>
                <c:pt idx="9">
                  <c:v>11.59423</c:v>
                </c:pt>
                <c:pt idx="10">
                  <c:v>11.84854</c:v>
                </c:pt>
                <c:pt idx="11">
                  <c:v>11.622299999999999</c:v>
                </c:pt>
                <c:pt idx="12">
                  <c:v>11.62439</c:v>
                </c:pt>
                <c:pt idx="13">
                  <c:v>11.002560000000001</c:v>
                </c:pt>
                <c:pt idx="14">
                  <c:v>10.95087</c:v>
                </c:pt>
                <c:pt idx="15">
                  <c:v>10.612410000000001</c:v>
                </c:pt>
                <c:pt idx="16">
                  <c:v>10.405810000000001</c:v>
                </c:pt>
                <c:pt idx="17">
                  <c:v>10.226129999999999</c:v>
                </c:pt>
                <c:pt idx="18">
                  <c:v>9.6669</c:v>
                </c:pt>
                <c:pt idx="19">
                  <c:v>9.7730399999999999</c:v>
                </c:pt>
                <c:pt idx="20">
                  <c:v>9.9129900000000006</c:v>
                </c:pt>
                <c:pt idx="21">
                  <c:v>10.004440000000001</c:v>
                </c:pt>
                <c:pt idx="22">
                  <c:v>9.8305699999999998</c:v>
                </c:pt>
                <c:pt idx="23">
                  <c:v>9.2724200000000003</c:v>
                </c:pt>
                <c:pt idx="24">
                  <c:v>9.7092799999999997</c:v>
                </c:pt>
                <c:pt idx="25">
                  <c:v>9.2660499999999999</c:v>
                </c:pt>
                <c:pt idx="26">
                  <c:v>9.3464799999999997</c:v>
                </c:pt>
                <c:pt idx="27">
                  <c:v>10.139419999999999</c:v>
                </c:pt>
                <c:pt idx="28">
                  <c:v>10.27835</c:v>
                </c:pt>
                <c:pt idx="29">
                  <c:v>10.07635</c:v>
                </c:pt>
                <c:pt idx="30">
                  <c:v>10.24211</c:v>
                </c:pt>
                <c:pt idx="31">
                  <c:v>10.108599999999999</c:v>
                </c:pt>
                <c:pt idx="32">
                  <c:v>10.46396</c:v>
                </c:pt>
                <c:pt idx="33">
                  <c:v>9.8548299999999998</c:v>
                </c:pt>
                <c:pt idx="34">
                  <c:v>9.7139399999999991</c:v>
                </c:pt>
                <c:pt idx="35">
                  <c:v>9.6502599999999994</c:v>
                </c:pt>
                <c:pt idx="36">
                  <c:v>9.9830000000000005</c:v>
                </c:pt>
                <c:pt idx="37">
                  <c:v>9.7699200000000008</c:v>
                </c:pt>
                <c:pt idx="38">
                  <c:v>10.049849999999999</c:v>
                </c:pt>
                <c:pt idx="39">
                  <c:v>10.38997</c:v>
                </c:pt>
                <c:pt idx="40">
                  <c:v>10.30293</c:v>
                </c:pt>
                <c:pt idx="41">
                  <c:v>10.13888</c:v>
                </c:pt>
                <c:pt idx="42">
                  <c:v>10.282819999999999</c:v>
                </c:pt>
                <c:pt idx="43">
                  <c:v>10.30838</c:v>
                </c:pt>
                <c:pt idx="44">
                  <c:v>10.28748</c:v>
                </c:pt>
                <c:pt idx="45">
                  <c:v>17.888909999999999</c:v>
                </c:pt>
                <c:pt idx="46">
                  <c:v>18.057590000000001</c:v>
                </c:pt>
                <c:pt idx="47">
                  <c:v>18.323219999999999</c:v>
                </c:pt>
              </c:numCache>
            </c:numRef>
          </c:val>
          <c:smooth val="0"/>
          <c:extLst>
            <c:ext xmlns:c16="http://schemas.microsoft.com/office/drawing/2014/chart" uri="{C3380CC4-5D6E-409C-BE32-E72D297353CC}">
              <c16:uniqueId val="{0000000E-40A9-4842-8C4B-E45BAA1DEE4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0A9-4842-8C4B-E45BAA1DEE4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5.5395200000000004</c:v>
                </c:pt>
                <c:pt idx="1">
                  <c:v>5.5737300000000003</c:v>
                </c:pt>
                <c:pt idx="2">
                  <c:v>5.6261400000000004</c:v>
                </c:pt>
                <c:pt idx="3">
                  <c:v>5.4340400000000004</c:v>
                </c:pt>
                <c:pt idx="4">
                  <c:v>5.4077099999999998</c:v>
                </c:pt>
                <c:pt idx="5">
                  <c:v>5.5133900000000002</c:v>
                </c:pt>
                <c:pt idx="6">
                  <c:v>5.5491900000000003</c:v>
                </c:pt>
                <c:pt idx="7">
                  <c:v>5.7102599999999999</c:v>
                </c:pt>
                <c:pt idx="8">
                  <c:v>5.6849100000000004</c:v>
                </c:pt>
                <c:pt idx="9">
                  <c:v>5.6715799999999996</c:v>
                </c:pt>
                <c:pt idx="10">
                  <c:v>5.6391799999999996</c:v>
                </c:pt>
                <c:pt idx="11">
                  <c:v>5.4776300000000004</c:v>
                </c:pt>
                <c:pt idx="12">
                  <c:v>5.50793</c:v>
                </c:pt>
                <c:pt idx="13">
                  <c:v>5.5049000000000001</c:v>
                </c:pt>
                <c:pt idx="14">
                  <c:v>5.4733700000000001</c:v>
                </c:pt>
                <c:pt idx="15">
                  <c:v>5.3845499999999999</c:v>
                </c:pt>
                <c:pt idx="16">
                  <c:v>5.3482000000000003</c:v>
                </c:pt>
                <c:pt idx="17">
                  <c:v>5.2777900000000004</c:v>
                </c:pt>
                <c:pt idx="18">
                  <c:v>5.3804600000000002</c:v>
                </c:pt>
                <c:pt idx="19">
                  <c:v>5.5276100000000001</c:v>
                </c:pt>
                <c:pt idx="20">
                  <c:v>5.4401200000000003</c:v>
                </c:pt>
                <c:pt idx="21">
                  <c:v>5.3095100000000004</c:v>
                </c:pt>
                <c:pt idx="22">
                  <c:v>5.3030499999999998</c:v>
                </c:pt>
                <c:pt idx="23">
                  <c:v>5.3252100000000002</c:v>
                </c:pt>
                <c:pt idx="24">
                  <c:v>5.3648199999999999</c:v>
                </c:pt>
                <c:pt idx="25">
                  <c:v>5.3402000000000003</c:v>
                </c:pt>
                <c:pt idx="26">
                  <c:v>5.36517</c:v>
                </c:pt>
                <c:pt idx="27">
                  <c:v>5.4585100000000004</c:v>
                </c:pt>
                <c:pt idx="28">
                  <c:v>5.4814999999999996</c:v>
                </c:pt>
                <c:pt idx="29">
                  <c:v>5.5960200000000002</c:v>
                </c:pt>
                <c:pt idx="30">
                  <c:v>5.5456399999999997</c:v>
                </c:pt>
                <c:pt idx="31">
                  <c:v>5.4308399999999999</c:v>
                </c:pt>
                <c:pt idx="32">
                  <c:v>5.3368700000000002</c:v>
                </c:pt>
                <c:pt idx="33">
                  <c:v>5.3898700000000002</c:v>
                </c:pt>
                <c:pt idx="34">
                  <c:v>5.3904300000000003</c:v>
                </c:pt>
                <c:pt idx="35">
                  <c:v>5.3384299999999998</c:v>
                </c:pt>
                <c:pt idx="36">
                  <c:v>5.47309</c:v>
                </c:pt>
                <c:pt idx="37">
                  <c:v>5.43588</c:v>
                </c:pt>
                <c:pt idx="38">
                  <c:v>5.5443699999999998</c:v>
                </c:pt>
                <c:pt idx="39">
                  <c:v>5.3121200000000002</c:v>
                </c:pt>
                <c:pt idx="40">
                  <c:v>5.4351700000000003</c:v>
                </c:pt>
                <c:pt idx="41">
                  <c:v>5.4151300000000004</c:v>
                </c:pt>
                <c:pt idx="42">
                  <c:v>5.2994199999999996</c:v>
                </c:pt>
                <c:pt idx="43">
                  <c:v>5.1147900000000002</c:v>
                </c:pt>
                <c:pt idx="44">
                  <c:v>5.1086400000000003</c:v>
                </c:pt>
                <c:pt idx="45">
                  <c:v>5.3010099999999998</c:v>
                </c:pt>
                <c:pt idx="46">
                  <c:v>5.2212300000000003</c:v>
                </c:pt>
                <c:pt idx="47">
                  <c:v>5.23996</c:v>
                </c:pt>
              </c:numCache>
            </c:numRef>
          </c:val>
          <c:smooth val="0"/>
          <c:extLst>
            <c:ext xmlns:c16="http://schemas.microsoft.com/office/drawing/2014/chart" uri="{C3380CC4-5D6E-409C-BE32-E72D297353CC}">
              <c16:uniqueId val="{00000010-40A9-4842-8C4B-E45BAA1DEE4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0A9-4842-8C4B-E45BAA1DEE4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40A9-4842-8C4B-E45BAA1DEE4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44.98</c:v>
                </c:pt>
                <c:pt idx="1">
                  <c:v>51.12</c:v>
                </c:pt>
                <c:pt idx="2">
                  <c:v>51.62</c:v>
                </c:pt>
                <c:pt idx="3">
                  <c:v>52.47</c:v>
                </c:pt>
                <c:pt idx="4">
                  <c:v>52.1</c:v>
                </c:pt>
                <c:pt idx="5">
                  <c:v>55.56</c:v>
                </c:pt>
                <c:pt idx="6">
                  <c:v>55.96</c:v>
                </c:pt>
                <c:pt idx="7">
                  <c:v>56.23</c:v>
                </c:pt>
                <c:pt idx="8">
                  <c:v>55.86</c:v>
                </c:pt>
                <c:pt idx="9">
                  <c:v>60.56</c:v>
                </c:pt>
                <c:pt idx="10">
                  <c:v>62.36</c:v>
                </c:pt>
                <c:pt idx="11">
                  <c:v>59.82</c:v>
                </c:pt>
                <c:pt idx="12">
                  <c:v>58.65</c:v>
                </c:pt>
                <c:pt idx="13">
                  <c:v>61.42</c:v>
                </c:pt>
                <c:pt idx="14">
                  <c:v>61.21</c:v>
                </c:pt>
                <c:pt idx="15">
                  <c:v>61.05</c:v>
                </c:pt>
                <c:pt idx="16">
                  <c:v>61.07</c:v>
                </c:pt>
                <c:pt idx="17">
                  <c:v>60.66</c:v>
                </c:pt>
                <c:pt idx="18">
                  <c:v>57.68</c:v>
                </c:pt>
                <c:pt idx="19">
                  <c:v>59.33</c:v>
                </c:pt>
                <c:pt idx="20">
                  <c:v>61.05</c:v>
                </c:pt>
                <c:pt idx="21">
                  <c:v>61.45</c:v>
                </c:pt>
                <c:pt idx="22">
                  <c:v>61.94</c:v>
                </c:pt>
                <c:pt idx="23">
                  <c:v>61.83</c:v>
                </c:pt>
                <c:pt idx="24">
                  <c:v>60.74</c:v>
                </c:pt>
                <c:pt idx="25">
                  <c:v>60.6</c:v>
                </c:pt>
                <c:pt idx="26">
                  <c:v>60.18</c:v>
                </c:pt>
                <c:pt idx="27">
                  <c:v>60.72</c:v>
                </c:pt>
                <c:pt idx="28">
                  <c:v>60.08</c:v>
                </c:pt>
                <c:pt idx="29">
                  <c:v>60.26</c:v>
                </c:pt>
                <c:pt idx="30">
                  <c:v>60.45</c:v>
                </c:pt>
                <c:pt idx="31">
                  <c:v>61.15</c:v>
                </c:pt>
                <c:pt idx="32">
                  <c:v>61.25</c:v>
                </c:pt>
                <c:pt idx="33">
                  <c:v>61.68</c:v>
                </c:pt>
                <c:pt idx="34">
                  <c:v>60.59</c:v>
                </c:pt>
                <c:pt idx="35">
                  <c:v>30.13</c:v>
                </c:pt>
                <c:pt idx="36">
                  <c:v>6.56</c:v>
                </c:pt>
                <c:pt idx="37">
                  <c:v>6.55</c:v>
                </c:pt>
                <c:pt idx="38">
                  <c:v>6.87</c:v>
                </c:pt>
                <c:pt idx="39">
                  <c:v>7.55</c:v>
                </c:pt>
                <c:pt idx="40">
                  <c:v>6.52</c:v>
                </c:pt>
                <c:pt idx="41">
                  <c:v>7.08</c:v>
                </c:pt>
                <c:pt idx="42">
                  <c:v>7.5</c:v>
                </c:pt>
                <c:pt idx="43">
                  <c:v>7.16</c:v>
                </c:pt>
                <c:pt idx="44">
                  <c:v>37.35</c:v>
                </c:pt>
                <c:pt idx="45">
                  <c:v>52.69</c:v>
                </c:pt>
                <c:pt idx="46">
                  <c:v>56.4</c:v>
                </c:pt>
                <c:pt idx="47">
                  <c:v>55.53</c:v>
                </c:pt>
              </c:numCache>
            </c:numRef>
          </c:val>
          <c:smooth val="0"/>
          <c:extLst>
            <c:ext xmlns:c16="http://schemas.microsoft.com/office/drawing/2014/chart" uri="{C3380CC4-5D6E-409C-BE32-E72D297353CC}">
              <c16:uniqueId val="{00000013-40A9-4842-8C4B-E45BAA1DEE4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2.09</c:v>
                </c:pt>
                <c:pt idx="1">
                  <c:v>2.14</c:v>
                </c:pt>
                <c:pt idx="2">
                  <c:v>1.93</c:v>
                </c:pt>
                <c:pt idx="3">
                  <c:v>2.13</c:v>
                </c:pt>
                <c:pt idx="4">
                  <c:v>2.2000000000000002</c:v>
                </c:pt>
                <c:pt idx="5">
                  <c:v>2.19</c:v>
                </c:pt>
                <c:pt idx="6">
                  <c:v>2.23</c:v>
                </c:pt>
                <c:pt idx="7">
                  <c:v>2.21</c:v>
                </c:pt>
                <c:pt idx="8">
                  <c:v>2.27</c:v>
                </c:pt>
                <c:pt idx="9">
                  <c:v>2.2799999999999998</c:v>
                </c:pt>
                <c:pt idx="10">
                  <c:v>2.1800000000000002</c:v>
                </c:pt>
                <c:pt idx="11">
                  <c:v>1.99</c:v>
                </c:pt>
                <c:pt idx="12">
                  <c:v>1.85</c:v>
                </c:pt>
                <c:pt idx="13">
                  <c:v>1.93</c:v>
                </c:pt>
                <c:pt idx="14">
                  <c:v>1.82</c:v>
                </c:pt>
                <c:pt idx="15">
                  <c:v>1.68</c:v>
                </c:pt>
                <c:pt idx="16">
                  <c:v>1.89</c:v>
                </c:pt>
                <c:pt idx="17">
                  <c:v>1.8</c:v>
                </c:pt>
                <c:pt idx="18">
                  <c:v>1.82</c:v>
                </c:pt>
                <c:pt idx="19">
                  <c:v>1.91</c:v>
                </c:pt>
                <c:pt idx="20">
                  <c:v>1.98</c:v>
                </c:pt>
                <c:pt idx="21">
                  <c:v>1.85</c:v>
                </c:pt>
                <c:pt idx="22">
                  <c:v>1.92</c:v>
                </c:pt>
                <c:pt idx="23">
                  <c:v>1.79</c:v>
                </c:pt>
                <c:pt idx="24">
                  <c:v>1.94</c:v>
                </c:pt>
                <c:pt idx="25">
                  <c:v>2.2400000000000002</c:v>
                </c:pt>
                <c:pt idx="26">
                  <c:v>2.2400000000000002</c:v>
                </c:pt>
                <c:pt idx="27">
                  <c:v>2.2000000000000002</c:v>
                </c:pt>
                <c:pt idx="28">
                  <c:v>2.3199999999999998</c:v>
                </c:pt>
                <c:pt idx="29">
                  <c:v>2.27</c:v>
                </c:pt>
                <c:pt idx="30">
                  <c:v>2.14</c:v>
                </c:pt>
                <c:pt idx="31">
                  <c:v>2.2200000000000002</c:v>
                </c:pt>
                <c:pt idx="32">
                  <c:v>1.95</c:v>
                </c:pt>
                <c:pt idx="33">
                  <c:v>1.88</c:v>
                </c:pt>
                <c:pt idx="34">
                  <c:v>1.98</c:v>
                </c:pt>
                <c:pt idx="35">
                  <c:v>1.96</c:v>
                </c:pt>
                <c:pt idx="36">
                  <c:v>1.79</c:v>
                </c:pt>
                <c:pt idx="37">
                  <c:v>1.94</c:v>
                </c:pt>
                <c:pt idx="38">
                  <c:v>1.94</c:v>
                </c:pt>
                <c:pt idx="39">
                  <c:v>1.93</c:v>
                </c:pt>
                <c:pt idx="40">
                  <c:v>1.83</c:v>
                </c:pt>
                <c:pt idx="41">
                  <c:v>1.85</c:v>
                </c:pt>
                <c:pt idx="42">
                  <c:v>1.92</c:v>
                </c:pt>
                <c:pt idx="43">
                  <c:v>1.92</c:v>
                </c:pt>
                <c:pt idx="44">
                  <c:v>1.89</c:v>
                </c:pt>
                <c:pt idx="45">
                  <c:v>1.84</c:v>
                </c:pt>
                <c:pt idx="46">
                  <c:v>1.85</c:v>
                </c:pt>
                <c:pt idx="47">
                  <c:v>1.84</c:v>
                </c:pt>
              </c:numCache>
            </c:numRef>
          </c:val>
          <c:smooth val="0"/>
          <c:extLst>
            <c:ext xmlns:c16="http://schemas.microsoft.com/office/drawing/2014/chart" uri="{C3380CC4-5D6E-409C-BE32-E72D297353CC}">
              <c16:uniqueId val="{00000014-40A9-4842-8C4B-E45BAA1DEE4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136.47037</c:v>
                </c:pt>
                <c:pt idx="1">
                  <c:v>134.30440999999999</c:v>
                </c:pt>
                <c:pt idx="2">
                  <c:v>136.03627</c:v>
                </c:pt>
                <c:pt idx="3">
                  <c:v>138.34254000000001</c:v>
                </c:pt>
                <c:pt idx="4">
                  <c:v>135.52906999999999</c:v>
                </c:pt>
                <c:pt idx="5">
                  <c:v>138.68763000000001</c:v>
                </c:pt>
                <c:pt idx="6">
                  <c:v>136.53697</c:v>
                </c:pt>
                <c:pt idx="7">
                  <c:v>134.8588</c:v>
                </c:pt>
                <c:pt idx="8">
                  <c:v>136.11493999999999</c:v>
                </c:pt>
                <c:pt idx="9">
                  <c:v>135.89457999999999</c:v>
                </c:pt>
                <c:pt idx="10">
                  <c:v>134.81289000000001</c:v>
                </c:pt>
                <c:pt idx="11">
                  <c:v>136.75286</c:v>
                </c:pt>
                <c:pt idx="12">
                  <c:v>133.78491</c:v>
                </c:pt>
                <c:pt idx="13">
                  <c:v>134.91372000000001</c:v>
                </c:pt>
                <c:pt idx="14">
                  <c:v>137.16827000000001</c:v>
                </c:pt>
                <c:pt idx="15">
                  <c:v>140.55912000000001</c:v>
                </c:pt>
                <c:pt idx="16">
                  <c:v>143.10279</c:v>
                </c:pt>
                <c:pt idx="17">
                  <c:v>141.80575999999999</c:v>
                </c:pt>
                <c:pt idx="18">
                  <c:v>142.45948000000001</c:v>
                </c:pt>
                <c:pt idx="19">
                  <c:v>143.24913000000001</c:v>
                </c:pt>
                <c:pt idx="20">
                  <c:v>142.25426999999999</c:v>
                </c:pt>
                <c:pt idx="21">
                  <c:v>145.48072999999999</c:v>
                </c:pt>
                <c:pt idx="22">
                  <c:v>144.90173999999999</c:v>
                </c:pt>
                <c:pt idx="23">
                  <c:v>139.90387000000001</c:v>
                </c:pt>
                <c:pt idx="24">
                  <c:v>135.68636000000001</c:v>
                </c:pt>
                <c:pt idx="25">
                  <c:v>136.9787</c:v>
                </c:pt>
                <c:pt idx="26">
                  <c:v>137.40455</c:v>
                </c:pt>
                <c:pt idx="27">
                  <c:v>137.30577</c:v>
                </c:pt>
                <c:pt idx="28">
                  <c:v>139.78299999999999</c:v>
                </c:pt>
                <c:pt idx="29">
                  <c:v>143.46908999999999</c:v>
                </c:pt>
                <c:pt idx="30">
                  <c:v>139.99536000000001</c:v>
                </c:pt>
                <c:pt idx="31">
                  <c:v>138.92043000000001</c:v>
                </c:pt>
                <c:pt idx="32">
                  <c:v>138.33872</c:v>
                </c:pt>
                <c:pt idx="33">
                  <c:v>136.04192</c:v>
                </c:pt>
                <c:pt idx="34">
                  <c:v>136.01327000000001</c:v>
                </c:pt>
                <c:pt idx="35">
                  <c:v>138.73522</c:v>
                </c:pt>
                <c:pt idx="36">
                  <c:v>136.52074999999999</c:v>
                </c:pt>
                <c:pt idx="37">
                  <c:v>131.30715000000001</c:v>
                </c:pt>
                <c:pt idx="38">
                  <c:v>132.36166</c:v>
                </c:pt>
                <c:pt idx="39">
                  <c:v>128.95645999999999</c:v>
                </c:pt>
                <c:pt idx="40">
                  <c:v>135.60948999999999</c:v>
                </c:pt>
                <c:pt idx="41">
                  <c:v>135.38782</c:v>
                </c:pt>
                <c:pt idx="42">
                  <c:v>135.92937000000001</c:v>
                </c:pt>
                <c:pt idx="43">
                  <c:v>138.95684</c:v>
                </c:pt>
                <c:pt idx="44">
                  <c:v>139.01472999999999</c:v>
                </c:pt>
                <c:pt idx="45">
                  <c:v>134.06491</c:v>
                </c:pt>
                <c:pt idx="46">
                  <c:v>133.12020000000001</c:v>
                </c:pt>
                <c:pt idx="47">
                  <c:v>134.52200999999999</c:v>
                </c:pt>
              </c:numCache>
            </c:numRef>
          </c:val>
          <c:smooth val="0"/>
          <c:extLst>
            <c:ext xmlns:c16="http://schemas.microsoft.com/office/drawing/2014/chart" uri="{C3380CC4-5D6E-409C-BE32-E72D297353CC}">
              <c16:uniqueId val="{00000000-0B9B-4F6F-B5CD-6EAD6BCA82B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B9B-4F6F-B5CD-6EAD6BCA82B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5.2121300000000002</c:v>
                </c:pt>
                <c:pt idx="1">
                  <c:v>5.1698500000000003</c:v>
                </c:pt>
                <c:pt idx="2">
                  <c:v>5.1731199999999999</c:v>
                </c:pt>
                <c:pt idx="3">
                  <c:v>5.22621</c:v>
                </c:pt>
                <c:pt idx="4">
                  <c:v>5.2267200000000003</c:v>
                </c:pt>
                <c:pt idx="5">
                  <c:v>5.3166000000000002</c:v>
                </c:pt>
                <c:pt idx="6">
                  <c:v>5.2315300000000002</c:v>
                </c:pt>
                <c:pt idx="7">
                  <c:v>5.2308599999999998</c:v>
                </c:pt>
                <c:pt idx="8">
                  <c:v>5.2848100000000002</c:v>
                </c:pt>
                <c:pt idx="9">
                  <c:v>5.3003299999999998</c:v>
                </c:pt>
                <c:pt idx="10">
                  <c:v>5.1861300000000004</c:v>
                </c:pt>
                <c:pt idx="11">
                  <c:v>5.0165300000000004</c:v>
                </c:pt>
                <c:pt idx="12">
                  <c:v>5.0986200000000004</c:v>
                </c:pt>
                <c:pt idx="13">
                  <c:v>5.1715400000000002</c:v>
                </c:pt>
                <c:pt idx="14">
                  <c:v>5.2628700000000004</c:v>
                </c:pt>
                <c:pt idx="15">
                  <c:v>5.20465</c:v>
                </c:pt>
                <c:pt idx="16">
                  <c:v>5.4266399999999999</c:v>
                </c:pt>
                <c:pt idx="17">
                  <c:v>5.3227900000000004</c:v>
                </c:pt>
                <c:pt idx="18">
                  <c:v>5.1839599999999999</c:v>
                </c:pt>
                <c:pt idx="19">
                  <c:v>5.5564200000000001</c:v>
                </c:pt>
                <c:pt idx="20">
                  <c:v>5.5462899999999999</c:v>
                </c:pt>
                <c:pt idx="21">
                  <c:v>4.6987500000000004</c:v>
                </c:pt>
                <c:pt idx="22">
                  <c:v>5.6060999999999996</c:v>
                </c:pt>
                <c:pt idx="23">
                  <c:v>5.5122299999999997</c:v>
                </c:pt>
                <c:pt idx="24">
                  <c:v>5.1789699999999996</c:v>
                </c:pt>
                <c:pt idx="25">
                  <c:v>5.2560399999999996</c:v>
                </c:pt>
                <c:pt idx="26">
                  <c:v>4.8155299999999999</c:v>
                </c:pt>
                <c:pt idx="27">
                  <c:v>4.8094900000000003</c:v>
                </c:pt>
                <c:pt idx="28">
                  <c:v>5.3378399999999999</c:v>
                </c:pt>
                <c:pt idx="29">
                  <c:v>5.3810700000000002</c:v>
                </c:pt>
                <c:pt idx="30">
                  <c:v>5.4601300000000004</c:v>
                </c:pt>
                <c:pt idx="31">
                  <c:v>5.55802</c:v>
                </c:pt>
                <c:pt idx="32">
                  <c:v>5.31759</c:v>
                </c:pt>
                <c:pt idx="33">
                  <c:v>5.2851100000000004</c:v>
                </c:pt>
                <c:pt idx="34">
                  <c:v>5.3533600000000003</c:v>
                </c:pt>
                <c:pt idx="35">
                  <c:v>5.3654000000000002</c:v>
                </c:pt>
                <c:pt idx="36">
                  <c:v>5.2034200000000004</c:v>
                </c:pt>
                <c:pt idx="37">
                  <c:v>5.3175299999999996</c:v>
                </c:pt>
                <c:pt idx="38">
                  <c:v>5.3769099999999996</c:v>
                </c:pt>
                <c:pt idx="39">
                  <c:v>5.4238299999999997</c:v>
                </c:pt>
                <c:pt idx="40">
                  <c:v>5.5554899999999998</c:v>
                </c:pt>
                <c:pt idx="41">
                  <c:v>5.79155</c:v>
                </c:pt>
                <c:pt idx="42">
                  <c:v>5.7926500000000001</c:v>
                </c:pt>
                <c:pt idx="43">
                  <c:v>5.7234800000000003</c:v>
                </c:pt>
                <c:pt idx="44">
                  <c:v>5.5922299999999998</c:v>
                </c:pt>
                <c:pt idx="45">
                  <c:v>5.7361300000000002</c:v>
                </c:pt>
                <c:pt idx="46">
                  <c:v>5.7337300000000004</c:v>
                </c:pt>
                <c:pt idx="47">
                  <c:v>5.4464300000000003</c:v>
                </c:pt>
              </c:numCache>
            </c:numRef>
          </c:val>
          <c:smooth val="0"/>
          <c:extLst>
            <c:ext xmlns:c16="http://schemas.microsoft.com/office/drawing/2014/chart" uri="{C3380CC4-5D6E-409C-BE32-E72D297353CC}">
              <c16:uniqueId val="{00000002-0B9B-4F6F-B5CD-6EAD6BCA82B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130.88285999999999</c:v>
                </c:pt>
                <c:pt idx="1">
                  <c:v>129.18334999999999</c:v>
                </c:pt>
                <c:pt idx="2">
                  <c:v>131.72923</c:v>
                </c:pt>
                <c:pt idx="3">
                  <c:v>128.64389</c:v>
                </c:pt>
                <c:pt idx="4">
                  <c:v>129.02914000000001</c:v>
                </c:pt>
                <c:pt idx="5">
                  <c:v>128.47425999999999</c:v>
                </c:pt>
                <c:pt idx="6">
                  <c:v>128.24232000000001</c:v>
                </c:pt>
                <c:pt idx="7">
                  <c:v>129.26983999999999</c:v>
                </c:pt>
                <c:pt idx="8">
                  <c:v>127.40949999999999</c:v>
                </c:pt>
                <c:pt idx="9">
                  <c:v>129.70904999999999</c:v>
                </c:pt>
                <c:pt idx="10">
                  <c:v>127.94871999999999</c:v>
                </c:pt>
                <c:pt idx="11">
                  <c:v>126.4789</c:v>
                </c:pt>
                <c:pt idx="12">
                  <c:v>120.90691</c:v>
                </c:pt>
                <c:pt idx="13">
                  <c:v>117.01505</c:v>
                </c:pt>
                <c:pt idx="14">
                  <c:v>121.18835</c:v>
                </c:pt>
                <c:pt idx="15">
                  <c:v>124.91355</c:v>
                </c:pt>
                <c:pt idx="16">
                  <c:v>127.76014000000001</c:v>
                </c:pt>
                <c:pt idx="17">
                  <c:v>127.66782000000001</c:v>
                </c:pt>
                <c:pt idx="18">
                  <c:v>125.77427</c:v>
                </c:pt>
                <c:pt idx="19">
                  <c:v>126.91631</c:v>
                </c:pt>
                <c:pt idx="20">
                  <c:v>125.80569</c:v>
                </c:pt>
                <c:pt idx="21">
                  <c:v>127.82</c:v>
                </c:pt>
                <c:pt idx="22">
                  <c:v>127.42204</c:v>
                </c:pt>
                <c:pt idx="23">
                  <c:v>125.97189</c:v>
                </c:pt>
                <c:pt idx="24">
                  <c:v>123.95853</c:v>
                </c:pt>
                <c:pt idx="25">
                  <c:v>122.80498</c:v>
                </c:pt>
                <c:pt idx="26">
                  <c:v>124.07461000000001</c:v>
                </c:pt>
                <c:pt idx="27">
                  <c:v>126.83914</c:v>
                </c:pt>
                <c:pt idx="28">
                  <c:v>126.66878</c:v>
                </c:pt>
                <c:pt idx="29">
                  <c:v>126.81588000000001</c:v>
                </c:pt>
                <c:pt idx="30">
                  <c:v>125.56238</c:v>
                </c:pt>
                <c:pt idx="31">
                  <c:v>128.52777</c:v>
                </c:pt>
                <c:pt idx="32">
                  <c:v>126.25291</c:v>
                </c:pt>
                <c:pt idx="33">
                  <c:v>118.64321</c:v>
                </c:pt>
                <c:pt idx="34">
                  <c:v>121.81112</c:v>
                </c:pt>
                <c:pt idx="35">
                  <c:v>121.89371</c:v>
                </c:pt>
                <c:pt idx="36">
                  <c:v>120.1023</c:v>
                </c:pt>
                <c:pt idx="37">
                  <c:v>117.02182999999999</c:v>
                </c:pt>
                <c:pt idx="38">
                  <c:v>122.88753</c:v>
                </c:pt>
                <c:pt idx="39">
                  <c:v>122.1454</c:v>
                </c:pt>
                <c:pt idx="40">
                  <c:v>123.88638</c:v>
                </c:pt>
                <c:pt idx="41">
                  <c:v>129.22047000000001</c:v>
                </c:pt>
                <c:pt idx="42">
                  <c:v>126.2985</c:v>
                </c:pt>
                <c:pt idx="43">
                  <c:v>127.55432999999999</c:v>
                </c:pt>
                <c:pt idx="44">
                  <c:v>128.67769000000001</c:v>
                </c:pt>
                <c:pt idx="45">
                  <c:v>126.78494999999999</c:v>
                </c:pt>
                <c:pt idx="46">
                  <c:v>126.56007</c:v>
                </c:pt>
                <c:pt idx="47">
                  <c:v>124.62021</c:v>
                </c:pt>
              </c:numCache>
            </c:numRef>
          </c:val>
          <c:smooth val="0"/>
          <c:extLst>
            <c:ext xmlns:c16="http://schemas.microsoft.com/office/drawing/2014/chart" uri="{C3380CC4-5D6E-409C-BE32-E72D297353CC}">
              <c16:uniqueId val="{00000003-0B9B-4F6F-B5CD-6EAD6BCA82B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14.449859999999999</c:v>
                </c:pt>
                <c:pt idx="1">
                  <c:v>15.59085</c:v>
                </c:pt>
                <c:pt idx="2">
                  <c:v>14.793519999999999</c:v>
                </c:pt>
                <c:pt idx="3">
                  <c:v>14.31392</c:v>
                </c:pt>
                <c:pt idx="4">
                  <c:v>15.17266</c:v>
                </c:pt>
                <c:pt idx="5">
                  <c:v>15.36538</c:v>
                </c:pt>
                <c:pt idx="6">
                  <c:v>15.5075</c:v>
                </c:pt>
                <c:pt idx="7">
                  <c:v>15.348420000000001</c:v>
                </c:pt>
                <c:pt idx="8">
                  <c:v>15.20992</c:v>
                </c:pt>
                <c:pt idx="9">
                  <c:v>15.01609</c:v>
                </c:pt>
                <c:pt idx="10">
                  <c:v>14.067830000000001</c:v>
                </c:pt>
                <c:pt idx="11">
                  <c:v>13.95669</c:v>
                </c:pt>
                <c:pt idx="12">
                  <c:v>13.40138</c:v>
                </c:pt>
                <c:pt idx="13">
                  <c:v>12.17159</c:v>
                </c:pt>
                <c:pt idx="14">
                  <c:v>12.34517</c:v>
                </c:pt>
                <c:pt idx="15">
                  <c:v>12.03294</c:v>
                </c:pt>
                <c:pt idx="16">
                  <c:v>12.065720000000001</c:v>
                </c:pt>
                <c:pt idx="17">
                  <c:v>13.29729</c:v>
                </c:pt>
                <c:pt idx="18">
                  <c:v>13.43843</c:v>
                </c:pt>
                <c:pt idx="19">
                  <c:v>13.67062</c:v>
                </c:pt>
                <c:pt idx="20">
                  <c:v>13.64242</c:v>
                </c:pt>
                <c:pt idx="21">
                  <c:v>13.65071</c:v>
                </c:pt>
                <c:pt idx="22">
                  <c:v>14.33318</c:v>
                </c:pt>
                <c:pt idx="23">
                  <c:v>13.3728</c:v>
                </c:pt>
                <c:pt idx="24">
                  <c:v>13.07708</c:v>
                </c:pt>
                <c:pt idx="25">
                  <c:v>13.48972</c:v>
                </c:pt>
                <c:pt idx="26">
                  <c:v>13.102169999999999</c:v>
                </c:pt>
                <c:pt idx="27">
                  <c:v>13.45107</c:v>
                </c:pt>
                <c:pt idx="28">
                  <c:v>13.075469999999999</c:v>
                </c:pt>
                <c:pt idx="29">
                  <c:v>14.986129999999999</c:v>
                </c:pt>
                <c:pt idx="30">
                  <c:v>17.560680000000001</c:v>
                </c:pt>
                <c:pt idx="31">
                  <c:v>15.050739999999999</c:v>
                </c:pt>
                <c:pt idx="32">
                  <c:v>13.922040000000001</c:v>
                </c:pt>
                <c:pt idx="33">
                  <c:v>12.0977</c:v>
                </c:pt>
                <c:pt idx="34">
                  <c:v>12.63463</c:v>
                </c:pt>
                <c:pt idx="35">
                  <c:v>11.52239</c:v>
                </c:pt>
                <c:pt idx="36">
                  <c:v>10.82915</c:v>
                </c:pt>
                <c:pt idx="37">
                  <c:v>10.37087</c:v>
                </c:pt>
                <c:pt idx="38">
                  <c:v>10.270009999999999</c:v>
                </c:pt>
                <c:pt idx="39">
                  <c:v>10.347149999999999</c:v>
                </c:pt>
                <c:pt idx="40">
                  <c:v>11.41137</c:v>
                </c:pt>
                <c:pt idx="41">
                  <c:v>9.9367699999999992</c:v>
                </c:pt>
                <c:pt idx="42">
                  <c:v>10.0817</c:v>
                </c:pt>
                <c:pt idx="43">
                  <c:v>9.5579999999999998</c:v>
                </c:pt>
                <c:pt idx="44">
                  <c:v>11.10852</c:v>
                </c:pt>
                <c:pt idx="45">
                  <c:v>11.86393</c:v>
                </c:pt>
                <c:pt idx="46">
                  <c:v>13.30067</c:v>
                </c:pt>
                <c:pt idx="47">
                  <c:v>12.59745</c:v>
                </c:pt>
              </c:numCache>
            </c:numRef>
          </c:val>
          <c:smooth val="0"/>
          <c:extLst>
            <c:ext xmlns:c16="http://schemas.microsoft.com/office/drawing/2014/chart" uri="{C3380CC4-5D6E-409C-BE32-E72D297353CC}">
              <c16:uniqueId val="{00000004-0B9B-4F6F-B5CD-6EAD6BCA82B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B9B-4F6F-B5CD-6EAD6BCA82B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0B9B-4F6F-B5CD-6EAD6BCA82B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B9B-4F6F-B5CD-6EAD6BCA82B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B9B-4F6F-B5CD-6EAD6BCA82B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B9B-4F6F-B5CD-6EAD6BCA82B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3.5062000000000002</c:v>
                </c:pt>
                <c:pt idx="1">
                  <c:v>3.5074999999999998</c:v>
                </c:pt>
                <c:pt idx="2">
                  <c:v>3.3862999999999999</c:v>
                </c:pt>
                <c:pt idx="3">
                  <c:v>3.4075000000000002</c:v>
                </c:pt>
                <c:pt idx="4">
                  <c:v>3.4567000000000001</c:v>
                </c:pt>
                <c:pt idx="5">
                  <c:v>3.3633000000000002</c:v>
                </c:pt>
                <c:pt idx="6">
                  <c:v>3.3258999999999999</c:v>
                </c:pt>
                <c:pt idx="7">
                  <c:v>3.3197999999999999</c:v>
                </c:pt>
                <c:pt idx="8">
                  <c:v>3.6495000000000002</c:v>
                </c:pt>
                <c:pt idx="9">
                  <c:v>3.7669999999999999</c:v>
                </c:pt>
                <c:pt idx="10">
                  <c:v>3.6147</c:v>
                </c:pt>
                <c:pt idx="11">
                  <c:v>3.5093999999999999</c:v>
                </c:pt>
                <c:pt idx="12">
                  <c:v>3.4257</c:v>
                </c:pt>
                <c:pt idx="13">
                  <c:v>3.2654000000000001</c:v>
                </c:pt>
                <c:pt idx="14">
                  <c:v>3.7319</c:v>
                </c:pt>
                <c:pt idx="15">
                  <c:v>4.0929000000000002</c:v>
                </c:pt>
                <c:pt idx="16">
                  <c:v>4.0453999999999999</c:v>
                </c:pt>
                <c:pt idx="17">
                  <c:v>3.8820999999999999</c:v>
                </c:pt>
                <c:pt idx="18">
                  <c:v>3.7315</c:v>
                </c:pt>
                <c:pt idx="19">
                  <c:v>4.181</c:v>
                </c:pt>
                <c:pt idx="20">
                  <c:v>4.2530999999999999</c:v>
                </c:pt>
                <c:pt idx="21">
                  <c:v>4.2087000000000003</c:v>
                </c:pt>
                <c:pt idx="22">
                  <c:v>4.3418000000000001</c:v>
                </c:pt>
                <c:pt idx="23">
                  <c:v>3.6076999999999999</c:v>
                </c:pt>
                <c:pt idx="24">
                  <c:v>3.6858</c:v>
                </c:pt>
                <c:pt idx="25">
                  <c:v>3.8727</c:v>
                </c:pt>
                <c:pt idx="26">
                  <c:v>4.2055999999999996</c:v>
                </c:pt>
                <c:pt idx="27">
                  <c:v>4.5098000000000003</c:v>
                </c:pt>
                <c:pt idx="28">
                  <c:v>5.6707000000000001</c:v>
                </c:pt>
                <c:pt idx="29">
                  <c:v>6.3010999999999999</c:v>
                </c:pt>
                <c:pt idx="30">
                  <c:v>7.0536000000000003</c:v>
                </c:pt>
                <c:pt idx="31">
                  <c:v>8.0164000000000009</c:v>
                </c:pt>
                <c:pt idx="32">
                  <c:v>8.9792000000000005</c:v>
                </c:pt>
                <c:pt idx="33">
                  <c:v>12.3942</c:v>
                </c:pt>
                <c:pt idx="34">
                  <c:v>6.2412999999999998</c:v>
                </c:pt>
                <c:pt idx="35">
                  <c:v>6.5998000000000001</c:v>
                </c:pt>
                <c:pt idx="36">
                  <c:v>5.8254000000000001</c:v>
                </c:pt>
                <c:pt idx="37">
                  <c:v>5.0247000000000002</c:v>
                </c:pt>
                <c:pt idx="38">
                  <c:v>4.5271999999999997</c:v>
                </c:pt>
                <c:pt idx="39">
                  <c:v>4.9409999999999998</c:v>
                </c:pt>
                <c:pt idx="40">
                  <c:v>4.9127000000000001</c:v>
                </c:pt>
                <c:pt idx="41">
                  <c:v>4.7781000000000002</c:v>
                </c:pt>
                <c:pt idx="42">
                  <c:v>4.7946999999999997</c:v>
                </c:pt>
                <c:pt idx="43">
                  <c:v>4.8357999999999999</c:v>
                </c:pt>
                <c:pt idx="44">
                  <c:v>4.6801000000000004</c:v>
                </c:pt>
                <c:pt idx="45">
                  <c:v>4.9789000000000003</c:v>
                </c:pt>
                <c:pt idx="46">
                  <c:v>4.9958999999999998</c:v>
                </c:pt>
                <c:pt idx="47">
                  <c:v>4.8968999999999996</c:v>
                </c:pt>
              </c:numCache>
            </c:numRef>
          </c:val>
          <c:smooth val="0"/>
          <c:extLst>
            <c:ext xmlns:c16="http://schemas.microsoft.com/office/drawing/2014/chart" uri="{C3380CC4-5D6E-409C-BE32-E72D297353CC}">
              <c16:uniqueId val="{0000000A-0B9B-4F6F-B5CD-6EAD6BCA82B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24.768000000000001</c:v>
                </c:pt>
                <c:pt idx="1">
                  <c:v>24.771999999999998</c:v>
                </c:pt>
                <c:pt idx="2">
                  <c:v>24.788</c:v>
                </c:pt>
                <c:pt idx="3">
                  <c:v>24.78</c:v>
                </c:pt>
                <c:pt idx="4">
                  <c:v>24.8</c:v>
                </c:pt>
                <c:pt idx="5">
                  <c:v>24.815999999999999</c:v>
                </c:pt>
                <c:pt idx="6">
                  <c:v>24.806999999999999</c:v>
                </c:pt>
                <c:pt idx="7">
                  <c:v>24.79</c:v>
                </c:pt>
                <c:pt idx="8">
                  <c:v>24.780999999999999</c:v>
                </c:pt>
                <c:pt idx="9">
                  <c:v>24.766999999999999</c:v>
                </c:pt>
                <c:pt idx="10">
                  <c:v>24.808</c:v>
                </c:pt>
                <c:pt idx="11">
                  <c:v>24.861999999999998</c:v>
                </c:pt>
                <c:pt idx="12">
                  <c:v>24.792999999999999</c:v>
                </c:pt>
                <c:pt idx="13">
                  <c:v>24.803999999999998</c:v>
                </c:pt>
                <c:pt idx="14">
                  <c:v>24.77</c:v>
                </c:pt>
                <c:pt idx="15">
                  <c:v>24.786999999999999</c:v>
                </c:pt>
                <c:pt idx="16">
                  <c:v>24.792000000000002</c:v>
                </c:pt>
                <c:pt idx="17">
                  <c:v>24.786999999999999</c:v>
                </c:pt>
                <c:pt idx="18">
                  <c:v>24.815000000000001</c:v>
                </c:pt>
                <c:pt idx="19">
                  <c:v>24.798999999999999</c:v>
                </c:pt>
                <c:pt idx="20">
                  <c:v>24.806000000000001</c:v>
                </c:pt>
                <c:pt idx="21">
                  <c:v>24.79</c:v>
                </c:pt>
                <c:pt idx="22">
                  <c:v>24.744</c:v>
                </c:pt>
                <c:pt idx="23">
                  <c:v>24.786000000000001</c:v>
                </c:pt>
                <c:pt idx="24">
                  <c:v>24.821999999999999</c:v>
                </c:pt>
                <c:pt idx="25">
                  <c:v>24.827999999999999</c:v>
                </c:pt>
                <c:pt idx="26">
                  <c:v>24.818000000000001</c:v>
                </c:pt>
                <c:pt idx="27">
                  <c:v>24.823</c:v>
                </c:pt>
                <c:pt idx="28">
                  <c:v>24.826000000000001</c:v>
                </c:pt>
                <c:pt idx="29">
                  <c:v>24.829000000000001</c:v>
                </c:pt>
                <c:pt idx="30">
                  <c:v>24.85</c:v>
                </c:pt>
                <c:pt idx="31">
                  <c:v>24.838000000000001</c:v>
                </c:pt>
                <c:pt idx="32">
                  <c:v>24.817</c:v>
                </c:pt>
                <c:pt idx="33">
                  <c:v>20.265999999999998</c:v>
                </c:pt>
                <c:pt idx="34">
                  <c:v>19.373999999999999</c:v>
                </c:pt>
                <c:pt idx="35">
                  <c:v>3.153</c:v>
                </c:pt>
                <c:pt idx="36">
                  <c:v>2.98</c:v>
                </c:pt>
                <c:pt idx="37">
                  <c:v>2.9580000000000002</c:v>
                </c:pt>
                <c:pt idx="38">
                  <c:v>2.9529999999999998</c:v>
                </c:pt>
                <c:pt idx="39">
                  <c:v>2.9550000000000001</c:v>
                </c:pt>
                <c:pt idx="40">
                  <c:v>3.09</c:v>
                </c:pt>
                <c:pt idx="41">
                  <c:v>3.4140000000000001</c:v>
                </c:pt>
                <c:pt idx="42">
                  <c:v>6.8470000000000004</c:v>
                </c:pt>
                <c:pt idx="43">
                  <c:v>19.356999999999999</c:v>
                </c:pt>
                <c:pt idx="44">
                  <c:v>19.93</c:v>
                </c:pt>
                <c:pt idx="45">
                  <c:v>24.277999999999999</c:v>
                </c:pt>
                <c:pt idx="46">
                  <c:v>24.550999999999998</c:v>
                </c:pt>
                <c:pt idx="47">
                  <c:v>24.571999999999999</c:v>
                </c:pt>
              </c:numCache>
            </c:numRef>
          </c:val>
          <c:smooth val="0"/>
          <c:extLst>
            <c:ext xmlns:c16="http://schemas.microsoft.com/office/drawing/2014/chart" uri="{C3380CC4-5D6E-409C-BE32-E72D297353CC}">
              <c16:uniqueId val="{0000000B-0B9B-4F6F-B5CD-6EAD6BCA82B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0.36699999999999999</c:v>
                </c:pt>
                <c:pt idx="1">
                  <c:v>0.34649999999999997</c:v>
                </c:pt>
                <c:pt idx="2">
                  <c:v>0.33479999999999999</c:v>
                </c:pt>
                <c:pt idx="3">
                  <c:v>0.32479999999999998</c:v>
                </c:pt>
                <c:pt idx="4">
                  <c:v>0.32169999999999999</c:v>
                </c:pt>
                <c:pt idx="5">
                  <c:v>0.3145</c:v>
                </c:pt>
                <c:pt idx="6">
                  <c:v>0.30359999999999998</c:v>
                </c:pt>
                <c:pt idx="7">
                  <c:v>0.29649999999999999</c:v>
                </c:pt>
                <c:pt idx="8">
                  <c:v>0.28349999999999997</c:v>
                </c:pt>
                <c:pt idx="9">
                  <c:v>0.2797</c:v>
                </c:pt>
                <c:pt idx="10">
                  <c:v>0.27760000000000001</c:v>
                </c:pt>
                <c:pt idx="11">
                  <c:v>0.26989999999999997</c:v>
                </c:pt>
                <c:pt idx="12">
                  <c:v>0.28610000000000002</c:v>
                </c:pt>
                <c:pt idx="13">
                  <c:v>0.2964</c:v>
                </c:pt>
                <c:pt idx="14">
                  <c:v>0.35630000000000001</c:v>
                </c:pt>
                <c:pt idx="15">
                  <c:v>0.37030000000000002</c:v>
                </c:pt>
                <c:pt idx="16">
                  <c:v>0.44340000000000002</c:v>
                </c:pt>
                <c:pt idx="17">
                  <c:v>0.52329999999999999</c:v>
                </c:pt>
                <c:pt idx="18">
                  <c:v>0.61380000000000001</c:v>
                </c:pt>
                <c:pt idx="19">
                  <c:v>0.77969999999999995</c:v>
                </c:pt>
                <c:pt idx="20">
                  <c:v>1.0857000000000001</c:v>
                </c:pt>
                <c:pt idx="21">
                  <c:v>1.2444999999999999</c:v>
                </c:pt>
                <c:pt idx="22">
                  <c:v>1.2930999999999999</c:v>
                </c:pt>
                <c:pt idx="23">
                  <c:v>1.3128</c:v>
                </c:pt>
                <c:pt idx="24">
                  <c:v>1.3299000000000001</c:v>
                </c:pt>
                <c:pt idx="25">
                  <c:v>1.3479000000000001</c:v>
                </c:pt>
                <c:pt idx="26">
                  <c:v>1.3657999999999999</c:v>
                </c:pt>
                <c:pt idx="27">
                  <c:v>1.3640000000000001</c:v>
                </c:pt>
                <c:pt idx="28">
                  <c:v>1.3685</c:v>
                </c:pt>
                <c:pt idx="29">
                  <c:v>1.3595999999999999</c:v>
                </c:pt>
                <c:pt idx="30">
                  <c:v>1.3522000000000001</c:v>
                </c:pt>
                <c:pt idx="31">
                  <c:v>1.3435999999999999</c:v>
                </c:pt>
                <c:pt idx="32">
                  <c:v>1.3476999999999999</c:v>
                </c:pt>
                <c:pt idx="33">
                  <c:v>1.3464</c:v>
                </c:pt>
                <c:pt idx="34">
                  <c:v>1.3683000000000001</c:v>
                </c:pt>
                <c:pt idx="35">
                  <c:v>1.3883000000000001</c:v>
                </c:pt>
                <c:pt idx="36">
                  <c:v>1.3766</c:v>
                </c:pt>
                <c:pt idx="37">
                  <c:v>1.3786</c:v>
                </c:pt>
                <c:pt idx="38">
                  <c:v>1.3649</c:v>
                </c:pt>
                <c:pt idx="39">
                  <c:v>1.3544</c:v>
                </c:pt>
                <c:pt idx="40">
                  <c:v>1.3307</c:v>
                </c:pt>
                <c:pt idx="41">
                  <c:v>1.3055000000000001</c:v>
                </c:pt>
                <c:pt idx="42">
                  <c:v>1.2638</c:v>
                </c:pt>
                <c:pt idx="43">
                  <c:v>1.1639999999999999</c:v>
                </c:pt>
                <c:pt idx="44">
                  <c:v>0.79310000000000003</c:v>
                </c:pt>
                <c:pt idx="45">
                  <c:v>0.58489999999999998</c:v>
                </c:pt>
                <c:pt idx="46">
                  <c:v>0.46160000000000001</c:v>
                </c:pt>
                <c:pt idx="47">
                  <c:v>0.39360000000000001</c:v>
                </c:pt>
              </c:numCache>
            </c:numRef>
          </c:val>
          <c:smooth val="0"/>
          <c:extLst>
            <c:ext xmlns:c16="http://schemas.microsoft.com/office/drawing/2014/chart" uri="{C3380CC4-5D6E-409C-BE32-E72D297353CC}">
              <c16:uniqueId val="{0000000C-0B9B-4F6F-B5CD-6EAD6BCA82B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0.65</c:v>
                </c:pt>
                <c:pt idx="1">
                  <c:v>0.65</c:v>
                </c:pt>
                <c:pt idx="2">
                  <c:v>0.64</c:v>
                </c:pt>
                <c:pt idx="3">
                  <c:v>0.64</c:v>
                </c:pt>
                <c:pt idx="4">
                  <c:v>0.67</c:v>
                </c:pt>
                <c:pt idx="5">
                  <c:v>0.65</c:v>
                </c:pt>
                <c:pt idx="6">
                  <c:v>0.63</c:v>
                </c:pt>
                <c:pt idx="7">
                  <c:v>0.63</c:v>
                </c:pt>
                <c:pt idx="8">
                  <c:v>0.67</c:v>
                </c:pt>
                <c:pt idx="9">
                  <c:v>0.65</c:v>
                </c:pt>
                <c:pt idx="10">
                  <c:v>0.68</c:v>
                </c:pt>
                <c:pt idx="11">
                  <c:v>0.59</c:v>
                </c:pt>
                <c:pt idx="12">
                  <c:v>0.67</c:v>
                </c:pt>
                <c:pt idx="13">
                  <c:v>0.67</c:v>
                </c:pt>
                <c:pt idx="14">
                  <c:v>0.65</c:v>
                </c:pt>
                <c:pt idx="15">
                  <c:v>0.64</c:v>
                </c:pt>
                <c:pt idx="16">
                  <c:v>0.63</c:v>
                </c:pt>
                <c:pt idx="17">
                  <c:v>0.63</c:v>
                </c:pt>
                <c:pt idx="18">
                  <c:v>0.64</c:v>
                </c:pt>
                <c:pt idx="19">
                  <c:v>0.63</c:v>
                </c:pt>
                <c:pt idx="20">
                  <c:v>0.57999999999999996</c:v>
                </c:pt>
                <c:pt idx="21">
                  <c:v>0.56999999999999995</c:v>
                </c:pt>
                <c:pt idx="22">
                  <c:v>0.64</c:v>
                </c:pt>
                <c:pt idx="23">
                  <c:v>0.6</c:v>
                </c:pt>
                <c:pt idx="24">
                  <c:v>0.6</c:v>
                </c:pt>
                <c:pt idx="25">
                  <c:v>0.59</c:v>
                </c:pt>
                <c:pt idx="26">
                  <c:v>0.64</c:v>
                </c:pt>
                <c:pt idx="27">
                  <c:v>0.6</c:v>
                </c:pt>
                <c:pt idx="28">
                  <c:v>0.62</c:v>
                </c:pt>
                <c:pt idx="29">
                  <c:v>0.6</c:v>
                </c:pt>
                <c:pt idx="30">
                  <c:v>0.6</c:v>
                </c:pt>
                <c:pt idx="31">
                  <c:v>0.54</c:v>
                </c:pt>
                <c:pt idx="32">
                  <c:v>0.62</c:v>
                </c:pt>
                <c:pt idx="33">
                  <c:v>0.65</c:v>
                </c:pt>
                <c:pt idx="34">
                  <c:v>0.64</c:v>
                </c:pt>
                <c:pt idx="35">
                  <c:v>0.67</c:v>
                </c:pt>
                <c:pt idx="36">
                  <c:v>0.73</c:v>
                </c:pt>
                <c:pt idx="37">
                  <c:v>0.69</c:v>
                </c:pt>
                <c:pt idx="38">
                  <c:v>0.71</c:v>
                </c:pt>
                <c:pt idx="39">
                  <c:v>0.7</c:v>
                </c:pt>
                <c:pt idx="40">
                  <c:v>0.68</c:v>
                </c:pt>
                <c:pt idx="41">
                  <c:v>0.7</c:v>
                </c:pt>
                <c:pt idx="42">
                  <c:v>0.69</c:v>
                </c:pt>
                <c:pt idx="43">
                  <c:v>0.68</c:v>
                </c:pt>
                <c:pt idx="44">
                  <c:v>0.68</c:v>
                </c:pt>
                <c:pt idx="45">
                  <c:v>0.69</c:v>
                </c:pt>
                <c:pt idx="46">
                  <c:v>0.56000000000000005</c:v>
                </c:pt>
                <c:pt idx="47">
                  <c:v>0.65</c:v>
                </c:pt>
              </c:numCache>
            </c:numRef>
          </c:val>
          <c:smooth val="0"/>
          <c:extLst>
            <c:ext xmlns:c16="http://schemas.microsoft.com/office/drawing/2014/chart" uri="{C3380CC4-5D6E-409C-BE32-E72D297353CC}">
              <c16:uniqueId val="{0000000D-0B9B-4F6F-B5CD-6EAD6BCA82B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24.921099999999999</c:v>
                </c:pt>
                <c:pt idx="1">
                  <c:v>24.772950000000002</c:v>
                </c:pt>
                <c:pt idx="2">
                  <c:v>25.254930000000002</c:v>
                </c:pt>
                <c:pt idx="3">
                  <c:v>25.715479999999999</c:v>
                </c:pt>
                <c:pt idx="4">
                  <c:v>25.987549999999999</c:v>
                </c:pt>
                <c:pt idx="5">
                  <c:v>25.104199999999999</c:v>
                </c:pt>
                <c:pt idx="6">
                  <c:v>25.72391</c:v>
                </c:pt>
                <c:pt idx="7">
                  <c:v>24.809329999999999</c:v>
                </c:pt>
                <c:pt idx="8">
                  <c:v>24.47062</c:v>
                </c:pt>
                <c:pt idx="9">
                  <c:v>24.37726</c:v>
                </c:pt>
                <c:pt idx="10">
                  <c:v>24.150929999999999</c:v>
                </c:pt>
                <c:pt idx="11">
                  <c:v>23.636230000000001</c:v>
                </c:pt>
                <c:pt idx="12">
                  <c:v>22.22701</c:v>
                </c:pt>
                <c:pt idx="13">
                  <c:v>21.97221</c:v>
                </c:pt>
                <c:pt idx="14">
                  <c:v>21.84111</c:v>
                </c:pt>
                <c:pt idx="15">
                  <c:v>21.757850000000001</c:v>
                </c:pt>
                <c:pt idx="16">
                  <c:v>22.76004</c:v>
                </c:pt>
                <c:pt idx="17">
                  <c:v>22.910889999999998</c:v>
                </c:pt>
                <c:pt idx="18">
                  <c:v>24.618670000000002</c:v>
                </c:pt>
                <c:pt idx="19">
                  <c:v>24.257860000000001</c:v>
                </c:pt>
                <c:pt idx="20">
                  <c:v>24.9589</c:v>
                </c:pt>
                <c:pt idx="21">
                  <c:v>24.279730000000001</c:v>
                </c:pt>
                <c:pt idx="22">
                  <c:v>25.690809999999999</c:v>
                </c:pt>
                <c:pt idx="23">
                  <c:v>24.110600000000002</c:v>
                </c:pt>
                <c:pt idx="24">
                  <c:v>24.758120000000002</c:v>
                </c:pt>
                <c:pt idx="25">
                  <c:v>23.492149999999999</c:v>
                </c:pt>
                <c:pt idx="26">
                  <c:v>24.651350000000001</c:v>
                </c:pt>
                <c:pt idx="27">
                  <c:v>25.519089999999998</c:v>
                </c:pt>
                <c:pt idx="28">
                  <c:v>25.388729999999999</c:v>
                </c:pt>
                <c:pt idx="29">
                  <c:v>25.32094</c:v>
                </c:pt>
                <c:pt idx="30">
                  <c:v>24.316590000000001</c:v>
                </c:pt>
                <c:pt idx="31">
                  <c:v>26.161200000000001</c:v>
                </c:pt>
                <c:pt idx="32">
                  <c:v>25.171610000000001</c:v>
                </c:pt>
                <c:pt idx="33">
                  <c:v>25.230810000000002</c:v>
                </c:pt>
                <c:pt idx="34">
                  <c:v>24.520050000000001</c:v>
                </c:pt>
                <c:pt idx="35">
                  <c:v>23.23799</c:v>
                </c:pt>
                <c:pt idx="36">
                  <c:v>21.314330000000002</c:v>
                </c:pt>
                <c:pt idx="37">
                  <c:v>21.42689</c:v>
                </c:pt>
                <c:pt idx="38">
                  <c:v>21.438389999999998</c:v>
                </c:pt>
                <c:pt idx="39">
                  <c:v>22.28332</c:v>
                </c:pt>
                <c:pt idx="40">
                  <c:v>21.955300000000001</c:v>
                </c:pt>
                <c:pt idx="41">
                  <c:v>22.24119</c:v>
                </c:pt>
                <c:pt idx="42">
                  <c:v>24.144349999999999</c:v>
                </c:pt>
                <c:pt idx="43">
                  <c:v>24.620419999999999</c:v>
                </c:pt>
                <c:pt idx="44">
                  <c:v>24.257719999999999</c:v>
                </c:pt>
                <c:pt idx="45">
                  <c:v>24.518249999999998</c:v>
                </c:pt>
                <c:pt idx="46">
                  <c:v>25.14837</c:v>
                </c:pt>
                <c:pt idx="47">
                  <c:v>24.229579999999999</c:v>
                </c:pt>
              </c:numCache>
            </c:numRef>
          </c:val>
          <c:smooth val="0"/>
          <c:extLst>
            <c:ext xmlns:c16="http://schemas.microsoft.com/office/drawing/2014/chart" uri="{C3380CC4-5D6E-409C-BE32-E72D297353CC}">
              <c16:uniqueId val="{0000000E-0B9B-4F6F-B5CD-6EAD6BCA82B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449.93113</c:v>
                </c:pt>
                <c:pt idx="1">
                  <c:v>436.75301999999999</c:v>
                </c:pt>
                <c:pt idx="2">
                  <c:v>443.44878</c:v>
                </c:pt>
                <c:pt idx="3">
                  <c:v>446.52821999999998</c:v>
                </c:pt>
                <c:pt idx="4">
                  <c:v>449.95134000000002</c:v>
                </c:pt>
                <c:pt idx="5">
                  <c:v>448.91959000000003</c:v>
                </c:pt>
                <c:pt idx="6">
                  <c:v>447.39031</c:v>
                </c:pt>
                <c:pt idx="7">
                  <c:v>452.57481999999999</c:v>
                </c:pt>
                <c:pt idx="8">
                  <c:v>453.67622999999998</c:v>
                </c:pt>
                <c:pt idx="9">
                  <c:v>455.95657</c:v>
                </c:pt>
                <c:pt idx="10">
                  <c:v>452.82576999999998</c:v>
                </c:pt>
                <c:pt idx="11">
                  <c:v>448.54606999999999</c:v>
                </c:pt>
                <c:pt idx="12">
                  <c:v>453.39573999999999</c:v>
                </c:pt>
                <c:pt idx="13">
                  <c:v>452.67932000000002</c:v>
                </c:pt>
                <c:pt idx="14">
                  <c:v>439.77809999999999</c:v>
                </c:pt>
                <c:pt idx="15">
                  <c:v>431.56716999999998</c:v>
                </c:pt>
                <c:pt idx="16">
                  <c:v>434.39344</c:v>
                </c:pt>
                <c:pt idx="17">
                  <c:v>434.51342</c:v>
                </c:pt>
                <c:pt idx="18">
                  <c:v>437.50439</c:v>
                </c:pt>
                <c:pt idx="19">
                  <c:v>447.38623000000001</c:v>
                </c:pt>
                <c:pt idx="20">
                  <c:v>444.53091999999998</c:v>
                </c:pt>
                <c:pt idx="21">
                  <c:v>437.87261000000001</c:v>
                </c:pt>
                <c:pt idx="22">
                  <c:v>437.70636000000002</c:v>
                </c:pt>
                <c:pt idx="23">
                  <c:v>435.99128000000002</c:v>
                </c:pt>
                <c:pt idx="24">
                  <c:v>445.21883000000003</c:v>
                </c:pt>
                <c:pt idx="25">
                  <c:v>443.99459999999999</c:v>
                </c:pt>
                <c:pt idx="26">
                  <c:v>425.64391999999998</c:v>
                </c:pt>
                <c:pt idx="27">
                  <c:v>438.97014999999999</c:v>
                </c:pt>
                <c:pt idx="28">
                  <c:v>447.83456000000001</c:v>
                </c:pt>
                <c:pt idx="29">
                  <c:v>441.22554000000002</c:v>
                </c:pt>
                <c:pt idx="30">
                  <c:v>440.27656000000002</c:v>
                </c:pt>
                <c:pt idx="31">
                  <c:v>439.06268</c:v>
                </c:pt>
                <c:pt idx="32">
                  <c:v>418.89753999999999</c:v>
                </c:pt>
                <c:pt idx="33">
                  <c:v>382.70697999999999</c:v>
                </c:pt>
                <c:pt idx="34">
                  <c:v>419.94351</c:v>
                </c:pt>
                <c:pt idx="35">
                  <c:v>443.42005999999998</c:v>
                </c:pt>
                <c:pt idx="36">
                  <c:v>457.92502000000002</c:v>
                </c:pt>
                <c:pt idx="37">
                  <c:v>449.98986000000002</c:v>
                </c:pt>
                <c:pt idx="38">
                  <c:v>451.07862999999998</c:v>
                </c:pt>
                <c:pt idx="39">
                  <c:v>443.69427999999999</c:v>
                </c:pt>
                <c:pt idx="40">
                  <c:v>412.16554000000002</c:v>
                </c:pt>
                <c:pt idx="41">
                  <c:v>444.67957000000001</c:v>
                </c:pt>
                <c:pt idx="42">
                  <c:v>452.98545999999999</c:v>
                </c:pt>
                <c:pt idx="43">
                  <c:v>456.32817</c:v>
                </c:pt>
                <c:pt idx="44">
                  <c:v>456.45451000000003</c:v>
                </c:pt>
                <c:pt idx="45">
                  <c:v>457.7491</c:v>
                </c:pt>
                <c:pt idx="46">
                  <c:v>457.32778999999999</c:v>
                </c:pt>
                <c:pt idx="47">
                  <c:v>461.00241</c:v>
                </c:pt>
              </c:numCache>
            </c:numRef>
          </c:val>
          <c:smooth val="0"/>
          <c:extLst>
            <c:ext xmlns:c16="http://schemas.microsoft.com/office/drawing/2014/chart" uri="{C3380CC4-5D6E-409C-BE32-E72D297353CC}">
              <c16:uniqueId val="{0000000F-0B9B-4F6F-B5CD-6EAD6BCA82B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11.507400000000001</c:v>
                </c:pt>
                <c:pt idx="1">
                  <c:v>11.423500000000001</c:v>
                </c:pt>
                <c:pt idx="2">
                  <c:v>11.3066</c:v>
                </c:pt>
                <c:pt idx="3">
                  <c:v>11.1701</c:v>
                </c:pt>
                <c:pt idx="4">
                  <c:v>10.9194</c:v>
                </c:pt>
                <c:pt idx="5">
                  <c:v>11.2849</c:v>
                </c:pt>
                <c:pt idx="6">
                  <c:v>11.531599999999999</c:v>
                </c:pt>
                <c:pt idx="7">
                  <c:v>11.5839</c:v>
                </c:pt>
                <c:pt idx="8">
                  <c:v>11.6686</c:v>
                </c:pt>
                <c:pt idx="9">
                  <c:v>11.4329</c:v>
                </c:pt>
                <c:pt idx="10">
                  <c:v>11.172499999999999</c:v>
                </c:pt>
                <c:pt idx="11">
                  <c:v>10.817500000000001</c:v>
                </c:pt>
                <c:pt idx="12">
                  <c:v>10.248100000000001</c:v>
                </c:pt>
                <c:pt idx="13">
                  <c:v>10.2294</c:v>
                </c:pt>
                <c:pt idx="14">
                  <c:v>10.339</c:v>
                </c:pt>
                <c:pt idx="15">
                  <c:v>10.3203</c:v>
                </c:pt>
                <c:pt idx="16">
                  <c:v>10.5646</c:v>
                </c:pt>
                <c:pt idx="17">
                  <c:v>10.5601</c:v>
                </c:pt>
                <c:pt idx="18">
                  <c:v>10.5825</c:v>
                </c:pt>
                <c:pt idx="19">
                  <c:v>10.920500000000001</c:v>
                </c:pt>
                <c:pt idx="20">
                  <c:v>10.905200000000001</c:v>
                </c:pt>
                <c:pt idx="21">
                  <c:v>10.940200000000001</c:v>
                </c:pt>
                <c:pt idx="22">
                  <c:v>10.852499999999999</c:v>
                </c:pt>
                <c:pt idx="23">
                  <c:v>11.1388</c:v>
                </c:pt>
                <c:pt idx="24">
                  <c:v>10.7379</c:v>
                </c:pt>
                <c:pt idx="25">
                  <c:v>10.8033</c:v>
                </c:pt>
                <c:pt idx="26">
                  <c:v>10.708600000000001</c:v>
                </c:pt>
                <c:pt idx="27">
                  <c:v>10.6571</c:v>
                </c:pt>
                <c:pt idx="28">
                  <c:v>11.4489</c:v>
                </c:pt>
                <c:pt idx="29">
                  <c:v>11.698700000000001</c:v>
                </c:pt>
                <c:pt idx="30">
                  <c:v>11.592700000000001</c:v>
                </c:pt>
                <c:pt idx="31">
                  <c:v>11.7804</c:v>
                </c:pt>
                <c:pt idx="32">
                  <c:v>11.589399999999999</c:v>
                </c:pt>
                <c:pt idx="33">
                  <c:v>11.587400000000001</c:v>
                </c:pt>
                <c:pt idx="34">
                  <c:v>11.441599999999999</c:v>
                </c:pt>
                <c:pt idx="35">
                  <c:v>11.043799999999999</c:v>
                </c:pt>
                <c:pt idx="36">
                  <c:v>10.4826</c:v>
                </c:pt>
                <c:pt idx="37">
                  <c:v>10.4085</c:v>
                </c:pt>
                <c:pt idx="38">
                  <c:v>10.3629</c:v>
                </c:pt>
                <c:pt idx="39">
                  <c:v>10.7721</c:v>
                </c:pt>
                <c:pt idx="40">
                  <c:v>11.1692</c:v>
                </c:pt>
                <c:pt idx="41">
                  <c:v>11.2151</c:v>
                </c:pt>
                <c:pt idx="42">
                  <c:v>11.414199999999999</c:v>
                </c:pt>
                <c:pt idx="43">
                  <c:v>11.4621</c:v>
                </c:pt>
                <c:pt idx="44">
                  <c:v>11.709</c:v>
                </c:pt>
                <c:pt idx="45">
                  <c:v>11.7582</c:v>
                </c:pt>
                <c:pt idx="46">
                  <c:v>11.7902</c:v>
                </c:pt>
                <c:pt idx="47">
                  <c:v>11.878299999999999</c:v>
                </c:pt>
              </c:numCache>
            </c:numRef>
          </c:val>
          <c:smooth val="0"/>
          <c:extLst>
            <c:ext xmlns:c16="http://schemas.microsoft.com/office/drawing/2014/chart" uri="{C3380CC4-5D6E-409C-BE32-E72D297353CC}">
              <c16:uniqueId val="{00000010-0B9B-4F6F-B5CD-6EAD6BCA82B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150.76310000000001</c:v>
                </c:pt>
                <c:pt idx="1">
                  <c:v>151.71440000000001</c:v>
                </c:pt>
                <c:pt idx="2">
                  <c:v>148.33090000000001</c:v>
                </c:pt>
                <c:pt idx="3">
                  <c:v>149.76949999999999</c:v>
                </c:pt>
                <c:pt idx="4">
                  <c:v>147.07140000000001</c:v>
                </c:pt>
                <c:pt idx="5">
                  <c:v>148.37469999999999</c:v>
                </c:pt>
                <c:pt idx="6">
                  <c:v>147.7799</c:v>
                </c:pt>
                <c:pt idx="7">
                  <c:v>146.49109999999999</c:v>
                </c:pt>
                <c:pt idx="8">
                  <c:v>144.25149999999999</c:v>
                </c:pt>
                <c:pt idx="9">
                  <c:v>143.29920000000001</c:v>
                </c:pt>
                <c:pt idx="10">
                  <c:v>137.0283</c:v>
                </c:pt>
                <c:pt idx="11">
                  <c:v>126.4893</c:v>
                </c:pt>
                <c:pt idx="12">
                  <c:v>145.21700000000001</c:v>
                </c:pt>
                <c:pt idx="13">
                  <c:v>145.27379999999999</c:v>
                </c:pt>
                <c:pt idx="14">
                  <c:v>146.46969999999999</c:v>
                </c:pt>
                <c:pt idx="15">
                  <c:v>146.16249999999999</c:v>
                </c:pt>
                <c:pt idx="16">
                  <c:v>146.3518</c:v>
                </c:pt>
                <c:pt idx="17">
                  <c:v>150.18119999999999</c:v>
                </c:pt>
                <c:pt idx="18">
                  <c:v>133.9102</c:v>
                </c:pt>
                <c:pt idx="19">
                  <c:v>154.8579</c:v>
                </c:pt>
                <c:pt idx="20">
                  <c:v>154.34119999999999</c:v>
                </c:pt>
                <c:pt idx="21">
                  <c:v>146.81059999999999</c:v>
                </c:pt>
                <c:pt idx="22">
                  <c:v>153.1317</c:v>
                </c:pt>
                <c:pt idx="23">
                  <c:v>148.29920000000001</c:v>
                </c:pt>
                <c:pt idx="24">
                  <c:v>148.43020000000001</c:v>
                </c:pt>
                <c:pt idx="25">
                  <c:v>150.59800000000001</c:v>
                </c:pt>
                <c:pt idx="26">
                  <c:v>147.2483</c:v>
                </c:pt>
                <c:pt idx="27">
                  <c:v>151.80850000000001</c:v>
                </c:pt>
                <c:pt idx="28">
                  <c:v>145.1395</c:v>
                </c:pt>
                <c:pt idx="29">
                  <c:v>147.18610000000001</c:v>
                </c:pt>
                <c:pt idx="30">
                  <c:v>143.14949999999999</c:v>
                </c:pt>
                <c:pt idx="31">
                  <c:v>148.6807</c:v>
                </c:pt>
                <c:pt idx="32">
                  <c:v>142.94300000000001</c:v>
                </c:pt>
                <c:pt idx="33">
                  <c:v>146.0455</c:v>
                </c:pt>
                <c:pt idx="34">
                  <c:v>138.30670000000001</c:v>
                </c:pt>
                <c:pt idx="35">
                  <c:v>145.92349999999999</c:v>
                </c:pt>
                <c:pt idx="36">
                  <c:v>143.7133</c:v>
                </c:pt>
                <c:pt idx="37">
                  <c:v>150.78399999999999</c:v>
                </c:pt>
                <c:pt idx="38">
                  <c:v>140.94290000000001</c:v>
                </c:pt>
                <c:pt idx="39">
                  <c:v>142.1464</c:v>
                </c:pt>
                <c:pt idx="40">
                  <c:v>141.79169999999999</c:v>
                </c:pt>
                <c:pt idx="41">
                  <c:v>147.38849999999999</c:v>
                </c:pt>
                <c:pt idx="42">
                  <c:v>153.65369999999999</c:v>
                </c:pt>
                <c:pt idx="43">
                  <c:v>149.91499999999999</c:v>
                </c:pt>
                <c:pt idx="44">
                  <c:v>145.63059999999999</c:v>
                </c:pt>
                <c:pt idx="45">
                  <c:v>155.40700000000001</c:v>
                </c:pt>
                <c:pt idx="46">
                  <c:v>153.2664</c:v>
                </c:pt>
                <c:pt idx="47">
                  <c:v>153.6651</c:v>
                </c:pt>
              </c:numCache>
            </c:numRef>
          </c:val>
          <c:smooth val="0"/>
          <c:extLst>
            <c:ext xmlns:c16="http://schemas.microsoft.com/office/drawing/2014/chart" uri="{C3380CC4-5D6E-409C-BE32-E72D297353CC}">
              <c16:uniqueId val="{00000011-0B9B-4F6F-B5CD-6EAD6BCA82B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17.061</c:v>
                </c:pt>
                <c:pt idx="1">
                  <c:v>17.08164</c:v>
                </c:pt>
                <c:pt idx="2">
                  <c:v>16.779119999999999</c:v>
                </c:pt>
                <c:pt idx="3">
                  <c:v>17.160979999999999</c:v>
                </c:pt>
                <c:pt idx="4">
                  <c:v>17.373329999999999</c:v>
                </c:pt>
                <c:pt idx="5">
                  <c:v>17.092379999999999</c:v>
                </c:pt>
                <c:pt idx="6">
                  <c:v>17.44567</c:v>
                </c:pt>
                <c:pt idx="7">
                  <c:v>17.392579999999999</c:v>
                </c:pt>
                <c:pt idx="8">
                  <c:v>17.23537</c:v>
                </c:pt>
                <c:pt idx="9">
                  <c:v>16.991289999999999</c:v>
                </c:pt>
                <c:pt idx="10">
                  <c:v>17.393139999999999</c:v>
                </c:pt>
                <c:pt idx="11">
                  <c:v>17.400849999999998</c:v>
                </c:pt>
                <c:pt idx="12">
                  <c:v>16.964230000000001</c:v>
                </c:pt>
                <c:pt idx="13">
                  <c:v>16.558720000000001</c:v>
                </c:pt>
                <c:pt idx="14">
                  <c:v>16.340599999999998</c:v>
                </c:pt>
                <c:pt idx="15">
                  <c:v>16.812529999999999</c:v>
                </c:pt>
                <c:pt idx="16">
                  <c:v>16.97794</c:v>
                </c:pt>
                <c:pt idx="17">
                  <c:v>16.877759999999999</c:v>
                </c:pt>
                <c:pt idx="18">
                  <c:v>16.665559999999999</c:v>
                </c:pt>
                <c:pt idx="19">
                  <c:v>17.224920000000001</c:v>
                </c:pt>
                <c:pt idx="20">
                  <c:v>17.308499999999999</c:v>
                </c:pt>
                <c:pt idx="21">
                  <c:v>17.411909999999999</c:v>
                </c:pt>
                <c:pt idx="22">
                  <c:v>17.106850000000001</c:v>
                </c:pt>
                <c:pt idx="23">
                  <c:v>17.01782</c:v>
                </c:pt>
                <c:pt idx="24">
                  <c:v>17.092759999999998</c:v>
                </c:pt>
                <c:pt idx="25">
                  <c:v>17.457709999999999</c:v>
                </c:pt>
                <c:pt idx="26">
                  <c:v>17.029350000000001</c:v>
                </c:pt>
                <c:pt idx="27">
                  <c:v>17.377230000000001</c:v>
                </c:pt>
                <c:pt idx="28">
                  <c:v>16.915769999999998</c:v>
                </c:pt>
                <c:pt idx="29">
                  <c:v>17.48977</c:v>
                </c:pt>
                <c:pt idx="30">
                  <c:v>17.043610000000001</c:v>
                </c:pt>
                <c:pt idx="31">
                  <c:v>17.542929999999998</c:v>
                </c:pt>
                <c:pt idx="32">
                  <c:v>17.27486</c:v>
                </c:pt>
                <c:pt idx="33">
                  <c:v>16.96236</c:v>
                </c:pt>
                <c:pt idx="34">
                  <c:v>17.834869999999999</c:v>
                </c:pt>
                <c:pt idx="35">
                  <c:v>17.74089</c:v>
                </c:pt>
                <c:pt idx="36">
                  <c:v>17.582540000000002</c:v>
                </c:pt>
                <c:pt idx="37">
                  <c:v>17.34657</c:v>
                </c:pt>
                <c:pt idx="38">
                  <c:v>17.351400000000002</c:v>
                </c:pt>
                <c:pt idx="39">
                  <c:v>17.67212</c:v>
                </c:pt>
                <c:pt idx="40">
                  <c:v>17.73255</c:v>
                </c:pt>
                <c:pt idx="41">
                  <c:v>17.58342</c:v>
                </c:pt>
                <c:pt idx="42">
                  <c:v>17.534420000000001</c:v>
                </c:pt>
                <c:pt idx="43">
                  <c:v>17.499009999999998</c:v>
                </c:pt>
                <c:pt idx="44">
                  <c:v>17.601710000000001</c:v>
                </c:pt>
                <c:pt idx="45">
                  <c:v>17.454370000000001</c:v>
                </c:pt>
                <c:pt idx="46">
                  <c:v>17.50245</c:v>
                </c:pt>
                <c:pt idx="47">
                  <c:v>17.238800000000001</c:v>
                </c:pt>
              </c:numCache>
            </c:numRef>
          </c:val>
          <c:smooth val="0"/>
          <c:extLst>
            <c:ext xmlns:c16="http://schemas.microsoft.com/office/drawing/2014/chart" uri="{C3380CC4-5D6E-409C-BE32-E72D297353CC}">
              <c16:uniqueId val="{00000012-0B9B-4F6F-B5CD-6EAD6BCA82B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B9B-4F6F-B5CD-6EAD6BCA82B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B9B-4F6F-B5CD-6EAD6BCA82B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13.3627</c:v>
                </c:pt>
                <c:pt idx="1">
                  <c:v>13.287699999999999</c:v>
                </c:pt>
                <c:pt idx="2">
                  <c:v>13.83</c:v>
                </c:pt>
                <c:pt idx="3">
                  <c:v>15.0245</c:v>
                </c:pt>
                <c:pt idx="4">
                  <c:v>14.246</c:v>
                </c:pt>
                <c:pt idx="5">
                  <c:v>13.7088</c:v>
                </c:pt>
                <c:pt idx="6">
                  <c:v>14.0634</c:v>
                </c:pt>
                <c:pt idx="7">
                  <c:v>14.4229</c:v>
                </c:pt>
                <c:pt idx="8">
                  <c:v>14.9002</c:v>
                </c:pt>
                <c:pt idx="9">
                  <c:v>15.188000000000001</c:v>
                </c:pt>
                <c:pt idx="10">
                  <c:v>15.1327</c:v>
                </c:pt>
                <c:pt idx="11">
                  <c:v>14.946199999999999</c:v>
                </c:pt>
                <c:pt idx="12">
                  <c:v>15.0946</c:v>
                </c:pt>
                <c:pt idx="13">
                  <c:v>14.758100000000001</c:v>
                </c:pt>
                <c:pt idx="14">
                  <c:v>14.9236</c:v>
                </c:pt>
                <c:pt idx="15">
                  <c:v>14.6142</c:v>
                </c:pt>
                <c:pt idx="16">
                  <c:v>14.6625</c:v>
                </c:pt>
                <c:pt idx="17">
                  <c:v>14.9215</c:v>
                </c:pt>
                <c:pt idx="18">
                  <c:v>14.931100000000001</c:v>
                </c:pt>
                <c:pt idx="19">
                  <c:v>15.795299999999999</c:v>
                </c:pt>
                <c:pt idx="20">
                  <c:v>15.679399999999999</c:v>
                </c:pt>
                <c:pt idx="21">
                  <c:v>15.6378</c:v>
                </c:pt>
                <c:pt idx="22">
                  <c:v>16.317900000000002</c:v>
                </c:pt>
                <c:pt idx="23">
                  <c:v>17.473199999999999</c:v>
                </c:pt>
                <c:pt idx="24">
                  <c:v>16.5532</c:v>
                </c:pt>
                <c:pt idx="25">
                  <c:v>16.178899999999999</c:v>
                </c:pt>
                <c:pt idx="26">
                  <c:v>16.468699999999998</c:v>
                </c:pt>
                <c:pt idx="27">
                  <c:v>17.181999999999999</c:v>
                </c:pt>
                <c:pt idx="28">
                  <c:v>16.822500000000002</c:v>
                </c:pt>
                <c:pt idx="29">
                  <c:v>16.569199999999999</c:v>
                </c:pt>
                <c:pt idx="30">
                  <c:v>15.6715</c:v>
                </c:pt>
                <c:pt idx="31">
                  <c:v>15.412800000000001</c:v>
                </c:pt>
                <c:pt idx="32">
                  <c:v>17.8231</c:v>
                </c:pt>
                <c:pt idx="33">
                  <c:v>17.4787</c:v>
                </c:pt>
                <c:pt idx="34">
                  <c:v>17.2926</c:v>
                </c:pt>
                <c:pt idx="35">
                  <c:v>17.109100000000002</c:v>
                </c:pt>
                <c:pt idx="36">
                  <c:v>17.797000000000001</c:v>
                </c:pt>
                <c:pt idx="37">
                  <c:v>13.6122</c:v>
                </c:pt>
                <c:pt idx="38">
                  <c:v>13.064500000000001</c:v>
                </c:pt>
                <c:pt idx="39">
                  <c:v>13.1859</c:v>
                </c:pt>
                <c:pt idx="40">
                  <c:v>13.1683</c:v>
                </c:pt>
                <c:pt idx="41">
                  <c:v>15.0291</c:v>
                </c:pt>
                <c:pt idx="42">
                  <c:v>16.1172</c:v>
                </c:pt>
                <c:pt idx="43">
                  <c:v>18.380400000000002</c:v>
                </c:pt>
                <c:pt idx="44">
                  <c:v>18.241</c:v>
                </c:pt>
                <c:pt idx="45">
                  <c:v>18.482299999999999</c:v>
                </c:pt>
                <c:pt idx="46">
                  <c:v>19.390899999999998</c:v>
                </c:pt>
                <c:pt idx="47">
                  <c:v>18.439499999999999</c:v>
                </c:pt>
              </c:numCache>
            </c:numRef>
          </c:val>
          <c:smooth val="0"/>
          <c:extLst>
            <c:ext xmlns:c16="http://schemas.microsoft.com/office/drawing/2014/chart" uri="{C3380CC4-5D6E-409C-BE32-E72D297353CC}">
              <c16:uniqueId val="{00000015-0B9B-4F6F-B5CD-6EAD6BCA82B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4.3965300000000003</c:v>
                </c:pt>
                <c:pt idx="1">
                  <c:v>4.4634200000000002</c:v>
                </c:pt>
                <c:pt idx="2">
                  <c:v>4.4392500000000004</c:v>
                </c:pt>
                <c:pt idx="3">
                  <c:v>4.42631</c:v>
                </c:pt>
                <c:pt idx="4">
                  <c:v>4.3734400000000004</c:v>
                </c:pt>
                <c:pt idx="5">
                  <c:v>4.7413299999999996</c:v>
                </c:pt>
                <c:pt idx="6">
                  <c:v>4.8217600000000003</c:v>
                </c:pt>
                <c:pt idx="7">
                  <c:v>4.8221600000000002</c:v>
                </c:pt>
                <c:pt idx="8">
                  <c:v>4.8643799999999997</c:v>
                </c:pt>
                <c:pt idx="9">
                  <c:v>4.7665499999999996</c:v>
                </c:pt>
                <c:pt idx="10">
                  <c:v>4.4809200000000002</c:v>
                </c:pt>
                <c:pt idx="11">
                  <c:v>4.3983100000000004</c:v>
                </c:pt>
                <c:pt idx="12">
                  <c:v>4.3825900000000004</c:v>
                </c:pt>
                <c:pt idx="13">
                  <c:v>4.3332600000000001</c:v>
                </c:pt>
                <c:pt idx="14">
                  <c:v>4.3133400000000002</c:v>
                </c:pt>
                <c:pt idx="15">
                  <c:v>4.3671499999999996</c:v>
                </c:pt>
                <c:pt idx="16">
                  <c:v>4.2985199999999999</c:v>
                </c:pt>
                <c:pt idx="17">
                  <c:v>4.2946999999999997</c:v>
                </c:pt>
                <c:pt idx="18">
                  <c:v>4.25657</c:v>
                </c:pt>
                <c:pt idx="19">
                  <c:v>4.2550299999999996</c:v>
                </c:pt>
                <c:pt idx="20">
                  <c:v>4.2328000000000001</c:v>
                </c:pt>
                <c:pt idx="21">
                  <c:v>4.1952699999999998</c:v>
                </c:pt>
                <c:pt idx="22">
                  <c:v>4.2439999999999998</c:v>
                </c:pt>
                <c:pt idx="23">
                  <c:v>4.6163400000000001</c:v>
                </c:pt>
                <c:pt idx="24">
                  <c:v>4.2263599999999997</c:v>
                </c:pt>
                <c:pt idx="25">
                  <c:v>4.3086799999999998</c:v>
                </c:pt>
                <c:pt idx="26">
                  <c:v>4.3125</c:v>
                </c:pt>
                <c:pt idx="27">
                  <c:v>4.6503800000000002</c:v>
                </c:pt>
                <c:pt idx="28">
                  <c:v>4.7088700000000001</c:v>
                </c:pt>
                <c:pt idx="29">
                  <c:v>4.6199599999999998</c:v>
                </c:pt>
                <c:pt idx="30">
                  <c:v>4.5812400000000002</c:v>
                </c:pt>
                <c:pt idx="31">
                  <c:v>4.69496</c:v>
                </c:pt>
                <c:pt idx="32">
                  <c:v>4.7047100000000004</c:v>
                </c:pt>
                <c:pt idx="33">
                  <c:v>4.9583599999999999</c:v>
                </c:pt>
                <c:pt idx="34">
                  <c:v>5.1364299999999998</c:v>
                </c:pt>
                <c:pt idx="35">
                  <c:v>4.9310600000000004</c:v>
                </c:pt>
                <c:pt idx="36">
                  <c:v>4.5627899999999997</c:v>
                </c:pt>
                <c:pt idx="37">
                  <c:v>4.5264800000000003</c:v>
                </c:pt>
                <c:pt idx="38">
                  <c:v>4.5174200000000004</c:v>
                </c:pt>
                <c:pt idx="39">
                  <c:v>4.5326599999999999</c:v>
                </c:pt>
                <c:pt idx="40">
                  <c:v>4.55213</c:v>
                </c:pt>
                <c:pt idx="41">
                  <c:v>4.54101</c:v>
                </c:pt>
                <c:pt idx="42">
                  <c:v>5.0367699999999997</c:v>
                </c:pt>
                <c:pt idx="43">
                  <c:v>5.1799600000000003</c:v>
                </c:pt>
                <c:pt idx="44">
                  <c:v>5.2402899999999999</c:v>
                </c:pt>
                <c:pt idx="45">
                  <c:v>5.1352099999999998</c:v>
                </c:pt>
                <c:pt idx="46">
                  <c:v>5.21502</c:v>
                </c:pt>
                <c:pt idx="47">
                  <c:v>5.2162899999999999</c:v>
                </c:pt>
              </c:numCache>
            </c:numRef>
          </c:val>
          <c:smooth val="0"/>
          <c:extLst>
            <c:ext xmlns:c16="http://schemas.microsoft.com/office/drawing/2014/chart" uri="{C3380CC4-5D6E-409C-BE32-E72D297353CC}">
              <c16:uniqueId val="{00000016-0B9B-4F6F-B5CD-6EAD6BCA82B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B9B-4F6F-B5CD-6EAD6BCA82B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B9B-4F6F-B5CD-6EAD6BCA82B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16.694299999999998</c:v>
                </c:pt>
                <c:pt idx="1">
                  <c:v>16.365929999999999</c:v>
                </c:pt>
                <c:pt idx="2">
                  <c:v>15.97465</c:v>
                </c:pt>
                <c:pt idx="3">
                  <c:v>15.11383</c:v>
                </c:pt>
                <c:pt idx="4">
                  <c:v>15.51524</c:v>
                </c:pt>
                <c:pt idx="5">
                  <c:v>16.13251</c:v>
                </c:pt>
                <c:pt idx="6">
                  <c:v>16.699809999999999</c:v>
                </c:pt>
                <c:pt idx="7">
                  <c:v>16.678740000000001</c:v>
                </c:pt>
                <c:pt idx="8">
                  <c:v>16.571149999999999</c:v>
                </c:pt>
                <c:pt idx="9">
                  <c:v>16.080539999999999</c:v>
                </c:pt>
                <c:pt idx="10">
                  <c:v>15.233459999999999</c:v>
                </c:pt>
                <c:pt idx="11">
                  <c:v>14.309889999999999</c:v>
                </c:pt>
                <c:pt idx="12">
                  <c:v>13.528420000000001</c:v>
                </c:pt>
                <c:pt idx="13">
                  <c:v>12.85463</c:v>
                </c:pt>
                <c:pt idx="14">
                  <c:v>12.663880000000001</c:v>
                </c:pt>
                <c:pt idx="15">
                  <c:v>13.68271</c:v>
                </c:pt>
                <c:pt idx="16">
                  <c:v>14.812749999999999</c:v>
                </c:pt>
                <c:pt idx="17">
                  <c:v>15.293990000000001</c:v>
                </c:pt>
                <c:pt idx="18">
                  <c:v>15.39978</c:v>
                </c:pt>
                <c:pt idx="19">
                  <c:v>15.472149999999999</c:v>
                </c:pt>
                <c:pt idx="20">
                  <c:v>15.23603</c:v>
                </c:pt>
                <c:pt idx="21">
                  <c:v>16.43328</c:v>
                </c:pt>
                <c:pt idx="22">
                  <c:v>16.407869999999999</c:v>
                </c:pt>
                <c:pt idx="23">
                  <c:v>16.37377</c:v>
                </c:pt>
                <c:pt idx="24">
                  <c:v>15.88729</c:v>
                </c:pt>
                <c:pt idx="25">
                  <c:v>15.45731</c:v>
                </c:pt>
                <c:pt idx="26">
                  <c:v>15.454750000000001</c:v>
                </c:pt>
                <c:pt idx="27">
                  <c:v>16.559380000000001</c:v>
                </c:pt>
                <c:pt idx="28">
                  <c:v>15.9194</c:v>
                </c:pt>
                <c:pt idx="29">
                  <c:v>16.156479999999998</c:v>
                </c:pt>
                <c:pt idx="30">
                  <c:v>16.364519999999999</c:v>
                </c:pt>
                <c:pt idx="31">
                  <c:v>16.373149999999999</c:v>
                </c:pt>
                <c:pt idx="32">
                  <c:v>17.13101</c:v>
                </c:pt>
                <c:pt idx="33">
                  <c:v>16.223009999999999</c:v>
                </c:pt>
                <c:pt idx="34">
                  <c:v>15.624269999999999</c:v>
                </c:pt>
                <c:pt idx="35">
                  <c:v>14.995749999999999</c:v>
                </c:pt>
                <c:pt idx="36">
                  <c:v>14.04153</c:v>
                </c:pt>
                <c:pt idx="37">
                  <c:v>12.66996</c:v>
                </c:pt>
                <c:pt idx="38">
                  <c:v>13.38172</c:v>
                </c:pt>
                <c:pt idx="39">
                  <c:v>13.762040000000001</c:v>
                </c:pt>
                <c:pt idx="40">
                  <c:v>14.705109999999999</c:v>
                </c:pt>
                <c:pt idx="41">
                  <c:v>14.86594</c:v>
                </c:pt>
                <c:pt idx="42">
                  <c:v>15.672219999999999</c:v>
                </c:pt>
                <c:pt idx="43">
                  <c:v>15.83024</c:v>
                </c:pt>
                <c:pt idx="44">
                  <c:v>15.865550000000001</c:v>
                </c:pt>
                <c:pt idx="45">
                  <c:v>16.095030000000001</c:v>
                </c:pt>
                <c:pt idx="46">
                  <c:v>16.39818</c:v>
                </c:pt>
                <c:pt idx="47">
                  <c:v>16.61533</c:v>
                </c:pt>
              </c:numCache>
            </c:numRef>
          </c:val>
          <c:smooth val="0"/>
          <c:extLst>
            <c:ext xmlns:c16="http://schemas.microsoft.com/office/drawing/2014/chart" uri="{C3380CC4-5D6E-409C-BE32-E72D297353CC}">
              <c16:uniqueId val="{00000019-0B9B-4F6F-B5CD-6EAD6BCA82B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268.56</c:v>
                </c:pt>
                <c:pt idx="1">
                  <c:v>270.73</c:v>
                </c:pt>
                <c:pt idx="2">
                  <c:v>275.87</c:v>
                </c:pt>
                <c:pt idx="3">
                  <c:v>285.89</c:v>
                </c:pt>
                <c:pt idx="4">
                  <c:v>284.52</c:v>
                </c:pt>
                <c:pt idx="5">
                  <c:v>282.43</c:v>
                </c:pt>
                <c:pt idx="6">
                  <c:v>270.48</c:v>
                </c:pt>
                <c:pt idx="7">
                  <c:v>276.08999999999997</c:v>
                </c:pt>
                <c:pt idx="8">
                  <c:v>291.08</c:v>
                </c:pt>
                <c:pt idx="9">
                  <c:v>294.31</c:v>
                </c:pt>
                <c:pt idx="10">
                  <c:v>297.49</c:v>
                </c:pt>
                <c:pt idx="11">
                  <c:v>297.77</c:v>
                </c:pt>
                <c:pt idx="12">
                  <c:v>295.58999999999997</c:v>
                </c:pt>
                <c:pt idx="13">
                  <c:v>287.92</c:v>
                </c:pt>
                <c:pt idx="14">
                  <c:v>272.27999999999997</c:v>
                </c:pt>
                <c:pt idx="15">
                  <c:v>273.45</c:v>
                </c:pt>
                <c:pt idx="16">
                  <c:v>279.68</c:v>
                </c:pt>
                <c:pt idx="17">
                  <c:v>281.88</c:v>
                </c:pt>
                <c:pt idx="18">
                  <c:v>285.58</c:v>
                </c:pt>
                <c:pt idx="19">
                  <c:v>289.29000000000002</c:v>
                </c:pt>
                <c:pt idx="20">
                  <c:v>291.73</c:v>
                </c:pt>
                <c:pt idx="21">
                  <c:v>292.52999999999997</c:v>
                </c:pt>
                <c:pt idx="22">
                  <c:v>289.22000000000003</c:v>
                </c:pt>
                <c:pt idx="23">
                  <c:v>292.17</c:v>
                </c:pt>
                <c:pt idx="24">
                  <c:v>289.02999999999997</c:v>
                </c:pt>
                <c:pt idx="25">
                  <c:v>287.69</c:v>
                </c:pt>
                <c:pt idx="26">
                  <c:v>266.88</c:v>
                </c:pt>
                <c:pt idx="27">
                  <c:v>273.06</c:v>
                </c:pt>
                <c:pt idx="28">
                  <c:v>276.89999999999998</c:v>
                </c:pt>
                <c:pt idx="29">
                  <c:v>278.39999999999998</c:v>
                </c:pt>
                <c:pt idx="30">
                  <c:v>276.75</c:v>
                </c:pt>
                <c:pt idx="31">
                  <c:v>280.64</c:v>
                </c:pt>
                <c:pt idx="32">
                  <c:v>284.20999999999998</c:v>
                </c:pt>
                <c:pt idx="33">
                  <c:v>285.94</c:v>
                </c:pt>
                <c:pt idx="34">
                  <c:v>286.89</c:v>
                </c:pt>
                <c:pt idx="35">
                  <c:v>291.97000000000003</c:v>
                </c:pt>
                <c:pt idx="36">
                  <c:v>295.35000000000002</c:v>
                </c:pt>
                <c:pt idx="37">
                  <c:v>286.16000000000003</c:v>
                </c:pt>
                <c:pt idx="38">
                  <c:v>279.32</c:v>
                </c:pt>
                <c:pt idx="39">
                  <c:v>279.25</c:v>
                </c:pt>
                <c:pt idx="40">
                  <c:v>284.8</c:v>
                </c:pt>
                <c:pt idx="41">
                  <c:v>298.49</c:v>
                </c:pt>
                <c:pt idx="42">
                  <c:v>298.11</c:v>
                </c:pt>
                <c:pt idx="43">
                  <c:v>294.58</c:v>
                </c:pt>
                <c:pt idx="44">
                  <c:v>297.14999999999998</c:v>
                </c:pt>
                <c:pt idx="45">
                  <c:v>296.49</c:v>
                </c:pt>
                <c:pt idx="46">
                  <c:v>287.56</c:v>
                </c:pt>
                <c:pt idx="47">
                  <c:v>296.74</c:v>
                </c:pt>
              </c:numCache>
            </c:numRef>
          </c:val>
          <c:smooth val="0"/>
          <c:extLst>
            <c:ext xmlns:c16="http://schemas.microsoft.com/office/drawing/2014/chart" uri="{C3380CC4-5D6E-409C-BE32-E72D297353CC}">
              <c16:uniqueId val="{0000001A-0B9B-4F6F-B5CD-6EAD6BCA82B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B9B-4F6F-B5CD-6EAD6BCA82B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40.213999999999999</c:v>
                </c:pt>
                <c:pt idx="1">
                  <c:v>39.454999999999998</c:v>
                </c:pt>
                <c:pt idx="2">
                  <c:v>39.536999999999999</c:v>
                </c:pt>
                <c:pt idx="3">
                  <c:v>40.881999999999998</c:v>
                </c:pt>
                <c:pt idx="4">
                  <c:v>41.536999999999999</c:v>
                </c:pt>
                <c:pt idx="5">
                  <c:v>41.085000000000001</c:v>
                </c:pt>
                <c:pt idx="6">
                  <c:v>40.68</c:v>
                </c:pt>
                <c:pt idx="7">
                  <c:v>40.283999999999999</c:v>
                </c:pt>
                <c:pt idx="8">
                  <c:v>40.948999999999998</c:v>
                </c:pt>
                <c:pt idx="9">
                  <c:v>41.015999999999998</c:v>
                </c:pt>
                <c:pt idx="10">
                  <c:v>41.728999999999999</c:v>
                </c:pt>
                <c:pt idx="11">
                  <c:v>41.351999999999997</c:v>
                </c:pt>
                <c:pt idx="12">
                  <c:v>39.593000000000004</c:v>
                </c:pt>
                <c:pt idx="13">
                  <c:v>38.447000000000003</c:v>
                </c:pt>
                <c:pt idx="14">
                  <c:v>37.856999999999999</c:v>
                </c:pt>
                <c:pt idx="15">
                  <c:v>34.869</c:v>
                </c:pt>
                <c:pt idx="16">
                  <c:v>34.851999999999997</c:v>
                </c:pt>
                <c:pt idx="17">
                  <c:v>35.212000000000003</c:v>
                </c:pt>
                <c:pt idx="18">
                  <c:v>35.345999999999997</c:v>
                </c:pt>
                <c:pt idx="19">
                  <c:v>34.933999999999997</c:v>
                </c:pt>
                <c:pt idx="20">
                  <c:v>33.792000000000002</c:v>
                </c:pt>
                <c:pt idx="21">
                  <c:v>34.838999999999999</c:v>
                </c:pt>
                <c:pt idx="22">
                  <c:v>34.707999999999998</c:v>
                </c:pt>
                <c:pt idx="23">
                  <c:v>34.460999999999999</c:v>
                </c:pt>
                <c:pt idx="24">
                  <c:v>33.752000000000002</c:v>
                </c:pt>
                <c:pt idx="25">
                  <c:v>33.999000000000002</c:v>
                </c:pt>
                <c:pt idx="26">
                  <c:v>34.207999999999998</c:v>
                </c:pt>
                <c:pt idx="27">
                  <c:v>34.122999999999998</c:v>
                </c:pt>
                <c:pt idx="28">
                  <c:v>33.917000000000002</c:v>
                </c:pt>
                <c:pt idx="29">
                  <c:v>37.386000000000003</c:v>
                </c:pt>
                <c:pt idx="30">
                  <c:v>37.371000000000002</c:v>
                </c:pt>
                <c:pt idx="31">
                  <c:v>37.72</c:v>
                </c:pt>
                <c:pt idx="32">
                  <c:v>37.811</c:v>
                </c:pt>
                <c:pt idx="33">
                  <c:v>37.659999999999997</c:v>
                </c:pt>
                <c:pt idx="34">
                  <c:v>38.375999999999998</c:v>
                </c:pt>
                <c:pt idx="35">
                  <c:v>38.545999999999999</c:v>
                </c:pt>
                <c:pt idx="36">
                  <c:v>37.121000000000002</c:v>
                </c:pt>
                <c:pt idx="37">
                  <c:v>28.465</c:v>
                </c:pt>
                <c:pt idx="38">
                  <c:v>28.206</c:v>
                </c:pt>
                <c:pt idx="39">
                  <c:v>28.343</c:v>
                </c:pt>
                <c:pt idx="40">
                  <c:v>30.113</c:v>
                </c:pt>
                <c:pt idx="41">
                  <c:v>35.847999999999999</c:v>
                </c:pt>
                <c:pt idx="42">
                  <c:v>37.542999999999999</c:v>
                </c:pt>
                <c:pt idx="43">
                  <c:v>37.747</c:v>
                </c:pt>
                <c:pt idx="44">
                  <c:v>40.027999999999999</c:v>
                </c:pt>
                <c:pt idx="45">
                  <c:v>39.884999999999998</c:v>
                </c:pt>
                <c:pt idx="46">
                  <c:v>39.917000000000002</c:v>
                </c:pt>
                <c:pt idx="47">
                  <c:v>41.045999999999999</c:v>
                </c:pt>
              </c:numCache>
            </c:numRef>
          </c:val>
          <c:smooth val="0"/>
          <c:extLst>
            <c:ext xmlns:c16="http://schemas.microsoft.com/office/drawing/2014/chart" uri="{C3380CC4-5D6E-409C-BE32-E72D297353CC}">
              <c16:uniqueId val="{0000001C-0B9B-4F6F-B5CD-6EAD6BCA82B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B9B-4F6F-B5CD-6EAD6BCA82B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24.27</c:v>
                </c:pt>
                <c:pt idx="1">
                  <c:v>24.585000000000001</c:v>
                </c:pt>
                <c:pt idx="2">
                  <c:v>24.681000000000001</c:v>
                </c:pt>
                <c:pt idx="3">
                  <c:v>24.475999999999999</c:v>
                </c:pt>
                <c:pt idx="4">
                  <c:v>30.751000000000001</c:v>
                </c:pt>
                <c:pt idx="5">
                  <c:v>32.273000000000003</c:v>
                </c:pt>
                <c:pt idx="6">
                  <c:v>32.494999999999997</c:v>
                </c:pt>
                <c:pt idx="7">
                  <c:v>32.567</c:v>
                </c:pt>
                <c:pt idx="8">
                  <c:v>32.615000000000002</c:v>
                </c:pt>
                <c:pt idx="9">
                  <c:v>32.713000000000001</c:v>
                </c:pt>
                <c:pt idx="10">
                  <c:v>37.173999999999999</c:v>
                </c:pt>
                <c:pt idx="11">
                  <c:v>37.628</c:v>
                </c:pt>
                <c:pt idx="12">
                  <c:v>33.963999999999999</c:v>
                </c:pt>
                <c:pt idx="13">
                  <c:v>28.462</c:v>
                </c:pt>
                <c:pt idx="14">
                  <c:v>23.145</c:v>
                </c:pt>
                <c:pt idx="15">
                  <c:v>18.201000000000001</c:v>
                </c:pt>
                <c:pt idx="16">
                  <c:v>14.778</c:v>
                </c:pt>
                <c:pt idx="17">
                  <c:v>12.337</c:v>
                </c:pt>
                <c:pt idx="18">
                  <c:v>11.561999999999999</c:v>
                </c:pt>
                <c:pt idx="19">
                  <c:v>11.053000000000001</c:v>
                </c:pt>
                <c:pt idx="20">
                  <c:v>10.81</c:v>
                </c:pt>
                <c:pt idx="21">
                  <c:v>10.962</c:v>
                </c:pt>
                <c:pt idx="22">
                  <c:v>10.555999999999999</c:v>
                </c:pt>
                <c:pt idx="23">
                  <c:v>10.731</c:v>
                </c:pt>
                <c:pt idx="24">
                  <c:v>8.8049999999999997</c:v>
                </c:pt>
                <c:pt idx="25">
                  <c:v>6.0730000000000004</c:v>
                </c:pt>
                <c:pt idx="26">
                  <c:v>10.738</c:v>
                </c:pt>
                <c:pt idx="27">
                  <c:v>11.519</c:v>
                </c:pt>
                <c:pt idx="28">
                  <c:v>11.891</c:v>
                </c:pt>
                <c:pt idx="29">
                  <c:v>11.811999999999999</c:v>
                </c:pt>
                <c:pt idx="30">
                  <c:v>8.5079999999999991</c:v>
                </c:pt>
                <c:pt idx="31">
                  <c:v>12.537000000000001</c:v>
                </c:pt>
                <c:pt idx="32">
                  <c:v>17.847000000000001</c:v>
                </c:pt>
                <c:pt idx="33">
                  <c:v>22.94</c:v>
                </c:pt>
                <c:pt idx="34">
                  <c:v>27.015999999999998</c:v>
                </c:pt>
                <c:pt idx="35">
                  <c:v>26.062999999999999</c:v>
                </c:pt>
                <c:pt idx="36">
                  <c:v>23.305</c:v>
                </c:pt>
                <c:pt idx="37">
                  <c:v>23.129000000000001</c:v>
                </c:pt>
                <c:pt idx="38">
                  <c:v>23.137</c:v>
                </c:pt>
                <c:pt idx="39">
                  <c:v>23.443000000000001</c:v>
                </c:pt>
                <c:pt idx="40">
                  <c:v>23.437000000000001</c:v>
                </c:pt>
                <c:pt idx="41">
                  <c:v>23.550999999999998</c:v>
                </c:pt>
                <c:pt idx="42">
                  <c:v>23.733000000000001</c:v>
                </c:pt>
                <c:pt idx="43">
                  <c:v>23.838000000000001</c:v>
                </c:pt>
                <c:pt idx="44">
                  <c:v>23.844999999999999</c:v>
                </c:pt>
                <c:pt idx="45">
                  <c:v>23.712</c:v>
                </c:pt>
                <c:pt idx="46">
                  <c:v>23.798999999999999</c:v>
                </c:pt>
                <c:pt idx="47">
                  <c:v>23.738</c:v>
                </c:pt>
              </c:numCache>
            </c:numRef>
          </c:val>
          <c:smooth val="0"/>
          <c:extLst>
            <c:ext xmlns:c16="http://schemas.microsoft.com/office/drawing/2014/chart" uri="{C3380CC4-5D6E-409C-BE32-E72D297353CC}">
              <c16:uniqueId val="{0000001E-0B9B-4F6F-B5CD-6EAD6BCA82B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1038.4000000000001</c:v>
                </c:pt>
                <c:pt idx="1">
                  <c:v>1041.3</c:v>
                </c:pt>
                <c:pt idx="2">
                  <c:v>1029.5999999999999</c:v>
                </c:pt>
                <c:pt idx="3">
                  <c:v>1035</c:v>
                </c:pt>
                <c:pt idx="4">
                  <c:v>1029</c:v>
                </c:pt>
                <c:pt idx="5">
                  <c:v>1033.0999999999999</c:v>
                </c:pt>
                <c:pt idx="6">
                  <c:v>1027.5999999999999</c:v>
                </c:pt>
                <c:pt idx="7">
                  <c:v>1032.8</c:v>
                </c:pt>
                <c:pt idx="8">
                  <c:v>1028.3</c:v>
                </c:pt>
                <c:pt idx="9">
                  <c:v>1022.7</c:v>
                </c:pt>
                <c:pt idx="10">
                  <c:v>1053.5</c:v>
                </c:pt>
                <c:pt idx="11">
                  <c:v>1053.2</c:v>
                </c:pt>
                <c:pt idx="12">
                  <c:v>1049.0999999999999</c:v>
                </c:pt>
                <c:pt idx="13">
                  <c:v>1044.3</c:v>
                </c:pt>
                <c:pt idx="14">
                  <c:v>1051.7</c:v>
                </c:pt>
                <c:pt idx="15">
                  <c:v>1050.4000000000001</c:v>
                </c:pt>
                <c:pt idx="16">
                  <c:v>1047.3</c:v>
                </c:pt>
                <c:pt idx="17">
                  <c:v>1049.9000000000001</c:v>
                </c:pt>
                <c:pt idx="18">
                  <c:v>1050.5999999999999</c:v>
                </c:pt>
                <c:pt idx="19">
                  <c:v>1048.5999999999999</c:v>
                </c:pt>
                <c:pt idx="20">
                  <c:v>1048.7</c:v>
                </c:pt>
                <c:pt idx="21">
                  <c:v>1043.7</c:v>
                </c:pt>
                <c:pt idx="22">
                  <c:v>1054.4000000000001</c:v>
                </c:pt>
                <c:pt idx="23">
                  <c:v>1038.8</c:v>
                </c:pt>
                <c:pt idx="24">
                  <c:v>1024.3</c:v>
                </c:pt>
                <c:pt idx="25">
                  <c:v>1039.4000000000001</c:v>
                </c:pt>
                <c:pt idx="26">
                  <c:v>1037.9000000000001</c:v>
                </c:pt>
                <c:pt idx="27">
                  <c:v>1039.2</c:v>
                </c:pt>
                <c:pt idx="28">
                  <c:v>1042.2</c:v>
                </c:pt>
                <c:pt idx="29">
                  <c:v>1043.5999999999999</c:v>
                </c:pt>
                <c:pt idx="30">
                  <c:v>1043.5999999999999</c:v>
                </c:pt>
                <c:pt idx="31">
                  <c:v>1038.8</c:v>
                </c:pt>
                <c:pt idx="32">
                  <c:v>1052.4000000000001</c:v>
                </c:pt>
                <c:pt idx="33">
                  <c:v>1063.4000000000001</c:v>
                </c:pt>
                <c:pt idx="34">
                  <c:v>1057.0999999999999</c:v>
                </c:pt>
                <c:pt idx="35">
                  <c:v>1070.7</c:v>
                </c:pt>
                <c:pt idx="36">
                  <c:v>1061.2</c:v>
                </c:pt>
                <c:pt idx="37">
                  <c:v>1064.3</c:v>
                </c:pt>
                <c:pt idx="38">
                  <c:v>1066.2</c:v>
                </c:pt>
                <c:pt idx="39">
                  <c:v>1079</c:v>
                </c:pt>
                <c:pt idx="40">
                  <c:v>1059.0999999999999</c:v>
                </c:pt>
                <c:pt idx="41">
                  <c:v>1053.7</c:v>
                </c:pt>
                <c:pt idx="42">
                  <c:v>1055.0999999999999</c:v>
                </c:pt>
                <c:pt idx="43">
                  <c:v>1044.2</c:v>
                </c:pt>
                <c:pt idx="44">
                  <c:v>1051.5</c:v>
                </c:pt>
                <c:pt idx="45">
                  <c:v>1049.2</c:v>
                </c:pt>
                <c:pt idx="46">
                  <c:v>1084.4000000000001</c:v>
                </c:pt>
                <c:pt idx="47">
                  <c:v>1074.9000000000001</c:v>
                </c:pt>
              </c:numCache>
            </c:numRef>
          </c:val>
          <c:extLst>
            <c:ext xmlns:c16="http://schemas.microsoft.com/office/drawing/2014/chart" uri="{C3380CC4-5D6E-409C-BE32-E72D297353CC}">
              <c16:uniqueId val="{00000000-461C-4759-AA08-E633F933406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2608.3000000000002</c:v>
                </c:pt>
                <c:pt idx="1">
                  <c:v>2514</c:v>
                </c:pt>
                <c:pt idx="2">
                  <c:v>2537</c:v>
                </c:pt>
                <c:pt idx="3">
                  <c:v>2512.5</c:v>
                </c:pt>
                <c:pt idx="4">
                  <c:v>2482.8000000000002</c:v>
                </c:pt>
                <c:pt idx="5">
                  <c:v>2536.6999999999998</c:v>
                </c:pt>
                <c:pt idx="6">
                  <c:v>2583.4</c:v>
                </c:pt>
                <c:pt idx="7">
                  <c:v>2413.3000000000002</c:v>
                </c:pt>
                <c:pt idx="8">
                  <c:v>2532.6999999999998</c:v>
                </c:pt>
                <c:pt idx="9">
                  <c:v>2356.3000000000002</c:v>
                </c:pt>
                <c:pt idx="10">
                  <c:v>2513.9</c:v>
                </c:pt>
                <c:pt idx="11">
                  <c:v>2516.9</c:v>
                </c:pt>
                <c:pt idx="12">
                  <c:v>2257.5</c:v>
                </c:pt>
                <c:pt idx="13">
                  <c:v>2106</c:v>
                </c:pt>
                <c:pt idx="14">
                  <c:v>2218.8000000000002</c:v>
                </c:pt>
                <c:pt idx="15">
                  <c:v>2210.5</c:v>
                </c:pt>
                <c:pt idx="16">
                  <c:v>2219</c:v>
                </c:pt>
                <c:pt idx="17">
                  <c:v>2434.4</c:v>
                </c:pt>
                <c:pt idx="18">
                  <c:v>2493.4</c:v>
                </c:pt>
                <c:pt idx="19">
                  <c:v>2375.6</c:v>
                </c:pt>
                <c:pt idx="20">
                  <c:v>2410.1</c:v>
                </c:pt>
                <c:pt idx="21">
                  <c:v>2347.6</c:v>
                </c:pt>
                <c:pt idx="22">
                  <c:v>2458</c:v>
                </c:pt>
                <c:pt idx="23">
                  <c:v>2522.3000000000002</c:v>
                </c:pt>
                <c:pt idx="24">
                  <c:v>2440.3000000000002</c:v>
                </c:pt>
                <c:pt idx="25">
                  <c:v>2478.3000000000002</c:v>
                </c:pt>
                <c:pt idx="26">
                  <c:v>2371.4</c:v>
                </c:pt>
                <c:pt idx="27">
                  <c:v>2429.9</c:v>
                </c:pt>
                <c:pt idx="28">
                  <c:v>2552.4</c:v>
                </c:pt>
                <c:pt idx="29">
                  <c:v>2469.9</c:v>
                </c:pt>
                <c:pt idx="30">
                  <c:v>2478</c:v>
                </c:pt>
                <c:pt idx="31">
                  <c:v>2479.3000000000002</c:v>
                </c:pt>
                <c:pt idx="32">
                  <c:v>2229.9</c:v>
                </c:pt>
                <c:pt idx="33">
                  <c:v>2398.9</c:v>
                </c:pt>
                <c:pt idx="34">
                  <c:v>2526.3000000000002</c:v>
                </c:pt>
                <c:pt idx="35">
                  <c:v>2416</c:v>
                </c:pt>
                <c:pt idx="36">
                  <c:v>2875.7</c:v>
                </c:pt>
                <c:pt idx="37">
                  <c:v>2977.2</c:v>
                </c:pt>
                <c:pt idx="38">
                  <c:v>2941.4</c:v>
                </c:pt>
                <c:pt idx="39">
                  <c:v>2903.3</c:v>
                </c:pt>
                <c:pt idx="40">
                  <c:v>2858.3</c:v>
                </c:pt>
                <c:pt idx="41">
                  <c:v>2960.7</c:v>
                </c:pt>
                <c:pt idx="42">
                  <c:v>2946</c:v>
                </c:pt>
                <c:pt idx="43">
                  <c:v>2964.7</c:v>
                </c:pt>
                <c:pt idx="44">
                  <c:v>2880.6</c:v>
                </c:pt>
                <c:pt idx="45">
                  <c:v>2796.4</c:v>
                </c:pt>
                <c:pt idx="46">
                  <c:v>2620</c:v>
                </c:pt>
                <c:pt idx="47">
                  <c:v>2482.5</c:v>
                </c:pt>
              </c:numCache>
            </c:numRef>
          </c:val>
          <c:extLst>
            <c:ext xmlns:c16="http://schemas.microsoft.com/office/drawing/2014/chart" uri="{C3380CC4-5D6E-409C-BE32-E72D297353CC}">
              <c16:uniqueId val="{00000001-461C-4759-AA08-E633F933406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2484.4</c:v>
                </c:pt>
                <c:pt idx="1">
                  <c:v>2414.3000000000002</c:v>
                </c:pt>
                <c:pt idx="2">
                  <c:v>2347.1999999999998</c:v>
                </c:pt>
                <c:pt idx="3">
                  <c:v>2345.6999999999998</c:v>
                </c:pt>
                <c:pt idx="4">
                  <c:v>2343</c:v>
                </c:pt>
                <c:pt idx="5">
                  <c:v>2342.8000000000002</c:v>
                </c:pt>
                <c:pt idx="6">
                  <c:v>2384.8000000000002</c:v>
                </c:pt>
                <c:pt idx="7">
                  <c:v>2528.3000000000002</c:v>
                </c:pt>
                <c:pt idx="8">
                  <c:v>2560.9</c:v>
                </c:pt>
                <c:pt idx="9">
                  <c:v>2632.2</c:v>
                </c:pt>
                <c:pt idx="10">
                  <c:v>2634.8</c:v>
                </c:pt>
                <c:pt idx="11">
                  <c:v>2771.8</c:v>
                </c:pt>
                <c:pt idx="12">
                  <c:v>2795.9</c:v>
                </c:pt>
                <c:pt idx="13">
                  <c:v>2641</c:v>
                </c:pt>
                <c:pt idx="14">
                  <c:v>2593.4</c:v>
                </c:pt>
                <c:pt idx="15">
                  <c:v>2591.5</c:v>
                </c:pt>
                <c:pt idx="16">
                  <c:v>2685.7</c:v>
                </c:pt>
                <c:pt idx="17">
                  <c:v>2677.1</c:v>
                </c:pt>
                <c:pt idx="18">
                  <c:v>2688.6</c:v>
                </c:pt>
                <c:pt idx="19">
                  <c:v>2875.5</c:v>
                </c:pt>
                <c:pt idx="20">
                  <c:v>2937.9</c:v>
                </c:pt>
                <c:pt idx="21">
                  <c:v>2941.7</c:v>
                </c:pt>
                <c:pt idx="22">
                  <c:v>2947.9</c:v>
                </c:pt>
                <c:pt idx="23">
                  <c:v>2928.1</c:v>
                </c:pt>
                <c:pt idx="24">
                  <c:v>2798.8</c:v>
                </c:pt>
                <c:pt idx="25">
                  <c:v>2724.4</c:v>
                </c:pt>
                <c:pt idx="26">
                  <c:v>2670.6</c:v>
                </c:pt>
                <c:pt idx="27">
                  <c:v>2671.1</c:v>
                </c:pt>
                <c:pt idx="28">
                  <c:v>2685.3</c:v>
                </c:pt>
                <c:pt idx="29">
                  <c:v>2791.6</c:v>
                </c:pt>
                <c:pt idx="30">
                  <c:v>2789.9</c:v>
                </c:pt>
                <c:pt idx="31">
                  <c:v>2788.8</c:v>
                </c:pt>
                <c:pt idx="32">
                  <c:v>2899.5</c:v>
                </c:pt>
                <c:pt idx="33">
                  <c:v>2894.1</c:v>
                </c:pt>
                <c:pt idx="34">
                  <c:v>3056.8</c:v>
                </c:pt>
                <c:pt idx="35">
                  <c:v>3072</c:v>
                </c:pt>
                <c:pt idx="36">
                  <c:v>3075.3</c:v>
                </c:pt>
                <c:pt idx="37">
                  <c:v>3075</c:v>
                </c:pt>
                <c:pt idx="38">
                  <c:v>3073.5</c:v>
                </c:pt>
                <c:pt idx="39">
                  <c:v>3078.6</c:v>
                </c:pt>
                <c:pt idx="40">
                  <c:v>3085.6</c:v>
                </c:pt>
                <c:pt idx="41">
                  <c:v>2966.9</c:v>
                </c:pt>
                <c:pt idx="42">
                  <c:v>2970.2</c:v>
                </c:pt>
                <c:pt idx="43">
                  <c:v>2966.2</c:v>
                </c:pt>
                <c:pt idx="44">
                  <c:v>2908.3</c:v>
                </c:pt>
                <c:pt idx="45">
                  <c:v>2791.9</c:v>
                </c:pt>
                <c:pt idx="46">
                  <c:v>2723.5</c:v>
                </c:pt>
                <c:pt idx="47">
                  <c:v>2700.2</c:v>
                </c:pt>
              </c:numCache>
            </c:numRef>
          </c:val>
          <c:extLst>
            <c:ext xmlns:c16="http://schemas.microsoft.com/office/drawing/2014/chart" uri="{C3380CC4-5D6E-409C-BE32-E72D297353CC}">
              <c16:uniqueId val="{00000002-461C-4759-AA08-E633F9334063}"/>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50.9</c:v>
                </c:pt>
                <c:pt idx="10">
                  <c:v>11.4</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461C-4759-AA08-E633F9334063}"/>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175.8</c:v>
                </c:pt>
                <c:pt idx="33">
                  <c:v>176.8</c:v>
                </c:pt>
                <c:pt idx="34">
                  <c:v>175.5</c:v>
                </c:pt>
                <c:pt idx="35">
                  <c:v>173.3</c:v>
                </c:pt>
                <c:pt idx="36">
                  <c:v>117.5</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461C-4759-AA08-E633F9334063}"/>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47.5</c:v>
                </c:pt>
                <c:pt idx="1">
                  <c:v>47.6</c:v>
                </c:pt>
                <c:pt idx="2">
                  <c:v>47</c:v>
                </c:pt>
                <c:pt idx="3">
                  <c:v>47.1</c:v>
                </c:pt>
                <c:pt idx="4">
                  <c:v>47</c:v>
                </c:pt>
                <c:pt idx="5">
                  <c:v>47.4</c:v>
                </c:pt>
                <c:pt idx="6">
                  <c:v>46.8</c:v>
                </c:pt>
                <c:pt idx="7">
                  <c:v>47.2</c:v>
                </c:pt>
                <c:pt idx="8">
                  <c:v>46.7</c:v>
                </c:pt>
                <c:pt idx="9">
                  <c:v>45</c:v>
                </c:pt>
                <c:pt idx="10">
                  <c:v>47.5</c:v>
                </c:pt>
                <c:pt idx="11">
                  <c:v>44.2</c:v>
                </c:pt>
                <c:pt idx="12">
                  <c:v>46.3</c:v>
                </c:pt>
                <c:pt idx="13">
                  <c:v>48.3</c:v>
                </c:pt>
                <c:pt idx="14">
                  <c:v>47.9</c:v>
                </c:pt>
                <c:pt idx="15">
                  <c:v>44.8</c:v>
                </c:pt>
                <c:pt idx="16">
                  <c:v>47.9</c:v>
                </c:pt>
                <c:pt idx="17">
                  <c:v>47.6</c:v>
                </c:pt>
                <c:pt idx="18">
                  <c:v>48.3</c:v>
                </c:pt>
                <c:pt idx="19">
                  <c:v>48.1</c:v>
                </c:pt>
                <c:pt idx="20">
                  <c:v>48.7</c:v>
                </c:pt>
                <c:pt idx="21">
                  <c:v>48.1</c:v>
                </c:pt>
                <c:pt idx="22">
                  <c:v>49.2</c:v>
                </c:pt>
                <c:pt idx="23">
                  <c:v>50.8</c:v>
                </c:pt>
                <c:pt idx="24">
                  <c:v>50.3</c:v>
                </c:pt>
                <c:pt idx="25">
                  <c:v>63.5</c:v>
                </c:pt>
                <c:pt idx="26">
                  <c:v>64.099999999999994</c:v>
                </c:pt>
                <c:pt idx="27">
                  <c:v>61.2</c:v>
                </c:pt>
                <c:pt idx="28">
                  <c:v>61.7</c:v>
                </c:pt>
                <c:pt idx="29">
                  <c:v>48.4</c:v>
                </c:pt>
                <c:pt idx="30">
                  <c:v>48</c:v>
                </c:pt>
                <c:pt idx="31">
                  <c:v>47.5</c:v>
                </c:pt>
                <c:pt idx="32">
                  <c:v>46.8</c:v>
                </c:pt>
                <c:pt idx="33">
                  <c:v>47.2</c:v>
                </c:pt>
                <c:pt idx="34">
                  <c:v>47.1</c:v>
                </c:pt>
                <c:pt idx="35">
                  <c:v>48.9</c:v>
                </c:pt>
                <c:pt idx="36">
                  <c:v>47.7</c:v>
                </c:pt>
                <c:pt idx="37">
                  <c:v>46.6</c:v>
                </c:pt>
                <c:pt idx="38">
                  <c:v>48.7</c:v>
                </c:pt>
                <c:pt idx="39">
                  <c:v>49</c:v>
                </c:pt>
                <c:pt idx="40">
                  <c:v>49.4</c:v>
                </c:pt>
                <c:pt idx="41">
                  <c:v>49.3</c:v>
                </c:pt>
                <c:pt idx="42">
                  <c:v>54.7</c:v>
                </c:pt>
                <c:pt idx="43">
                  <c:v>58.8</c:v>
                </c:pt>
                <c:pt idx="44">
                  <c:v>61.1</c:v>
                </c:pt>
                <c:pt idx="45">
                  <c:v>60.3</c:v>
                </c:pt>
                <c:pt idx="46">
                  <c:v>60.3</c:v>
                </c:pt>
                <c:pt idx="47">
                  <c:v>60.1</c:v>
                </c:pt>
              </c:numCache>
            </c:numRef>
          </c:val>
          <c:extLst>
            <c:ext xmlns:c16="http://schemas.microsoft.com/office/drawing/2014/chart" uri="{C3380CC4-5D6E-409C-BE32-E72D297353CC}">
              <c16:uniqueId val="{00000005-461C-4759-AA08-E633F9334063}"/>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8.5</c:v>
                </c:pt>
                <c:pt idx="1">
                  <c:v>8.8000000000000007</c:v>
                </c:pt>
                <c:pt idx="2">
                  <c:v>8.8000000000000007</c:v>
                </c:pt>
                <c:pt idx="3">
                  <c:v>8.8000000000000007</c:v>
                </c:pt>
                <c:pt idx="4">
                  <c:v>8.8000000000000007</c:v>
                </c:pt>
                <c:pt idx="5">
                  <c:v>8.8000000000000007</c:v>
                </c:pt>
                <c:pt idx="6">
                  <c:v>8.8000000000000007</c:v>
                </c:pt>
                <c:pt idx="7">
                  <c:v>8.8000000000000007</c:v>
                </c:pt>
                <c:pt idx="8">
                  <c:v>8.8000000000000007</c:v>
                </c:pt>
                <c:pt idx="9">
                  <c:v>8.8000000000000007</c:v>
                </c:pt>
                <c:pt idx="10">
                  <c:v>8.8000000000000007</c:v>
                </c:pt>
                <c:pt idx="11">
                  <c:v>8.8000000000000007</c:v>
                </c:pt>
                <c:pt idx="12">
                  <c:v>8.8000000000000007</c:v>
                </c:pt>
                <c:pt idx="13">
                  <c:v>8.8000000000000007</c:v>
                </c:pt>
                <c:pt idx="14">
                  <c:v>8.8000000000000007</c:v>
                </c:pt>
                <c:pt idx="15">
                  <c:v>8.8000000000000007</c:v>
                </c:pt>
                <c:pt idx="16">
                  <c:v>7.6</c:v>
                </c:pt>
                <c:pt idx="17">
                  <c:v>7.6</c:v>
                </c:pt>
                <c:pt idx="18">
                  <c:v>7.6</c:v>
                </c:pt>
                <c:pt idx="19">
                  <c:v>7.5</c:v>
                </c:pt>
                <c:pt idx="20">
                  <c:v>7.5</c:v>
                </c:pt>
                <c:pt idx="21">
                  <c:v>7.5</c:v>
                </c:pt>
                <c:pt idx="22">
                  <c:v>7.5</c:v>
                </c:pt>
                <c:pt idx="23">
                  <c:v>7.4</c:v>
                </c:pt>
                <c:pt idx="24">
                  <c:v>7.4</c:v>
                </c:pt>
                <c:pt idx="25">
                  <c:v>7.4</c:v>
                </c:pt>
                <c:pt idx="26">
                  <c:v>7.4</c:v>
                </c:pt>
                <c:pt idx="27">
                  <c:v>7.4</c:v>
                </c:pt>
                <c:pt idx="28">
                  <c:v>7.4</c:v>
                </c:pt>
                <c:pt idx="29">
                  <c:v>7.4</c:v>
                </c:pt>
                <c:pt idx="30">
                  <c:v>7.3</c:v>
                </c:pt>
                <c:pt idx="31">
                  <c:v>7.3</c:v>
                </c:pt>
                <c:pt idx="32">
                  <c:v>7.4</c:v>
                </c:pt>
                <c:pt idx="33">
                  <c:v>8.1</c:v>
                </c:pt>
                <c:pt idx="34">
                  <c:v>8.6</c:v>
                </c:pt>
                <c:pt idx="35">
                  <c:v>8.6</c:v>
                </c:pt>
                <c:pt idx="36">
                  <c:v>8.6999999999999993</c:v>
                </c:pt>
                <c:pt idx="37">
                  <c:v>8.8000000000000007</c:v>
                </c:pt>
                <c:pt idx="38">
                  <c:v>8.6999999999999993</c:v>
                </c:pt>
                <c:pt idx="39">
                  <c:v>8.6999999999999993</c:v>
                </c:pt>
                <c:pt idx="40">
                  <c:v>8.6999999999999993</c:v>
                </c:pt>
                <c:pt idx="41">
                  <c:v>8.6999999999999993</c:v>
                </c:pt>
                <c:pt idx="42">
                  <c:v>8.8000000000000007</c:v>
                </c:pt>
                <c:pt idx="43">
                  <c:v>9.4</c:v>
                </c:pt>
                <c:pt idx="44">
                  <c:v>9.9</c:v>
                </c:pt>
                <c:pt idx="45">
                  <c:v>10.1</c:v>
                </c:pt>
                <c:pt idx="46">
                  <c:v>10.1</c:v>
                </c:pt>
                <c:pt idx="47">
                  <c:v>10.1</c:v>
                </c:pt>
              </c:numCache>
            </c:numRef>
          </c:val>
          <c:extLst>
            <c:ext xmlns:c16="http://schemas.microsoft.com/office/drawing/2014/chart" uri="{C3380CC4-5D6E-409C-BE32-E72D297353CC}">
              <c16:uniqueId val="{00000006-461C-4759-AA08-E633F9334063}"/>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5.8</c:v>
                </c:pt>
                <c:pt idx="11">
                  <c:v>130.5</c:v>
                </c:pt>
                <c:pt idx="12">
                  <c:v>410.9</c:v>
                </c:pt>
                <c:pt idx="13">
                  <c:v>683.5</c:v>
                </c:pt>
                <c:pt idx="14">
                  <c:v>877.1</c:v>
                </c:pt>
                <c:pt idx="15">
                  <c:v>898.1</c:v>
                </c:pt>
                <c:pt idx="16">
                  <c:v>907.6</c:v>
                </c:pt>
                <c:pt idx="17">
                  <c:v>915.8</c:v>
                </c:pt>
                <c:pt idx="18">
                  <c:v>921.6</c:v>
                </c:pt>
                <c:pt idx="19">
                  <c:v>925.5</c:v>
                </c:pt>
                <c:pt idx="20">
                  <c:v>928.2</c:v>
                </c:pt>
                <c:pt idx="21">
                  <c:v>929</c:v>
                </c:pt>
                <c:pt idx="22">
                  <c:v>928.4</c:v>
                </c:pt>
                <c:pt idx="23">
                  <c:v>922.1</c:v>
                </c:pt>
                <c:pt idx="24">
                  <c:v>925.4</c:v>
                </c:pt>
                <c:pt idx="25">
                  <c:v>924.4</c:v>
                </c:pt>
                <c:pt idx="26">
                  <c:v>925.2</c:v>
                </c:pt>
                <c:pt idx="27">
                  <c:v>921.4</c:v>
                </c:pt>
                <c:pt idx="28">
                  <c:v>916.7</c:v>
                </c:pt>
                <c:pt idx="29">
                  <c:v>907.2</c:v>
                </c:pt>
                <c:pt idx="30">
                  <c:v>888.2</c:v>
                </c:pt>
                <c:pt idx="31">
                  <c:v>814.1</c:v>
                </c:pt>
                <c:pt idx="32">
                  <c:v>604</c:v>
                </c:pt>
                <c:pt idx="33">
                  <c:v>286.2</c:v>
                </c:pt>
                <c:pt idx="34">
                  <c:v>34.299999999999997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461C-4759-AA08-E633F933406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25148.699999999993</c:v>
                </c:pt>
                <c:pt idx="1">
                  <c:v>60819.19999999999</c:v>
                </c:pt>
                <c:pt idx="2">
                  <c:v>66176.300000000017</c:v>
                </c:pt>
                <c:pt idx="3">
                  <c:v>31.15</c:v>
                </c:pt>
                <c:pt idx="4">
                  <c:v>0</c:v>
                </c:pt>
                <c:pt idx="5">
                  <c:v>409.45000000000005</c:v>
                </c:pt>
                <c:pt idx="6">
                  <c:v>0</c:v>
                </c:pt>
                <c:pt idx="7">
                  <c:v>0</c:v>
                </c:pt>
                <c:pt idx="8">
                  <c:v>1439.4499999999998</c:v>
                </c:pt>
                <c:pt idx="9">
                  <c:v>1208.8500000000001</c:v>
                </c:pt>
                <c:pt idx="10">
                  <c:v>201.55000000000004</c:v>
                </c:pt>
                <c:pt idx="11">
                  <c:v>9265.6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3CC-48D4-AE87-94E422AA784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170.35</c:v>
                </c:pt>
                <c:pt idx="1">
                  <c:v>362.5</c:v>
                </c:pt>
                <c:pt idx="2">
                  <c:v>189.45</c:v>
                </c:pt>
                <c:pt idx="3">
                  <c:v>263.3</c:v>
                </c:pt>
                <c:pt idx="4">
                  <c:v>358.95</c:v>
                </c:pt>
                <c:pt idx="5">
                  <c:v>35</c:v>
                </c:pt>
                <c:pt idx="6">
                  <c:v>2.1</c:v>
                </c:pt>
                <c:pt idx="7">
                  <c:v>223.25</c:v>
                </c:pt>
                <c:pt idx="8">
                  <c:v>6</c:v>
                </c:pt>
                <c:pt idx="9">
                  <c:v>229.25</c:v>
                </c:pt>
                <c:pt idx="10">
                  <c:v>0</c:v>
                </c:pt>
                <c:pt idx="11">
                  <c:v>381.25</c:v>
                </c:pt>
                <c:pt idx="12">
                  <c:v>475.75</c:v>
                </c:pt>
                <c:pt idx="13">
                  <c:v>119.1</c:v>
                </c:pt>
                <c:pt idx="14">
                  <c:v>60</c:v>
                </c:pt>
                <c:pt idx="15">
                  <c:v>111.3</c:v>
                </c:pt>
                <c:pt idx="16">
                  <c:v>457.5</c:v>
                </c:pt>
                <c:pt idx="17">
                  <c:v>426.15</c:v>
                </c:pt>
                <c:pt idx="18">
                  <c:v>134.30000000000001</c:v>
                </c:pt>
                <c:pt idx="19">
                  <c:v>141.25</c:v>
                </c:pt>
                <c:pt idx="20">
                  <c:v>181.5</c:v>
                </c:pt>
                <c:pt idx="21">
                  <c:v>866.8</c:v>
                </c:pt>
                <c:pt idx="22">
                  <c:v>782.85</c:v>
                </c:pt>
                <c:pt idx="23">
                  <c:v>375.95</c:v>
                </c:pt>
                <c:pt idx="24">
                  <c:v>509.2</c:v>
                </c:pt>
                <c:pt idx="25">
                  <c:v>725.95</c:v>
                </c:pt>
                <c:pt idx="26">
                  <c:v>63.8</c:v>
                </c:pt>
                <c:pt idx="27">
                  <c:v>30.2</c:v>
                </c:pt>
                <c:pt idx="28">
                  <c:v>252</c:v>
                </c:pt>
                <c:pt idx="29">
                  <c:v>183.95</c:v>
                </c:pt>
                <c:pt idx="30">
                  <c:v>424.65</c:v>
                </c:pt>
                <c:pt idx="31">
                  <c:v>326.39999999999998</c:v>
                </c:pt>
                <c:pt idx="32">
                  <c:v>286.89999999999998</c:v>
                </c:pt>
                <c:pt idx="33">
                  <c:v>174.05</c:v>
                </c:pt>
                <c:pt idx="34">
                  <c:v>812.4</c:v>
                </c:pt>
                <c:pt idx="35">
                  <c:v>130.9</c:v>
                </c:pt>
                <c:pt idx="36">
                  <c:v>164.1</c:v>
                </c:pt>
                <c:pt idx="37">
                  <c:v>84.65</c:v>
                </c:pt>
                <c:pt idx="38">
                  <c:v>443.95</c:v>
                </c:pt>
                <c:pt idx="39">
                  <c:v>0</c:v>
                </c:pt>
                <c:pt idx="40">
                  <c:v>2600</c:v>
                </c:pt>
                <c:pt idx="41">
                  <c:v>2020.1</c:v>
                </c:pt>
                <c:pt idx="42">
                  <c:v>2</c:v>
                </c:pt>
                <c:pt idx="43">
                  <c:v>45.6</c:v>
                </c:pt>
                <c:pt idx="44">
                  <c:v>136.80000000000001</c:v>
                </c:pt>
                <c:pt idx="45">
                  <c:v>162.9</c:v>
                </c:pt>
                <c:pt idx="46">
                  <c:v>115.25</c:v>
                </c:pt>
                <c:pt idx="47">
                  <c:v>237.9</c:v>
                </c:pt>
                <c:pt idx="48">
                  <c:v>733.1</c:v>
                </c:pt>
                <c:pt idx="49">
                  <c:v>1515.65</c:v>
                </c:pt>
                <c:pt idx="50">
                  <c:v>792.25</c:v>
                </c:pt>
                <c:pt idx="51">
                  <c:v>1125.4000000000001</c:v>
                </c:pt>
                <c:pt idx="52">
                  <c:v>14.4</c:v>
                </c:pt>
                <c:pt idx="53">
                  <c:v>197.8</c:v>
                </c:pt>
                <c:pt idx="54">
                  <c:v>158.9</c:v>
                </c:pt>
                <c:pt idx="55">
                  <c:v>476.4</c:v>
                </c:pt>
                <c:pt idx="56">
                  <c:v>0</c:v>
                </c:pt>
                <c:pt idx="57">
                  <c:v>52.2</c:v>
                </c:pt>
                <c:pt idx="58">
                  <c:v>49.05</c:v>
                </c:pt>
                <c:pt idx="59">
                  <c:v>47</c:v>
                </c:pt>
                <c:pt idx="60">
                  <c:v>53.3</c:v>
                </c:pt>
                <c:pt idx="61">
                  <c:v>140.25</c:v>
                </c:pt>
                <c:pt idx="62">
                  <c:v>16.149999999999999</c:v>
                </c:pt>
                <c:pt idx="63">
                  <c:v>475.75</c:v>
                </c:pt>
                <c:pt idx="64">
                  <c:v>162.35</c:v>
                </c:pt>
                <c:pt idx="65">
                  <c:v>170.35</c:v>
                </c:pt>
                <c:pt idx="66">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1B8-4524-A7CF-9B1A7F243AD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22467.80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HIDROELÉCTRICA</c:v>
                </c:pt>
                <c:pt idx="3">
                  <c:v>SOLAR</c:v>
                </c:pt>
              </c:strCache>
            </c:strRef>
          </c:cat>
          <c:val>
            <c:numRef>
              <c:f>'GENERACION RER'!$M$70:$M$73</c:f>
              <c:numCache>
                <c:formatCode>General</c:formatCode>
                <c:ptCount val="4"/>
                <c:pt idx="0">
                  <c:v>1410.4</c:v>
                </c:pt>
                <c:pt idx="1">
                  <c:v>5615.95</c:v>
                </c:pt>
                <c:pt idx="2">
                  <c:v>6175.85</c:v>
                </c:pt>
                <c:pt idx="3">
                  <c:v>9265.6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692-49FB-BEAF-74C271DD976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23">
                  <c:v>4</c:v>
                </c:pt>
                <c:pt idx="24">
                  <c:v>4</c:v>
                </c:pt>
                <c:pt idx="25">
                  <c:v>15</c:v>
                </c:pt>
                <c:pt idx="26">
                  <c:v>15.4</c:v>
                </c:pt>
                <c:pt idx="27">
                  <c:v>15.4</c:v>
                </c:pt>
                <c:pt idx="28">
                  <c:v>14.5</c:v>
                </c:pt>
                <c:pt idx="29">
                  <c:v>14.5</c:v>
                </c:pt>
                <c:pt idx="30">
                  <c:v>14</c:v>
                </c:pt>
                <c:pt idx="31">
                  <c:v>14</c:v>
                </c:pt>
                <c:pt idx="32">
                  <c:v>14</c:v>
                </c:pt>
                <c:pt idx="33">
                  <c:v>14</c:v>
                </c:pt>
                <c:pt idx="34">
                  <c:v>14</c:v>
                </c:pt>
                <c:pt idx="35">
                  <c:v>15.5</c:v>
                </c:pt>
                <c:pt idx="36">
                  <c:v>15.3</c:v>
                </c:pt>
                <c:pt idx="37">
                  <c:v>14.2</c:v>
                </c:pt>
                <c:pt idx="38">
                  <c:v>15.1</c:v>
                </c:pt>
                <c:pt idx="39">
                  <c:v>15</c:v>
                </c:pt>
                <c:pt idx="40">
                  <c:v>15</c:v>
                </c:pt>
                <c:pt idx="41">
                  <c:v>15</c:v>
                </c:pt>
                <c:pt idx="42">
                  <c:v>14.9</c:v>
                </c:pt>
                <c:pt idx="43">
                  <c:v>13.2</c:v>
                </c:pt>
                <c:pt idx="44">
                  <c:v>14.8</c:v>
                </c:pt>
                <c:pt idx="45">
                  <c:v>13</c:v>
                </c:pt>
                <c:pt idx="46">
                  <c:v>13.6</c:v>
                </c:pt>
                <c:pt idx="47">
                  <c:v>13.3</c:v>
                </c:pt>
              </c:numCache>
            </c:numRef>
          </c:val>
          <c:extLst>
            <c:ext xmlns:c16="http://schemas.microsoft.com/office/drawing/2014/chart" uri="{C3380CC4-5D6E-409C-BE32-E72D297353CC}">
              <c16:uniqueId val="{00000000-2BDB-4828-8EC6-B8F54749789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c:v>
                </c:pt>
                <c:pt idx="1">
                  <c:v>19</c:v>
                </c:pt>
                <c:pt idx="2">
                  <c:v>19</c:v>
                </c:pt>
                <c:pt idx="3">
                  <c:v>19</c:v>
                </c:pt>
                <c:pt idx="4">
                  <c:v>19</c:v>
                </c:pt>
                <c:pt idx="5">
                  <c:v>19</c:v>
                </c:pt>
                <c:pt idx="6">
                  <c:v>19</c:v>
                </c:pt>
                <c:pt idx="7">
                  <c:v>18.8</c:v>
                </c:pt>
                <c:pt idx="8">
                  <c:v>18.899999999999999</c:v>
                </c:pt>
                <c:pt idx="9">
                  <c:v>19</c:v>
                </c:pt>
                <c:pt idx="10">
                  <c:v>18.899999999999999</c:v>
                </c:pt>
                <c:pt idx="11">
                  <c:v>18.899999999999999</c:v>
                </c:pt>
                <c:pt idx="12">
                  <c:v>18.899999999999999</c:v>
                </c:pt>
                <c:pt idx="13">
                  <c:v>19</c:v>
                </c:pt>
                <c:pt idx="14">
                  <c:v>19.100000000000001</c:v>
                </c:pt>
                <c:pt idx="15">
                  <c:v>19</c:v>
                </c:pt>
                <c:pt idx="16">
                  <c:v>19</c:v>
                </c:pt>
                <c:pt idx="17">
                  <c:v>19</c:v>
                </c:pt>
                <c:pt idx="18">
                  <c:v>19</c:v>
                </c:pt>
                <c:pt idx="19">
                  <c:v>19</c:v>
                </c:pt>
                <c:pt idx="20">
                  <c:v>19</c:v>
                </c:pt>
                <c:pt idx="21">
                  <c:v>18.899999999999999</c:v>
                </c:pt>
                <c:pt idx="22">
                  <c:v>19.100000000000001</c:v>
                </c:pt>
                <c:pt idx="23">
                  <c:v>19</c:v>
                </c:pt>
                <c:pt idx="24">
                  <c:v>18.899999999999999</c:v>
                </c:pt>
                <c:pt idx="25">
                  <c:v>18.899999999999999</c:v>
                </c:pt>
                <c:pt idx="26">
                  <c:v>18.899999999999999</c:v>
                </c:pt>
                <c:pt idx="27">
                  <c:v>17.7</c:v>
                </c:pt>
                <c:pt idx="28">
                  <c:v>20</c:v>
                </c:pt>
                <c:pt idx="29">
                  <c:v>5.8</c:v>
                </c:pt>
                <c:pt idx="30">
                  <c:v>5.5</c:v>
                </c:pt>
                <c:pt idx="31">
                  <c:v>5.5</c:v>
                </c:pt>
                <c:pt idx="32">
                  <c:v>5.5</c:v>
                </c:pt>
                <c:pt idx="33">
                  <c:v>5.5</c:v>
                </c:pt>
                <c:pt idx="34">
                  <c:v>5.5</c:v>
                </c:pt>
                <c:pt idx="35">
                  <c:v>5.5</c:v>
                </c:pt>
                <c:pt idx="36">
                  <c:v>5.5</c:v>
                </c:pt>
                <c:pt idx="37">
                  <c:v>5.5</c:v>
                </c:pt>
                <c:pt idx="38">
                  <c:v>5.5</c:v>
                </c:pt>
                <c:pt idx="39">
                  <c:v>5.5</c:v>
                </c:pt>
                <c:pt idx="40">
                  <c:v>5.5</c:v>
                </c:pt>
                <c:pt idx="41">
                  <c:v>5.5</c:v>
                </c:pt>
                <c:pt idx="42">
                  <c:v>11.7</c:v>
                </c:pt>
                <c:pt idx="43">
                  <c:v>17</c:v>
                </c:pt>
                <c:pt idx="44">
                  <c:v>18.5</c:v>
                </c:pt>
                <c:pt idx="45">
                  <c:v>18.600000000000001</c:v>
                </c:pt>
                <c:pt idx="46">
                  <c:v>18.8</c:v>
                </c:pt>
                <c:pt idx="47">
                  <c:v>18.7</c:v>
                </c:pt>
              </c:numCache>
            </c:numRef>
          </c:val>
          <c:extLst>
            <c:ext xmlns:c16="http://schemas.microsoft.com/office/drawing/2014/chart" uri="{C3380CC4-5D6E-409C-BE32-E72D297353CC}">
              <c16:uniqueId val="{00000001-2BDB-4828-8EC6-B8F54749789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c:v>
                </c:pt>
                <c:pt idx="1">
                  <c:v>8.3000000000000007</c:v>
                </c:pt>
                <c:pt idx="2">
                  <c:v>8.3000000000000007</c:v>
                </c:pt>
                <c:pt idx="3">
                  <c:v>7.7</c:v>
                </c:pt>
                <c:pt idx="4">
                  <c:v>7.5</c:v>
                </c:pt>
                <c:pt idx="5">
                  <c:v>8</c:v>
                </c:pt>
                <c:pt idx="6">
                  <c:v>7.8</c:v>
                </c:pt>
                <c:pt idx="7">
                  <c:v>7.8</c:v>
                </c:pt>
                <c:pt idx="8">
                  <c:v>7.5</c:v>
                </c:pt>
                <c:pt idx="9">
                  <c:v>6.3</c:v>
                </c:pt>
                <c:pt idx="10">
                  <c:v>8.4</c:v>
                </c:pt>
                <c:pt idx="11">
                  <c:v>8.1999999999999993</c:v>
                </c:pt>
                <c:pt idx="12">
                  <c:v>7.6</c:v>
                </c:pt>
                <c:pt idx="13">
                  <c:v>8.4</c:v>
                </c:pt>
                <c:pt idx="14">
                  <c:v>8.1999999999999993</c:v>
                </c:pt>
                <c:pt idx="15">
                  <c:v>5.7</c:v>
                </c:pt>
                <c:pt idx="16">
                  <c:v>8.6999999999999993</c:v>
                </c:pt>
                <c:pt idx="17">
                  <c:v>8.6</c:v>
                </c:pt>
                <c:pt idx="18">
                  <c:v>8.6999999999999993</c:v>
                </c:pt>
                <c:pt idx="19">
                  <c:v>8.6</c:v>
                </c:pt>
                <c:pt idx="20">
                  <c:v>9</c:v>
                </c:pt>
                <c:pt idx="21">
                  <c:v>8.8000000000000007</c:v>
                </c:pt>
                <c:pt idx="22">
                  <c:v>9.4</c:v>
                </c:pt>
                <c:pt idx="23">
                  <c:v>7.1</c:v>
                </c:pt>
                <c:pt idx="24">
                  <c:v>6.9</c:v>
                </c:pt>
                <c:pt idx="25">
                  <c:v>9</c:v>
                </c:pt>
                <c:pt idx="26">
                  <c:v>9.1999999999999993</c:v>
                </c:pt>
                <c:pt idx="27">
                  <c:v>7.6</c:v>
                </c:pt>
                <c:pt idx="28">
                  <c:v>7.4</c:v>
                </c:pt>
                <c:pt idx="29">
                  <c:v>8</c:v>
                </c:pt>
                <c:pt idx="30">
                  <c:v>8</c:v>
                </c:pt>
                <c:pt idx="31">
                  <c:v>7.5</c:v>
                </c:pt>
                <c:pt idx="32">
                  <c:v>7.4</c:v>
                </c:pt>
                <c:pt idx="33">
                  <c:v>7.2</c:v>
                </c:pt>
                <c:pt idx="34">
                  <c:v>7.1</c:v>
                </c:pt>
                <c:pt idx="35">
                  <c:v>7.4</c:v>
                </c:pt>
                <c:pt idx="36">
                  <c:v>6.3</c:v>
                </c:pt>
                <c:pt idx="37">
                  <c:v>7.2</c:v>
                </c:pt>
                <c:pt idx="38">
                  <c:v>7.7</c:v>
                </c:pt>
                <c:pt idx="39">
                  <c:v>8.1</c:v>
                </c:pt>
                <c:pt idx="40">
                  <c:v>8.4</c:v>
                </c:pt>
                <c:pt idx="41">
                  <c:v>8.3000000000000007</c:v>
                </c:pt>
                <c:pt idx="42">
                  <c:v>8.1999999999999993</c:v>
                </c:pt>
                <c:pt idx="43">
                  <c:v>8.1999999999999993</c:v>
                </c:pt>
                <c:pt idx="44">
                  <c:v>7.5</c:v>
                </c:pt>
                <c:pt idx="45">
                  <c:v>8.1999999999999993</c:v>
                </c:pt>
                <c:pt idx="46">
                  <c:v>7.4</c:v>
                </c:pt>
                <c:pt idx="47">
                  <c:v>8</c:v>
                </c:pt>
              </c:numCache>
            </c:numRef>
          </c:val>
          <c:extLst>
            <c:ext xmlns:c16="http://schemas.microsoft.com/office/drawing/2014/chart" uri="{C3380CC4-5D6E-409C-BE32-E72D297353CC}">
              <c16:uniqueId val="{00000002-2BDB-4828-8EC6-B8F54749789F}"/>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11</c:v>
                </c:pt>
                <c:pt idx="4">
                  <c:v>11</c:v>
                </c:pt>
                <c:pt idx="5">
                  <c:v>11</c:v>
                </c:pt>
                <c:pt idx="6">
                  <c:v>11</c:v>
                </c:pt>
                <c:pt idx="7">
                  <c:v>11</c:v>
                </c:pt>
                <c:pt idx="8">
                  <c:v>10.7</c:v>
                </c:pt>
                <c:pt idx="9">
                  <c:v>11.2</c:v>
                </c:pt>
                <c:pt idx="10">
                  <c:v>11.2</c:v>
                </c:pt>
                <c:pt idx="11">
                  <c:v>11.1</c:v>
                </c:pt>
                <c:pt idx="12">
                  <c:v>11.2</c:v>
                </c:pt>
                <c:pt idx="13">
                  <c:v>11.2</c:v>
                </c:pt>
                <c:pt idx="14">
                  <c:v>11.2</c:v>
                </c:pt>
                <c:pt idx="15">
                  <c:v>10.6</c:v>
                </c:pt>
                <c:pt idx="16">
                  <c:v>11</c:v>
                </c:pt>
                <c:pt idx="17">
                  <c:v>11</c:v>
                </c:pt>
                <c:pt idx="18">
                  <c:v>11</c:v>
                </c:pt>
                <c:pt idx="19">
                  <c:v>10.9</c:v>
                </c:pt>
                <c:pt idx="20">
                  <c:v>11</c:v>
                </c:pt>
                <c:pt idx="21">
                  <c:v>11</c:v>
                </c:pt>
                <c:pt idx="22">
                  <c:v>11</c:v>
                </c:pt>
                <c:pt idx="23">
                  <c:v>11</c:v>
                </c:pt>
                <c:pt idx="24">
                  <c:v>10.9</c:v>
                </c:pt>
                <c:pt idx="25">
                  <c:v>11</c:v>
                </c:pt>
                <c:pt idx="26">
                  <c:v>11</c:v>
                </c:pt>
                <c:pt idx="27">
                  <c:v>11</c:v>
                </c:pt>
                <c:pt idx="28">
                  <c:v>10.4</c:v>
                </c:pt>
                <c:pt idx="29">
                  <c:v>10.8</c:v>
                </c:pt>
                <c:pt idx="30">
                  <c:v>10.9</c:v>
                </c:pt>
                <c:pt idx="31">
                  <c:v>11</c:v>
                </c:pt>
                <c:pt idx="32">
                  <c:v>10.7</c:v>
                </c:pt>
                <c:pt idx="33">
                  <c:v>11.1</c:v>
                </c:pt>
                <c:pt idx="34">
                  <c:v>11.1</c:v>
                </c:pt>
                <c:pt idx="35">
                  <c:v>11</c:v>
                </c:pt>
                <c:pt idx="36">
                  <c:v>11.1</c:v>
                </c:pt>
                <c:pt idx="37">
                  <c:v>10.3</c:v>
                </c:pt>
                <c:pt idx="38">
                  <c:v>11</c:v>
                </c:pt>
                <c:pt idx="39">
                  <c:v>11</c:v>
                </c:pt>
                <c:pt idx="40">
                  <c:v>11</c:v>
                </c:pt>
                <c:pt idx="41">
                  <c:v>11</c:v>
                </c:pt>
                <c:pt idx="42">
                  <c:v>11</c:v>
                </c:pt>
                <c:pt idx="43">
                  <c:v>11</c:v>
                </c:pt>
                <c:pt idx="44">
                  <c:v>11</c:v>
                </c:pt>
                <c:pt idx="45">
                  <c:v>11</c:v>
                </c:pt>
                <c:pt idx="46">
                  <c:v>11</c:v>
                </c:pt>
                <c:pt idx="47">
                  <c:v>11</c:v>
                </c:pt>
              </c:numCache>
            </c:numRef>
          </c:val>
          <c:extLst>
            <c:ext xmlns:c16="http://schemas.microsoft.com/office/drawing/2014/chart" uri="{C3380CC4-5D6E-409C-BE32-E72D297353CC}">
              <c16:uniqueId val="{00000003-2BDB-4828-8EC6-B8F54749789F}"/>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9.4</c:v>
                </c:pt>
                <c:pt idx="1">
                  <c:v>9.3000000000000007</c:v>
                </c:pt>
                <c:pt idx="2">
                  <c:v>8.6999999999999993</c:v>
                </c:pt>
                <c:pt idx="3">
                  <c:v>9.4</c:v>
                </c:pt>
                <c:pt idx="4">
                  <c:v>9.5</c:v>
                </c:pt>
                <c:pt idx="5">
                  <c:v>9.4</c:v>
                </c:pt>
                <c:pt idx="6">
                  <c:v>9</c:v>
                </c:pt>
                <c:pt idx="7">
                  <c:v>9.6</c:v>
                </c:pt>
                <c:pt idx="8">
                  <c:v>9.6</c:v>
                </c:pt>
                <c:pt idx="9">
                  <c:v>8.5</c:v>
                </c:pt>
                <c:pt idx="10">
                  <c:v>9</c:v>
                </c:pt>
                <c:pt idx="11">
                  <c:v>6</c:v>
                </c:pt>
                <c:pt idx="12">
                  <c:v>8.6</c:v>
                </c:pt>
                <c:pt idx="13">
                  <c:v>9.6999999999999993</c:v>
                </c:pt>
                <c:pt idx="14">
                  <c:v>9.4</c:v>
                </c:pt>
                <c:pt idx="15">
                  <c:v>9.5</c:v>
                </c:pt>
                <c:pt idx="16">
                  <c:v>9.1999999999999993</c:v>
                </c:pt>
                <c:pt idx="17">
                  <c:v>9</c:v>
                </c:pt>
                <c:pt idx="18">
                  <c:v>9.6</c:v>
                </c:pt>
                <c:pt idx="19">
                  <c:v>9.6</c:v>
                </c:pt>
                <c:pt idx="20">
                  <c:v>9.6999999999999993</c:v>
                </c:pt>
                <c:pt idx="21">
                  <c:v>9.4</c:v>
                </c:pt>
                <c:pt idx="22">
                  <c:v>9.6999999999999993</c:v>
                </c:pt>
                <c:pt idx="23">
                  <c:v>9.6999999999999993</c:v>
                </c:pt>
                <c:pt idx="24">
                  <c:v>9.6</c:v>
                </c:pt>
                <c:pt idx="25">
                  <c:v>9.6</c:v>
                </c:pt>
                <c:pt idx="26">
                  <c:v>9.6</c:v>
                </c:pt>
                <c:pt idx="27">
                  <c:v>9.5</c:v>
                </c:pt>
                <c:pt idx="28">
                  <c:v>9.4</c:v>
                </c:pt>
                <c:pt idx="29">
                  <c:v>9.3000000000000007</c:v>
                </c:pt>
                <c:pt idx="30">
                  <c:v>9.6</c:v>
                </c:pt>
                <c:pt idx="31">
                  <c:v>9.5</c:v>
                </c:pt>
                <c:pt idx="32">
                  <c:v>9.1999999999999993</c:v>
                </c:pt>
                <c:pt idx="33">
                  <c:v>9.4</c:v>
                </c:pt>
                <c:pt idx="34">
                  <c:v>9.4</c:v>
                </c:pt>
                <c:pt idx="35">
                  <c:v>9.5</c:v>
                </c:pt>
                <c:pt idx="36">
                  <c:v>9.5</c:v>
                </c:pt>
                <c:pt idx="37">
                  <c:v>9.4</c:v>
                </c:pt>
                <c:pt idx="38">
                  <c:v>9.4</c:v>
                </c:pt>
                <c:pt idx="39">
                  <c:v>9.4</c:v>
                </c:pt>
                <c:pt idx="40">
                  <c:v>9.5</c:v>
                </c:pt>
                <c:pt idx="41">
                  <c:v>9.5</c:v>
                </c:pt>
                <c:pt idx="42">
                  <c:v>8.9</c:v>
                </c:pt>
                <c:pt idx="43">
                  <c:v>9.4</c:v>
                </c:pt>
                <c:pt idx="44">
                  <c:v>9.3000000000000007</c:v>
                </c:pt>
                <c:pt idx="45">
                  <c:v>9.5</c:v>
                </c:pt>
                <c:pt idx="46">
                  <c:v>9.5</c:v>
                </c:pt>
                <c:pt idx="47">
                  <c:v>9.1</c:v>
                </c:pt>
              </c:numCache>
            </c:numRef>
          </c:val>
          <c:extLst>
            <c:ext xmlns:c16="http://schemas.microsoft.com/office/drawing/2014/chart" uri="{C3380CC4-5D6E-409C-BE32-E72D297353CC}">
              <c16:uniqueId val="{00000004-2BDB-4828-8EC6-B8F54749789F}"/>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59.9</c:v>
                </c:pt>
                <c:pt idx="1">
                  <c:v>60</c:v>
                </c:pt>
                <c:pt idx="2">
                  <c:v>59.6</c:v>
                </c:pt>
                <c:pt idx="3">
                  <c:v>59.8</c:v>
                </c:pt>
                <c:pt idx="4">
                  <c:v>60</c:v>
                </c:pt>
                <c:pt idx="5">
                  <c:v>59.7</c:v>
                </c:pt>
                <c:pt idx="6">
                  <c:v>59.5</c:v>
                </c:pt>
                <c:pt idx="7">
                  <c:v>60</c:v>
                </c:pt>
                <c:pt idx="8">
                  <c:v>60</c:v>
                </c:pt>
                <c:pt idx="9">
                  <c:v>60</c:v>
                </c:pt>
                <c:pt idx="10">
                  <c:v>60.3</c:v>
                </c:pt>
                <c:pt idx="11">
                  <c:v>60.1</c:v>
                </c:pt>
                <c:pt idx="12">
                  <c:v>59.4</c:v>
                </c:pt>
                <c:pt idx="13">
                  <c:v>59.7</c:v>
                </c:pt>
                <c:pt idx="14">
                  <c:v>59.6</c:v>
                </c:pt>
                <c:pt idx="15">
                  <c:v>60</c:v>
                </c:pt>
                <c:pt idx="16">
                  <c:v>59.8</c:v>
                </c:pt>
                <c:pt idx="17">
                  <c:v>59.9</c:v>
                </c:pt>
                <c:pt idx="18">
                  <c:v>60</c:v>
                </c:pt>
                <c:pt idx="19">
                  <c:v>60.2</c:v>
                </c:pt>
                <c:pt idx="20">
                  <c:v>58.8</c:v>
                </c:pt>
                <c:pt idx="21">
                  <c:v>60.6</c:v>
                </c:pt>
                <c:pt idx="22">
                  <c:v>59.7</c:v>
                </c:pt>
                <c:pt idx="23">
                  <c:v>59</c:v>
                </c:pt>
                <c:pt idx="24">
                  <c:v>60.2</c:v>
                </c:pt>
                <c:pt idx="25">
                  <c:v>59.5</c:v>
                </c:pt>
                <c:pt idx="26">
                  <c:v>59.7</c:v>
                </c:pt>
                <c:pt idx="27">
                  <c:v>59.9</c:v>
                </c:pt>
                <c:pt idx="28">
                  <c:v>60.6</c:v>
                </c:pt>
                <c:pt idx="29">
                  <c:v>59</c:v>
                </c:pt>
                <c:pt idx="30">
                  <c:v>60.2</c:v>
                </c:pt>
                <c:pt idx="31">
                  <c:v>60.2</c:v>
                </c:pt>
                <c:pt idx="32">
                  <c:v>60</c:v>
                </c:pt>
                <c:pt idx="33">
                  <c:v>59.1</c:v>
                </c:pt>
                <c:pt idx="34">
                  <c:v>60</c:v>
                </c:pt>
                <c:pt idx="35">
                  <c:v>60.1</c:v>
                </c:pt>
                <c:pt idx="36">
                  <c:v>59.7</c:v>
                </c:pt>
                <c:pt idx="37">
                  <c:v>60.1</c:v>
                </c:pt>
                <c:pt idx="38">
                  <c:v>60.7</c:v>
                </c:pt>
                <c:pt idx="39">
                  <c:v>60.9</c:v>
                </c:pt>
                <c:pt idx="40">
                  <c:v>60.7</c:v>
                </c:pt>
                <c:pt idx="41">
                  <c:v>61</c:v>
                </c:pt>
                <c:pt idx="42">
                  <c:v>61</c:v>
                </c:pt>
                <c:pt idx="43">
                  <c:v>61.2</c:v>
                </c:pt>
                <c:pt idx="44">
                  <c:v>59.8</c:v>
                </c:pt>
                <c:pt idx="45">
                  <c:v>59.8</c:v>
                </c:pt>
                <c:pt idx="46">
                  <c:v>59.9</c:v>
                </c:pt>
                <c:pt idx="47">
                  <c:v>60</c:v>
                </c:pt>
              </c:numCache>
            </c:numRef>
          </c:val>
          <c:extLst>
            <c:ext xmlns:c16="http://schemas.microsoft.com/office/drawing/2014/chart" uri="{C3380CC4-5D6E-409C-BE32-E72D297353CC}">
              <c16:uniqueId val="{00000005-2BDB-4828-8EC6-B8F54749789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EVO_PRO_ENE!$I$191:$I$251</c:f>
              <c:strCache>
                <c:ptCount val="61"/>
                <c:pt idx="0">
                  <c:v>KALLPA GENERACION S.A.</c:v>
                </c:pt>
                <c:pt idx="1">
                  <c:v>ORYGEN PERU S.A.A.</c:v>
                </c:pt>
                <c:pt idx="2">
                  <c:v>ENGIE ENERGIA PERU S.A.A.</c:v>
                </c:pt>
                <c:pt idx="3">
                  <c:v>ELECTROPERU</c:v>
                </c:pt>
                <c:pt idx="4">
                  <c:v>FENIX POWER PERÚ</c:v>
                </c:pt>
                <c:pt idx="5">
                  <c:v>TERMOCHILCA S.A.C.</c:v>
                </c:pt>
                <c:pt idx="6">
                  <c:v>STATKRAFT S.A</c:v>
                </c:pt>
                <c:pt idx="7">
                  <c:v>ORAZUL ENERGY PERÚ</c:v>
                </c:pt>
                <c:pt idx="8">
                  <c:v>EGEMSA</c:v>
                </c:pt>
                <c:pt idx="9">
                  <c:v>CHINANGO S.A.C.</c:v>
                </c:pt>
                <c:pt idx="10">
                  <c:v>EMPRESA DE GENERACION HUALLAGA</c:v>
                </c:pt>
                <c:pt idx="11">
                  <c:v>HYDRO GLOBAL PERÚ S.A.C.</c:v>
                </c:pt>
                <c:pt idx="12">
                  <c:v>JOYA SOLAR S.A.C.</c:v>
                </c:pt>
                <c:pt idx="13">
                  <c:v>CELEPSA</c:v>
                </c:pt>
                <c:pt idx="14">
                  <c:v>EGASA</c:v>
                </c:pt>
                <c:pt idx="15">
                  <c:v>SAN GABAN</c:v>
                </c:pt>
                <c:pt idx="16">
                  <c:v>INLAND ENERGY SAC</c:v>
                </c:pt>
                <c:pt idx="17">
                  <c:v>ENERGIA RENOVABLE DEL SUR S.A.</c:v>
                </c:pt>
                <c:pt idx="18">
                  <c:v>EMPRESA DE GENERACION HUANZA</c:v>
                </c:pt>
                <c:pt idx="19">
                  <c:v>GM OPERACIONES S.A.C.</c:v>
                </c:pt>
                <c:pt idx="20">
                  <c:v>PARQUE EOLICO TRES HERMANAS S.A.C.</c:v>
                </c:pt>
                <c:pt idx="21">
                  <c:v>LA VIRGEN</c:v>
                </c:pt>
                <c:pt idx="22">
                  <c:v>ENERGÍA EÓLICA S.A.</c:v>
                </c:pt>
                <c:pt idx="23">
                  <c:v>EGEJUNIN</c:v>
                </c:pt>
                <c:pt idx="24">
                  <c:v>GENERADORA DE ENERGÍA DEL PERÚ</c:v>
                </c:pt>
                <c:pt idx="25">
                  <c:v>GR CORTARRAMA SOCIEDAD ANONIMA CERRADA</c:v>
                </c:pt>
                <c:pt idx="26">
                  <c:v>SINERSA</c:v>
                </c:pt>
                <c:pt idx="27">
                  <c:v>PARQUE EOLICO MARCONA S.A.C.</c:v>
                </c:pt>
                <c:pt idx="28">
                  <c:v>EMPRESA DE GENERACION ELECTRICA SANTA ANA S.A.C.</c:v>
                </c:pt>
                <c:pt idx="29">
                  <c:v>HUAURA POWER GROUP S.A.</c:v>
                </c:pt>
                <c:pt idx="30">
                  <c:v>HIDROELECTRICA HUANCHOR S.A.C.</c:v>
                </c:pt>
                <c:pt idx="31">
                  <c:v>AGROAURORA S.A.C.</c:v>
                </c:pt>
                <c:pt idx="32">
                  <c:v>GENERACIÓN ANDINA S.A.C.</c:v>
                </c:pt>
                <c:pt idx="33">
                  <c:v>EMPRESA DE GENERACION ELECTRICA RIO BAÑOS S.A.C.</c:v>
                </c:pt>
                <c:pt idx="34">
                  <c:v>ANDEAN POWER S.A.C.</c:v>
                </c:pt>
                <c:pt idx="35">
                  <c:v>EGESUR</c:v>
                </c:pt>
                <c:pt idx="36">
                  <c:v>CELEPSA RENOVABLES S.R.L.</c:v>
                </c:pt>
                <c:pt idx="37">
                  <c:v>SAMAY I S.A.C</c:v>
                </c:pt>
                <c:pt idx="38">
                  <c:v>AGROLMOS SOCIEDAD ANONIMA - AGROLMOS S.A.</c:v>
                </c:pt>
                <c:pt idx="39">
                  <c:v>GR TARUCA SOCIEDAD ANONIMA CERRADA</c:v>
                </c:pt>
                <c:pt idx="40">
                  <c:v>PETRAMAS</c:v>
                </c:pt>
                <c:pt idx="41">
                  <c:v>ENEL GENERACION PIURA S.A.</c:v>
                </c:pt>
                <c:pt idx="42">
                  <c:v>PANAMERICANA  SOLAR SAC.</c:v>
                </c:pt>
                <c:pt idx="43">
                  <c:v>GR PAINO SOCIEDAD ANONIMA CERRADA</c:v>
                </c:pt>
                <c:pt idx="44">
                  <c:v>TACNA SOLAR SAC.</c:v>
                </c:pt>
                <c:pt idx="45">
                  <c:v>BIOENERGIA DEL CHIRA S.A.</c:v>
                </c:pt>
                <c:pt idx="46">
                  <c:v>MOQUEGUA FV S.A.C.</c:v>
                </c:pt>
                <c:pt idx="47">
                  <c:v>AGROINDUSTRIAS SAN JACINTO S.A.A.</c:v>
                </c:pt>
                <c:pt idx="48">
                  <c:v>REPARTICIÓN ARCUS S.A.C.</c:v>
                </c:pt>
                <c:pt idx="49">
                  <c:v>MAJES ARCUS S.A.C.</c:v>
                </c:pt>
                <c:pt idx="50">
                  <c:v>EMPRESA ELECTRICA AGUA AZUL</c:v>
                </c:pt>
                <c:pt idx="51">
                  <c:v>EMPRESA ELECTRICA RIO DOBLE</c:v>
                </c:pt>
                <c:pt idx="52">
                  <c:v>EMPRESA DE GENERACION ELECTRICA CANCHAYLLO SAC</c:v>
                </c:pt>
                <c:pt idx="53">
                  <c:v>HIDROCAÑETE S.A.</c:v>
                </c:pt>
                <c:pt idx="54">
                  <c:v>ELECTRICA YANAPAMPA SAC</c:v>
                </c:pt>
                <c:pt idx="55">
                  <c:v>AGRO INDUSTRIAL PARAMONGA S.A.</c:v>
                </c:pt>
                <c:pt idx="56">
                  <c:v>MAJA ENERGIA S.A.C.</c:v>
                </c:pt>
                <c:pt idx="57">
                  <c:v>ASOCIACIÓN SANTA LUCIA DE CHACAS</c:v>
                </c:pt>
                <c:pt idx="58">
                  <c:v>COLCA SOLAR S.A.C.</c:v>
                </c:pt>
                <c:pt idx="59">
                  <c:v>ATRIA ENERGIA S.A.C.</c:v>
                </c:pt>
                <c:pt idx="60">
                  <c:v>KONDU SAC</c:v>
                </c:pt>
              </c:strCache>
            </c:strRef>
          </c:cat>
          <c:val>
            <c:numRef>
              <c:f>EVO_PRO_ENE!$J$191:$J$251</c:f>
              <c:numCache>
                <c:formatCode>General</c:formatCode>
                <c:ptCount val="61"/>
                <c:pt idx="0">
                  <c:v>93249.75</c:v>
                </c:pt>
                <c:pt idx="1">
                  <c:v>73926.55</c:v>
                </c:pt>
                <c:pt idx="2">
                  <c:v>61904.7</c:v>
                </c:pt>
                <c:pt idx="3">
                  <c:v>56544.3</c:v>
                </c:pt>
                <c:pt idx="4">
                  <c:v>34957.1</c:v>
                </c:pt>
                <c:pt idx="5">
                  <c:v>23016.75</c:v>
                </c:pt>
                <c:pt idx="6">
                  <c:v>16521.400000000001</c:v>
                </c:pt>
                <c:pt idx="7">
                  <c:v>15243.9</c:v>
                </c:pt>
                <c:pt idx="8">
                  <c:v>11594.45</c:v>
                </c:pt>
                <c:pt idx="9">
                  <c:v>11382.9</c:v>
                </c:pt>
                <c:pt idx="10">
                  <c:v>9808.9</c:v>
                </c:pt>
                <c:pt idx="11">
                  <c:v>8278.0499999999993</c:v>
                </c:pt>
                <c:pt idx="12">
                  <c:v>7767.4</c:v>
                </c:pt>
                <c:pt idx="13">
                  <c:v>7753.25</c:v>
                </c:pt>
                <c:pt idx="14">
                  <c:v>7068.7</c:v>
                </c:pt>
                <c:pt idx="15">
                  <c:v>6367.45</c:v>
                </c:pt>
                <c:pt idx="16">
                  <c:v>6263.85</c:v>
                </c:pt>
                <c:pt idx="17">
                  <c:v>5372</c:v>
                </c:pt>
                <c:pt idx="18">
                  <c:v>4491.3</c:v>
                </c:pt>
                <c:pt idx="19">
                  <c:v>4383.55</c:v>
                </c:pt>
                <c:pt idx="20">
                  <c:v>3848.1</c:v>
                </c:pt>
                <c:pt idx="21">
                  <c:v>3181.85</c:v>
                </c:pt>
                <c:pt idx="22">
                  <c:v>3053</c:v>
                </c:pt>
                <c:pt idx="23">
                  <c:v>2943.1</c:v>
                </c:pt>
                <c:pt idx="24">
                  <c:v>2601.1</c:v>
                </c:pt>
                <c:pt idx="25">
                  <c:v>2396.0500000000002</c:v>
                </c:pt>
                <c:pt idx="26">
                  <c:v>1895.1</c:v>
                </c:pt>
                <c:pt idx="27">
                  <c:v>1401.55</c:v>
                </c:pt>
                <c:pt idx="28">
                  <c:v>1401.1</c:v>
                </c:pt>
                <c:pt idx="29">
                  <c:v>1331.95</c:v>
                </c:pt>
                <c:pt idx="30">
                  <c:v>1315.9</c:v>
                </c:pt>
                <c:pt idx="31">
                  <c:v>1254.5</c:v>
                </c:pt>
                <c:pt idx="32">
                  <c:v>1232.3499999999999</c:v>
                </c:pt>
                <c:pt idx="33">
                  <c:v>1225</c:v>
                </c:pt>
                <c:pt idx="34">
                  <c:v>1066.2</c:v>
                </c:pt>
                <c:pt idx="35">
                  <c:v>994.35</c:v>
                </c:pt>
                <c:pt idx="36">
                  <c:v>884.4</c:v>
                </c:pt>
                <c:pt idx="37">
                  <c:v>844.9</c:v>
                </c:pt>
                <c:pt idx="38">
                  <c:v>791.6</c:v>
                </c:pt>
                <c:pt idx="39">
                  <c:v>668.95</c:v>
                </c:pt>
                <c:pt idx="40">
                  <c:v>619.85</c:v>
                </c:pt>
                <c:pt idx="41">
                  <c:v>615.58450000000005</c:v>
                </c:pt>
                <c:pt idx="42">
                  <c:v>578.70000000000005</c:v>
                </c:pt>
                <c:pt idx="43">
                  <c:v>537.5</c:v>
                </c:pt>
                <c:pt idx="44">
                  <c:v>500.7</c:v>
                </c:pt>
                <c:pt idx="45">
                  <c:v>480.6</c:v>
                </c:pt>
                <c:pt idx="46">
                  <c:v>480.55</c:v>
                </c:pt>
                <c:pt idx="47">
                  <c:v>437.2</c:v>
                </c:pt>
                <c:pt idx="48">
                  <c:v>417.1</c:v>
                </c:pt>
                <c:pt idx="49">
                  <c:v>400.85</c:v>
                </c:pt>
                <c:pt idx="50">
                  <c:v>379.65</c:v>
                </c:pt>
                <c:pt idx="51">
                  <c:v>374.6</c:v>
                </c:pt>
                <c:pt idx="52">
                  <c:v>334.2</c:v>
                </c:pt>
                <c:pt idx="53">
                  <c:v>212.7</c:v>
                </c:pt>
                <c:pt idx="54">
                  <c:v>178.85</c:v>
                </c:pt>
                <c:pt idx="55">
                  <c:v>170.35</c:v>
                </c:pt>
                <c:pt idx="56">
                  <c:v>135.55000000000001</c:v>
                </c:pt>
                <c:pt idx="57">
                  <c:v>96.3</c:v>
                </c:pt>
                <c:pt idx="58">
                  <c:v>22.15</c:v>
                </c:pt>
                <c:pt idx="59">
                  <c:v>18.2</c:v>
                </c:pt>
                <c:pt idx="60">
                  <c:v>6.8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3EF-4F50-A725-A3A32C30D87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373.3</c:v>
                </c:pt>
                <c:pt idx="1">
                  <c:v>358.7</c:v>
                </c:pt>
                <c:pt idx="2">
                  <c:v>362.2</c:v>
                </c:pt>
                <c:pt idx="3">
                  <c:v>364.8</c:v>
                </c:pt>
                <c:pt idx="4">
                  <c:v>372.3</c:v>
                </c:pt>
                <c:pt idx="5">
                  <c:v>369.3</c:v>
                </c:pt>
                <c:pt idx="6">
                  <c:v>399.6</c:v>
                </c:pt>
                <c:pt idx="7">
                  <c:v>407.1</c:v>
                </c:pt>
                <c:pt idx="8">
                  <c:v>416.1</c:v>
                </c:pt>
                <c:pt idx="9">
                  <c:v>466.1</c:v>
                </c:pt>
                <c:pt idx="10">
                  <c:v>437.7</c:v>
                </c:pt>
                <c:pt idx="11">
                  <c:v>427.4</c:v>
                </c:pt>
                <c:pt idx="12">
                  <c:v>437.7</c:v>
                </c:pt>
                <c:pt idx="13">
                  <c:v>435.4</c:v>
                </c:pt>
                <c:pt idx="14">
                  <c:v>437.6</c:v>
                </c:pt>
                <c:pt idx="15">
                  <c:v>431.2</c:v>
                </c:pt>
                <c:pt idx="16">
                  <c:v>439.4</c:v>
                </c:pt>
                <c:pt idx="17">
                  <c:v>442.6</c:v>
                </c:pt>
                <c:pt idx="18">
                  <c:v>445.1</c:v>
                </c:pt>
                <c:pt idx="19">
                  <c:v>442</c:v>
                </c:pt>
                <c:pt idx="20">
                  <c:v>441.9</c:v>
                </c:pt>
                <c:pt idx="21">
                  <c:v>448.7</c:v>
                </c:pt>
                <c:pt idx="22">
                  <c:v>458.1</c:v>
                </c:pt>
                <c:pt idx="23">
                  <c:v>465.3</c:v>
                </c:pt>
                <c:pt idx="24">
                  <c:v>478.2</c:v>
                </c:pt>
                <c:pt idx="25">
                  <c:v>489</c:v>
                </c:pt>
                <c:pt idx="26">
                  <c:v>495.8</c:v>
                </c:pt>
                <c:pt idx="27">
                  <c:v>502.5</c:v>
                </c:pt>
                <c:pt idx="28">
                  <c:v>469.6</c:v>
                </c:pt>
                <c:pt idx="29">
                  <c:v>455.9</c:v>
                </c:pt>
                <c:pt idx="30">
                  <c:v>452.9</c:v>
                </c:pt>
                <c:pt idx="31">
                  <c:v>443.1</c:v>
                </c:pt>
                <c:pt idx="32">
                  <c:v>434</c:v>
                </c:pt>
                <c:pt idx="33">
                  <c:v>434.6</c:v>
                </c:pt>
                <c:pt idx="34">
                  <c:v>431.5</c:v>
                </c:pt>
                <c:pt idx="35">
                  <c:v>434.6</c:v>
                </c:pt>
                <c:pt idx="36">
                  <c:v>426.5</c:v>
                </c:pt>
                <c:pt idx="37">
                  <c:v>433.1</c:v>
                </c:pt>
                <c:pt idx="38">
                  <c:v>433.5</c:v>
                </c:pt>
                <c:pt idx="39">
                  <c:v>428</c:v>
                </c:pt>
                <c:pt idx="40">
                  <c:v>419.3</c:v>
                </c:pt>
                <c:pt idx="41">
                  <c:v>415.3</c:v>
                </c:pt>
                <c:pt idx="42">
                  <c:v>417.2</c:v>
                </c:pt>
                <c:pt idx="43">
                  <c:v>422.4</c:v>
                </c:pt>
                <c:pt idx="44">
                  <c:v>411.7</c:v>
                </c:pt>
                <c:pt idx="45">
                  <c:v>410.1</c:v>
                </c:pt>
                <c:pt idx="46">
                  <c:v>415.7</c:v>
                </c:pt>
                <c:pt idx="47">
                  <c:v>387.7</c:v>
                </c:pt>
              </c:numCache>
            </c:numRef>
          </c:val>
          <c:extLst>
            <c:ext xmlns:c16="http://schemas.microsoft.com/office/drawing/2014/chart" uri="{C3380CC4-5D6E-409C-BE32-E72D297353CC}">
              <c16:uniqueId val="{00000000-D79A-446B-A517-FE7264B7D3B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5494.4</c:v>
                </c:pt>
                <c:pt idx="1">
                  <c:v>5360</c:v>
                </c:pt>
                <c:pt idx="2">
                  <c:v>5270.1</c:v>
                </c:pt>
                <c:pt idx="3">
                  <c:v>5206.8</c:v>
                </c:pt>
                <c:pt idx="4">
                  <c:v>5139.8999999999996</c:v>
                </c:pt>
                <c:pt idx="5">
                  <c:v>5123.8</c:v>
                </c:pt>
                <c:pt idx="6">
                  <c:v>5146.5</c:v>
                </c:pt>
                <c:pt idx="7">
                  <c:v>5100.8</c:v>
                </c:pt>
                <c:pt idx="8">
                  <c:v>5242.6000000000004</c:v>
                </c:pt>
                <c:pt idx="9">
                  <c:v>5146.5</c:v>
                </c:pt>
                <c:pt idx="10">
                  <c:v>5307</c:v>
                </c:pt>
                <c:pt idx="11">
                  <c:v>5466.5</c:v>
                </c:pt>
                <c:pt idx="12">
                  <c:v>5224.5</c:v>
                </c:pt>
                <c:pt idx="13">
                  <c:v>4955.3</c:v>
                </c:pt>
                <c:pt idx="14">
                  <c:v>4997.8</c:v>
                </c:pt>
                <c:pt idx="15">
                  <c:v>5011.8999999999996</c:v>
                </c:pt>
                <c:pt idx="16">
                  <c:v>5113.5</c:v>
                </c:pt>
                <c:pt idx="17">
                  <c:v>5321.9</c:v>
                </c:pt>
                <c:pt idx="18">
                  <c:v>5423.9</c:v>
                </c:pt>
                <c:pt idx="19">
                  <c:v>5496.1</c:v>
                </c:pt>
                <c:pt idx="20">
                  <c:v>5592.5</c:v>
                </c:pt>
                <c:pt idx="21">
                  <c:v>5510.5</c:v>
                </c:pt>
                <c:pt idx="22">
                  <c:v>5632.8</c:v>
                </c:pt>
                <c:pt idx="23">
                  <c:v>5625.5</c:v>
                </c:pt>
                <c:pt idx="24">
                  <c:v>5402.2</c:v>
                </c:pt>
                <c:pt idx="25">
                  <c:v>5386.8</c:v>
                </c:pt>
                <c:pt idx="26">
                  <c:v>5295.5</c:v>
                </c:pt>
                <c:pt idx="27">
                  <c:v>5423</c:v>
                </c:pt>
                <c:pt idx="28">
                  <c:v>5602.4</c:v>
                </c:pt>
                <c:pt idx="29">
                  <c:v>5646.8</c:v>
                </c:pt>
                <c:pt idx="30">
                  <c:v>5653.2</c:v>
                </c:pt>
                <c:pt idx="31">
                  <c:v>5713.8</c:v>
                </c:pt>
                <c:pt idx="32">
                  <c:v>5603.6</c:v>
                </c:pt>
                <c:pt idx="33">
                  <c:v>5740.5</c:v>
                </c:pt>
                <c:pt idx="34">
                  <c:v>6041.1</c:v>
                </c:pt>
                <c:pt idx="35">
                  <c:v>5948.9</c:v>
                </c:pt>
                <c:pt idx="36">
                  <c:v>6343.2</c:v>
                </c:pt>
                <c:pt idx="37">
                  <c:v>6430.6</c:v>
                </c:pt>
                <c:pt idx="38">
                  <c:v>6416.1</c:v>
                </c:pt>
                <c:pt idx="39">
                  <c:v>6377</c:v>
                </c:pt>
                <c:pt idx="40">
                  <c:v>6317.2</c:v>
                </c:pt>
                <c:pt idx="41">
                  <c:v>6299.5</c:v>
                </c:pt>
                <c:pt idx="42">
                  <c:v>6273</c:v>
                </c:pt>
                <c:pt idx="43">
                  <c:v>6271.9</c:v>
                </c:pt>
                <c:pt idx="44">
                  <c:v>6133.3</c:v>
                </c:pt>
                <c:pt idx="45">
                  <c:v>5986.8</c:v>
                </c:pt>
                <c:pt idx="46">
                  <c:v>5778</c:v>
                </c:pt>
                <c:pt idx="47">
                  <c:v>5691.5</c:v>
                </c:pt>
              </c:numCache>
            </c:numRef>
          </c:val>
          <c:extLst>
            <c:ext xmlns:c16="http://schemas.microsoft.com/office/drawing/2014/chart" uri="{C3380CC4-5D6E-409C-BE32-E72D297353CC}">
              <c16:uniqueId val="{00000001-D79A-446B-A517-FE7264B7D3B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674.7</c:v>
                </c:pt>
                <c:pt idx="1">
                  <c:v>630.6</c:v>
                </c:pt>
                <c:pt idx="2">
                  <c:v>624.4</c:v>
                </c:pt>
                <c:pt idx="3">
                  <c:v>639.70000000000005</c:v>
                </c:pt>
                <c:pt idx="4">
                  <c:v>628.1</c:v>
                </c:pt>
                <c:pt idx="5">
                  <c:v>657.4</c:v>
                </c:pt>
                <c:pt idx="6">
                  <c:v>656.1</c:v>
                </c:pt>
                <c:pt idx="7">
                  <c:v>658.5</c:v>
                </c:pt>
                <c:pt idx="8">
                  <c:v>650</c:v>
                </c:pt>
                <c:pt idx="9">
                  <c:v>638.1</c:v>
                </c:pt>
                <c:pt idx="10">
                  <c:v>667.7</c:v>
                </c:pt>
                <c:pt idx="11">
                  <c:v>790.1</c:v>
                </c:pt>
                <c:pt idx="12">
                  <c:v>1069.7</c:v>
                </c:pt>
                <c:pt idx="13">
                  <c:v>1303</c:v>
                </c:pt>
                <c:pt idx="14">
                  <c:v>1513.4</c:v>
                </c:pt>
                <c:pt idx="15">
                  <c:v>1526.5</c:v>
                </c:pt>
                <c:pt idx="16">
                  <c:v>1540.1</c:v>
                </c:pt>
                <c:pt idx="17">
                  <c:v>1552.8</c:v>
                </c:pt>
                <c:pt idx="18">
                  <c:v>1553.4</c:v>
                </c:pt>
                <c:pt idx="19">
                  <c:v>1553.1</c:v>
                </c:pt>
                <c:pt idx="20">
                  <c:v>1558.6</c:v>
                </c:pt>
                <c:pt idx="21">
                  <c:v>1566.5</c:v>
                </c:pt>
                <c:pt idx="22">
                  <c:v>1563.3</c:v>
                </c:pt>
                <c:pt idx="23">
                  <c:v>1590.2</c:v>
                </c:pt>
                <c:pt idx="24">
                  <c:v>1578.4</c:v>
                </c:pt>
                <c:pt idx="25">
                  <c:v>1601.4</c:v>
                </c:pt>
                <c:pt idx="26">
                  <c:v>1590.1</c:v>
                </c:pt>
                <c:pt idx="27">
                  <c:v>1589.5</c:v>
                </c:pt>
                <c:pt idx="28">
                  <c:v>1588.8</c:v>
                </c:pt>
                <c:pt idx="29">
                  <c:v>1588.6</c:v>
                </c:pt>
                <c:pt idx="30">
                  <c:v>1574.1</c:v>
                </c:pt>
                <c:pt idx="31">
                  <c:v>1464.2</c:v>
                </c:pt>
                <c:pt idx="32">
                  <c:v>1433.6</c:v>
                </c:pt>
                <c:pt idx="33">
                  <c:v>1162.4000000000001</c:v>
                </c:pt>
                <c:pt idx="34">
                  <c:v>898.9</c:v>
                </c:pt>
                <c:pt idx="35">
                  <c:v>862.3</c:v>
                </c:pt>
                <c:pt idx="36">
                  <c:v>826.5</c:v>
                </c:pt>
                <c:pt idx="37">
                  <c:v>709.7</c:v>
                </c:pt>
                <c:pt idx="38">
                  <c:v>704.8</c:v>
                </c:pt>
                <c:pt idx="39">
                  <c:v>721.2</c:v>
                </c:pt>
                <c:pt idx="40">
                  <c:v>723.6</c:v>
                </c:pt>
                <c:pt idx="41">
                  <c:v>709.3</c:v>
                </c:pt>
                <c:pt idx="42">
                  <c:v>712.3</c:v>
                </c:pt>
                <c:pt idx="43">
                  <c:v>695.2</c:v>
                </c:pt>
                <c:pt idx="44">
                  <c:v>710.9</c:v>
                </c:pt>
                <c:pt idx="45">
                  <c:v>683.1</c:v>
                </c:pt>
                <c:pt idx="46">
                  <c:v>698.3</c:v>
                </c:pt>
                <c:pt idx="47">
                  <c:v>690.4</c:v>
                </c:pt>
              </c:numCache>
            </c:numRef>
          </c:val>
          <c:extLst>
            <c:ext xmlns:c16="http://schemas.microsoft.com/office/drawing/2014/chart" uri="{C3380CC4-5D6E-409C-BE32-E72D297353CC}">
              <c16:uniqueId val="{00000002-D79A-446B-A517-FE7264B7D3B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3646.7</c:v>
                </c:pt>
                <c:pt idx="1">
                  <c:v>3555.3</c:v>
                </c:pt>
                <c:pt idx="2">
                  <c:v>3566.6</c:v>
                </c:pt>
                <c:pt idx="3">
                  <c:v>3547.5</c:v>
                </c:pt>
                <c:pt idx="4">
                  <c:v>3511.8</c:v>
                </c:pt>
                <c:pt idx="5">
                  <c:v>3569.8</c:v>
                </c:pt>
                <c:pt idx="6">
                  <c:v>3611</c:v>
                </c:pt>
                <c:pt idx="7">
                  <c:v>3446.1</c:v>
                </c:pt>
                <c:pt idx="8">
                  <c:v>3561</c:v>
                </c:pt>
                <c:pt idx="9">
                  <c:v>3379</c:v>
                </c:pt>
                <c:pt idx="10">
                  <c:v>3567.4</c:v>
                </c:pt>
                <c:pt idx="11">
                  <c:v>3570.1</c:v>
                </c:pt>
                <c:pt idx="12">
                  <c:v>3306.6</c:v>
                </c:pt>
                <c:pt idx="13">
                  <c:v>3150.3</c:v>
                </c:pt>
                <c:pt idx="14">
                  <c:v>3270.5</c:v>
                </c:pt>
                <c:pt idx="15">
                  <c:v>3260.9</c:v>
                </c:pt>
                <c:pt idx="16">
                  <c:v>3266.3</c:v>
                </c:pt>
                <c:pt idx="17">
                  <c:v>3484.3</c:v>
                </c:pt>
                <c:pt idx="18">
                  <c:v>3544</c:v>
                </c:pt>
                <c:pt idx="19">
                  <c:v>3424.2</c:v>
                </c:pt>
                <c:pt idx="20">
                  <c:v>3458.8</c:v>
                </c:pt>
                <c:pt idx="21">
                  <c:v>3391.3</c:v>
                </c:pt>
                <c:pt idx="22">
                  <c:v>3512.4</c:v>
                </c:pt>
                <c:pt idx="23">
                  <c:v>3561.1</c:v>
                </c:pt>
                <c:pt idx="24">
                  <c:v>3464.6</c:v>
                </c:pt>
                <c:pt idx="25">
                  <c:v>3517.7</c:v>
                </c:pt>
                <c:pt idx="26">
                  <c:v>3409.3</c:v>
                </c:pt>
                <c:pt idx="27">
                  <c:v>3469.1</c:v>
                </c:pt>
                <c:pt idx="28">
                  <c:v>3594.6</c:v>
                </c:pt>
                <c:pt idx="29">
                  <c:v>3513.5</c:v>
                </c:pt>
                <c:pt idx="30">
                  <c:v>3521.6</c:v>
                </c:pt>
                <c:pt idx="31">
                  <c:v>3518.1</c:v>
                </c:pt>
                <c:pt idx="32">
                  <c:v>3282.3</c:v>
                </c:pt>
                <c:pt idx="33">
                  <c:v>3462.3</c:v>
                </c:pt>
                <c:pt idx="34">
                  <c:v>3583.4</c:v>
                </c:pt>
                <c:pt idx="35">
                  <c:v>3486.7</c:v>
                </c:pt>
                <c:pt idx="36">
                  <c:v>3936.9</c:v>
                </c:pt>
                <c:pt idx="37">
                  <c:v>4041.5</c:v>
                </c:pt>
                <c:pt idx="38">
                  <c:v>4007.6</c:v>
                </c:pt>
                <c:pt idx="39">
                  <c:v>3982.3</c:v>
                </c:pt>
                <c:pt idx="40">
                  <c:v>3917.4</c:v>
                </c:pt>
                <c:pt idx="41">
                  <c:v>4014.4</c:v>
                </c:pt>
                <c:pt idx="42">
                  <c:v>4001.1</c:v>
                </c:pt>
                <c:pt idx="43">
                  <c:v>4008.9</c:v>
                </c:pt>
                <c:pt idx="44">
                  <c:v>3932.1</c:v>
                </c:pt>
                <c:pt idx="45">
                  <c:v>3845.6</c:v>
                </c:pt>
                <c:pt idx="46">
                  <c:v>3704.4</c:v>
                </c:pt>
                <c:pt idx="47">
                  <c:v>3557.4</c:v>
                </c:pt>
              </c:numCache>
            </c:numRef>
          </c:val>
          <c:extLst>
            <c:ext xmlns:c16="http://schemas.microsoft.com/office/drawing/2014/chart" uri="{C3380CC4-5D6E-409C-BE32-E72D297353CC}">
              <c16:uniqueId val="{00000000-39EB-4ABD-AA39-98F48CB5670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2600.3000000000002</c:v>
                </c:pt>
                <c:pt idx="1">
                  <c:v>2530.6999999999998</c:v>
                </c:pt>
                <c:pt idx="2">
                  <c:v>2462.6</c:v>
                </c:pt>
                <c:pt idx="3">
                  <c:v>2461.4</c:v>
                </c:pt>
                <c:pt idx="4">
                  <c:v>2458.8000000000002</c:v>
                </c:pt>
                <c:pt idx="5">
                  <c:v>2458.6999999999998</c:v>
                </c:pt>
                <c:pt idx="6">
                  <c:v>2499.9</c:v>
                </c:pt>
                <c:pt idx="7">
                  <c:v>2644.3</c:v>
                </c:pt>
                <c:pt idx="8">
                  <c:v>2676.4</c:v>
                </c:pt>
                <c:pt idx="9">
                  <c:v>2796.9</c:v>
                </c:pt>
                <c:pt idx="10">
                  <c:v>2762.8</c:v>
                </c:pt>
                <c:pt idx="11">
                  <c:v>2884.9</c:v>
                </c:pt>
                <c:pt idx="12">
                  <c:v>2910.4</c:v>
                </c:pt>
                <c:pt idx="13">
                  <c:v>2757.8</c:v>
                </c:pt>
                <c:pt idx="14">
                  <c:v>2709.7</c:v>
                </c:pt>
                <c:pt idx="15">
                  <c:v>2705.1</c:v>
                </c:pt>
                <c:pt idx="16">
                  <c:v>2801</c:v>
                </c:pt>
                <c:pt idx="17">
                  <c:v>2792.2</c:v>
                </c:pt>
                <c:pt idx="18">
                  <c:v>2804.5</c:v>
                </c:pt>
                <c:pt idx="19">
                  <c:v>2991.3</c:v>
                </c:pt>
                <c:pt idx="20">
                  <c:v>3052.9</c:v>
                </c:pt>
                <c:pt idx="21">
                  <c:v>3057.9</c:v>
                </c:pt>
                <c:pt idx="22">
                  <c:v>3064.3</c:v>
                </c:pt>
                <c:pt idx="23">
                  <c:v>3045.3</c:v>
                </c:pt>
                <c:pt idx="24">
                  <c:v>2916.7</c:v>
                </c:pt>
                <c:pt idx="25">
                  <c:v>2854.8</c:v>
                </c:pt>
                <c:pt idx="26">
                  <c:v>2801.8</c:v>
                </c:pt>
                <c:pt idx="27">
                  <c:v>2799.6</c:v>
                </c:pt>
                <c:pt idx="28">
                  <c:v>2815</c:v>
                </c:pt>
                <c:pt idx="29">
                  <c:v>2906.4</c:v>
                </c:pt>
                <c:pt idx="30">
                  <c:v>2905.4</c:v>
                </c:pt>
                <c:pt idx="31">
                  <c:v>2903.8</c:v>
                </c:pt>
                <c:pt idx="32">
                  <c:v>3189.5</c:v>
                </c:pt>
                <c:pt idx="33">
                  <c:v>3185.3</c:v>
                </c:pt>
                <c:pt idx="34">
                  <c:v>3348</c:v>
                </c:pt>
                <c:pt idx="35">
                  <c:v>3362.9</c:v>
                </c:pt>
                <c:pt idx="36">
                  <c:v>3308.9</c:v>
                </c:pt>
                <c:pt idx="37">
                  <c:v>3190.5</c:v>
                </c:pt>
                <c:pt idx="38">
                  <c:v>3191.6</c:v>
                </c:pt>
                <c:pt idx="39">
                  <c:v>3197.2</c:v>
                </c:pt>
                <c:pt idx="40">
                  <c:v>3204.4</c:v>
                </c:pt>
                <c:pt idx="41">
                  <c:v>3085.9</c:v>
                </c:pt>
                <c:pt idx="42">
                  <c:v>3094.7</c:v>
                </c:pt>
                <c:pt idx="43">
                  <c:v>3095.6</c:v>
                </c:pt>
                <c:pt idx="44">
                  <c:v>3039.1</c:v>
                </c:pt>
                <c:pt idx="45">
                  <c:v>2922.1</c:v>
                </c:pt>
                <c:pt idx="46">
                  <c:v>2853.8</c:v>
                </c:pt>
                <c:pt idx="47">
                  <c:v>2830.4</c:v>
                </c:pt>
              </c:numCache>
            </c:numRef>
          </c:val>
          <c:extLst>
            <c:ext xmlns:c16="http://schemas.microsoft.com/office/drawing/2014/chart" uri="{C3380CC4-5D6E-409C-BE32-E72D297353CC}">
              <c16:uniqueId val="{00000001-39EB-4ABD-AA39-98F48CB5670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5.8</c:v>
                </c:pt>
                <c:pt idx="11">
                  <c:v>130.5</c:v>
                </c:pt>
                <c:pt idx="12">
                  <c:v>410.9</c:v>
                </c:pt>
                <c:pt idx="13">
                  <c:v>683.5</c:v>
                </c:pt>
                <c:pt idx="14">
                  <c:v>877.1</c:v>
                </c:pt>
                <c:pt idx="15">
                  <c:v>898.1</c:v>
                </c:pt>
                <c:pt idx="16">
                  <c:v>907.6</c:v>
                </c:pt>
                <c:pt idx="17">
                  <c:v>915.8</c:v>
                </c:pt>
                <c:pt idx="18">
                  <c:v>921.6</c:v>
                </c:pt>
                <c:pt idx="19">
                  <c:v>925.5</c:v>
                </c:pt>
                <c:pt idx="20">
                  <c:v>928.2</c:v>
                </c:pt>
                <c:pt idx="21">
                  <c:v>929</c:v>
                </c:pt>
                <c:pt idx="22">
                  <c:v>928.4</c:v>
                </c:pt>
                <c:pt idx="23">
                  <c:v>922.1</c:v>
                </c:pt>
                <c:pt idx="24">
                  <c:v>925.4</c:v>
                </c:pt>
                <c:pt idx="25">
                  <c:v>924.4</c:v>
                </c:pt>
                <c:pt idx="26">
                  <c:v>925.2</c:v>
                </c:pt>
                <c:pt idx="27">
                  <c:v>921.4</c:v>
                </c:pt>
                <c:pt idx="28">
                  <c:v>916.7</c:v>
                </c:pt>
                <c:pt idx="29">
                  <c:v>907.2</c:v>
                </c:pt>
                <c:pt idx="30">
                  <c:v>888.2</c:v>
                </c:pt>
                <c:pt idx="31">
                  <c:v>814.1</c:v>
                </c:pt>
                <c:pt idx="32">
                  <c:v>604</c:v>
                </c:pt>
                <c:pt idx="33">
                  <c:v>286.2</c:v>
                </c:pt>
                <c:pt idx="34">
                  <c:v>34.299999999999997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9EB-4ABD-AA39-98F48CB5670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295.39999999999998</c:v>
                </c:pt>
                <c:pt idx="1">
                  <c:v>263.3</c:v>
                </c:pt>
                <c:pt idx="2">
                  <c:v>227.5</c:v>
                </c:pt>
                <c:pt idx="3">
                  <c:v>202.4</c:v>
                </c:pt>
                <c:pt idx="4">
                  <c:v>169.7</c:v>
                </c:pt>
                <c:pt idx="5">
                  <c:v>122</c:v>
                </c:pt>
                <c:pt idx="6">
                  <c:v>91.3</c:v>
                </c:pt>
                <c:pt idx="7">
                  <c:v>76</c:v>
                </c:pt>
                <c:pt idx="8">
                  <c:v>71.3</c:v>
                </c:pt>
                <c:pt idx="9">
                  <c:v>74.8</c:v>
                </c:pt>
                <c:pt idx="10">
                  <c:v>76.400000000000006</c:v>
                </c:pt>
                <c:pt idx="11">
                  <c:v>98.5</c:v>
                </c:pt>
                <c:pt idx="12">
                  <c:v>104</c:v>
                </c:pt>
                <c:pt idx="13">
                  <c:v>102.1</c:v>
                </c:pt>
                <c:pt idx="14">
                  <c:v>91.5</c:v>
                </c:pt>
                <c:pt idx="15">
                  <c:v>105.5</c:v>
                </c:pt>
                <c:pt idx="16">
                  <c:v>118.1</c:v>
                </c:pt>
                <c:pt idx="17">
                  <c:v>125</c:v>
                </c:pt>
                <c:pt idx="18">
                  <c:v>152.30000000000001</c:v>
                </c:pt>
                <c:pt idx="19">
                  <c:v>150.19999999999999</c:v>
                </c:pt>
                <c:pt idx="20">
                  <c:v>153.1</c:v>
                </c:pt>
                <c:pt idx="21">
                  <c:v>147.5</c:v>
                </c:pt>
                <c:pt idx="22">
                  <c:v>149.1</c:v>
                </c:pt>
                <c:pt idx="23">
                  <c:v>152.5</c:v>
                </c:pt>
                <c:pt idx="24">
                  <c:v>152.1</c:v>
                </c:pt>
                <c:pt idx="25">
                  <c:v>180.3</c:v>
                </c:pt>
                <c:pt idx="26">
                  <c:v>245.1</c:v>
                </c:pt>
                <c:pt idx="27">
                  <c:v>324.89999999999998</c:v>
                </c:pt>
                <c:pt idx="28">
                  <c:v>334.5</c:v>
                </c:pt>
                <c:pt idx="29">
                  <c:v>364.2</c:v>
                </c:pt>
                <c:pt idx="30">
                  <c:v>365</c:v>
                </c:pt>
                <c:pt idx="31">
                  <c:v>385.1</c:v>
                </c:pt>
                <c:pt idx="32">
                  <c:v>395.4</c:v>
                </c:pt>
                <c:pt idx="33">
                  <c:v>403.7</c:v>
                </c:pt>
                <c:pt idx="34">
                  <c:v>405.8</c:v>
                </c:pt>
                <c:pt idx="35">
                  <c:v>396.2</c:v>
                </c:pt>
                <c:pt idx="36">
                  <c:v>350.4</c:v>
                </c:pt>
                <c:pt idx="37">
                  <c:v>341.4</c:v>
                </c:pt>
                <c:pt idx="38">
                  <c:v>355.2</c:v>
                </c:pt>
                <c:pt idx="39">
                  <c:v>346.7</c:v>
                </c:pt>
                <c:pt idx="40">
                  <c:v>338.3</c:v>
                </c:pt>
                <c:pt idx="41">
                  <c:v>323.8</c:v>
                </c:pt>
                <c:pt idx="42">
                  <c:v>306.7</c:v>
                </c:pt>
                <c:pt idx="43">
                  <c:v>285</c:v>
                </c:pt>
                <c:pt idx="44">
                  <c:v>284.7</c:v>
                </c:pt>
                <c:pt idx="45">
                  <c:v>312.3</c:v>
                </c:pt>
                <c:pt idx="46">
                  <c:v>333.8</c:v>
                </c:pt>
                <c:pt idx="47">
                  <c:v>381.8</c:v>
                </c:pt>
              </c:numCache>
            </c:numRef>
          </c:val>
          <c:extLst>
            <c:ext xmlns:c16="http://schemas.microsoft.com/office/drawing/2014/chart" uri="{C3380CC4-5D6E-409C-BE32-E72D297353CC}">
              <c16:uniqueId val="{00000003-39EB-4ABD-AA39-98F48CB5670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248.1</c:v>
                </c:pt>
                <c:pt idx="1">
                  <c:v>247.8</c:v>
                </c:pt>
                <c:pt idx="2">
                  <c:v>245.2</c:v>
                </c:pt>
                <c:pt idx="3">
                  <c:v>245.4</c:v>
                </c:pt>
                <c:pt idx="4">
                  <c:v>245.2</c:v>
                </c:pt>
                <c:pt idx="5">
                  <c:v>245.3</c:v>
                </c:pt>
                <c:pt idx="6">
                  <c:v>241.4</c:v>
                </c:pt>
                <c:pt idx="7">
                  <c:v>242</c:v>
                </c:pt>
                <c:pt idx="8">
                  <c:v>243.4</c:v>
                </c:pt>
                <c:pt idx="9">
                  <c:v>244</c:v>
                </c:pt>
                <c:pt idx="10">
                  <c:v>256.3</c:v>
                </c:pt>
                <c:pt idx="11">
                  <c:v>260</c:v>
                </c:pt>
                <c:pt idx="12">
                  <c:v>259.10000000000002</c:v>
                </c:pt>
                <c:pt idx="13">
                  <c:v>254.4</c:v>
                </c:pt>
                <c:pt idx="14">
                  <c:v>251.6</c:v>
                </c:pt>
                <c:pt idx="15">
                  <c:v>252.2</c:v>
                </c:pt>
                <c:pt idx="16">
                  <c:v>247.2</c:v>
                </c:pt>
                <c:pt idx="17">
                  <c:v>250</c:v>
                </c:pt>
                <c:pt idx="18">
                  <c:v>251.7</c:v>
                </c:pt>
                <c:pt idx="19">
                  <c:v>251.7</c:v>
                </c:pt>
                <c:pt idx="20">
                  <c:v>250.2</c:v>
                </c:pt>
                <c:pt idx="21">
                  <c:v>245.7</c:v>
                </c:pt>
                <c:pt idx="22">
                  <c:v>247.7</c:v>
                </c:pt>
                <c:pt idx="23">
                  <c:v>250.7</c:v>
                </c:pt>
                <c:pt idx="24">
                  <c:v>252.2</c:v>
                </c:pt>
                <c:pt idx="25">
                  <c:v>254.9</c:v>
                </c:pt>
                <c:pt idx="26">
                  <c:v>255.9</c:v>
                </c:pt>
                <c:pt idx="27">
                  <c:v>255.3</c:v>
                </c:pt>
                <c:pt idx="28">
                  <c:v>255.7</c:v>
                </c:pt>
                <c:pt idx="29">
                  <c:v>252.6</c:v>
                </c:pt>
                <c:pt idx="30">
                  <c:v>255.2</c:v>
                </c:pt>
                <c:pt idx="31">
                  <c:v>252.1</c:v>
                </c:pt>
                <c:pt idx="32">
                  <c:v>266.5</c:v>
                </c:pt>
                <c:pt idx="33">
                  <c:v>274.2</c:v>
                </c:pt>
                <c:pt idx="34">
                  <c:v>267.39999999999998</c:v>
                </c:pt>
                <c:pt idx="35">
                  <c:v>282.8</c:v>
                </c:pt>
                <c:pt idx="36">
                  <c:v>278.10000000000002</c:v>
                </c:pt>
                <c:pt idx="37">
                  <c:v>284.39999999999998</c:v>
                </c:pt>
                <c:pt idx="38">
                  <c:v>276.3</c:v>
                </c:pt>
                <c:pt idx="39">
                  <c:v>285.7</c:v>
                </c:pt>
                <c:pt idx="40">
                  <c:v>267.3</c:v>
                </c:pt>
                <c:pt idx="41">
                  <c:v>259.60000000000002</c:v>
                </c:pt>
                <c:pt idx="42">
                  <c:v>259.8</c:v>
                </c:pt>
                <c:pt idx="43">
                  <c:v>259.60000000000002</c:v>
                </c:pt>
                <c:pt idx="44">
                  <c:v>256.39999999999998</c:v>
                </c:pt>
                <c:pt idx="45">
                  <c:v>261.10000000000002</c:v>
                </c:pt>
                <c:pt idx="46">
                  <c:v>282.3</c:v>
                </c:pt>
                <c:pt idx="47">
                  <c:v>280</c:v>
                </c:pt>
              </c:numCache>
            </c:numRef>
          </c:val>
          <c:extLst>
            <c:ext xmlns:c16="http://schemas.microsoft.com/office/drawing/2014/chart" uri="{C3380CC4-5D6E-409C-BE32-E72D297353CC}">
              <c16:uniqueId val="{00000000-9330-4353-872E-9606CC3193B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56</c:v>
                </c:pt>
                <c:pt idx="1">
                  <c:v>56.4</c:v>
                </c:pt>
                <c:pt idx="2">
                  <c:v>55.8</c:v>
                </c:pt>
                <c:pt idx="3">
                  <c:v>55.9</c:v>
                </c:pt>
                <c:pt idx="4">
                  <c:v>55.8</c:v>
                </c:pt>
                <c:pt idx="5">
                  <c:v>56.2</c:v>
                </c:pt>
                <c:pt idx="6">
                  <c:v>55.6</c:v>
                </c:pt>
                <c:pt idx="7">
                  <c:v>56</c:v>
                </c:pt>
                <c:pt idx="8">
                  <c:v>55.5</c:v>
                </c:pt>
                <c:pt idx="9">
                  <c:v>53.8</c:v>
                </c:pt>
                <c:pt idx="10">
                  <c:v>56.3</c:v>
                </c:pt>
                <c:pt idx="11">
                  <c:v>53</c:v>
                </c:pt>
                <c:pt idx="12">
                  <c:v>55.1</c:v>
                </c:pt>
                <c:pt idx="13">
                  <c:v>57.1</c:v>
                </c:pt>
                <c:pt idx="14">
                  <c:v>56.7</c:v>
                </c:pt>
                <c:pt idx="15">
                  <c:v>53.6</c:v>
                </c:pt>
                <c:pt idx="16">
                  <c:v>55.5</c:v>
                </c:pt>
                <c:pt idx="17">
                  <c:v>55.2</c:v>
                </c:pt>
                <c:pt idx="18">
                  <c:v>55.9</c:v>
                </c:pt>
                <c:pt idx="19">
                  <c:v>55.6</c:v>
                </c:pt>
                <c:pt idx="20">
                  <c:v>56.2</c:v>
                </c:pt>
                <c:pt idx="21">
                  <c:v>55.6</c:v>
                </c:pt>
                <c:pt idx="22">
                  <c:v>56.7</c:v>
                </c:pt>
                <c:pt idx="23">
                  <c:v>58.2</c:v>
                </c:pt>
                <c:pt idx="24">
                  <c:v>57.7</c:v>
                </c:pt>
                <c:pt idx="25">
                  <c:v>70.900000000000006</c:v>
                </c:pt>
                <c:pt idx="26">
                  <c:v>71.5</c:v>
                </c:pt>
                <c:pt idx="27">
                  <c:v>68.599999999999994</c:v>
                </c:pt>
                <c:pt idx="28">
                  <c:v>69.099999999999994</c:v>
                </c:pt>
                <c:pt idx="29">
                  <c:v>55.8</c:v>
                </c:pt>
                <c:pt idx="30">
                  <c:v>55.3</c:v>
                </c:pt>
                <c:pt idx="31">
                  <c:v>54.8</c:v>
                </c:pt>
                <c:pt idx="32">
                  <c:v>54.2</c:v>
                </c:pt>
                <c:pt idx="33">
                  <c:v>55.3</c:v>
                </c:pt>
                <c:pt idx="34">
                  <c:v>55.7</c:v>
                </c:pt>
                <c:pt idx="35">
                  <c:v>57.5</c:v>
                </c:pt>
                <c:pt idx="36">
                  <c:v>56.4</c:v>
                </c:pt>
                <c:pt idx="37">
                  <c:v>55.4</c:v>
                </c:pt>
                <c:pt idx="38">
                  <c:v>57.4</c:v>
                </c:pt>
                <c:pt idx="39">
                  <c:v>57.7</c:v>
                </c:pt>
                <c:pt idx="40">
                  <c:v>58.1</c:v>
                </c:pt>
                <c:pt idx="41">
                  <c:v>58</c:v>
                </c:pt>
                <c:pt idx="42">
                  <c:v>63.5</c:v>
                </c:pt>
                <c:pt idx="43">
                  <c:v>68.2</c:v>
                </c:pt>
                <c:pt idx="44">
                  <c:v>71</c:v>
                </c:pt>
                <c:pt idx="45">
                  <c:v>70.400000000000006</c:v>
                </c:pt>
                <c:pt idx="46">
                  <c:v>70.400000000000006</c:v>
                </c:pt>
                <c:pt idx="47">
                  <c:v>70.2</c:v>
                </c:pt>
              </c:numCache>
            </c:numRef>
          </c:val>
          <c:extLst>
            <c:ext xmlns:c16="http://schemas.microsoft.com/office/drawing/2014/chart" uri="{C3380CC4-5D6E-409C-BE32-E72D297353CC}">
              <c16:uniqueId val="{00000001-9330-4353-872E-9606CC3193B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5.8</c:v>
                </c:pt>
                <c:pt idx="11">
                  <c:v>130.5</c:v>
                </c:pt>
                <c:pt idx="12">
                  <c:v>410.9</c:v>
                </c:pt>
                <c:pt idx="13">
                  <c:v>683.5</c:v>
                </c:pt>
                <c:pt idx="14">
                  <c:v>877.1</c:v>
                </c:pt>
                <c:pt idx="15">
                  <c:v>898.1</c:v>
                </c:pt>
                <c:pt idx="16">
                  <c:v>907.6</c:v>
                </c:pt>
                <c:pt idx="17">
                  <c:v>915.8</c:v>
                </c:pt>
                <c:pt idx="18">
                  <c:v>921.6</c:v>
                </c:pt>
                <c:pt idx="19">
                  <c:v>925.5</c:v>
                </c:pt>
                <c:pt idx="20">
                  <c:v>928.2</c:v>
                </c:pt>
                <c:pt idx="21">
                  <c:v>929</c:v>
                </c:pt>
                <c:pt idx="22">
                  <c:v>928.4</c:v>
                </c:pt>
                <c:pt idx="23">
                  <c:v>922.1</c:v>
                </c:pt>
                <c:pt idx="24">
                  <c:v>925.4</c:v>
                </c:pt>
                <c:pt idx="25">
                  <c:v>924.4</c:v>
                </c:pt>
                <c:pt idx="26">
                  <c:v>925.2</c:v>
                </c:pt>
                <c:pt idx="27">
                  <c:v>921.4</c:v>
                </c:pt>
                <c:pt idx="28">
                  <c:v>916.7</c:v>
                </c:pt>
                <c:pt idx="29">
                  <c:v>907.2</c:v>
                </c:pt>
                <c:pt idx="30">
                  <c:v>888.2</c:v>
                </c:pt>
                <c:pt idx="31">
                  <c:v>814.1</c:v>
                </c:pt>
                <c:pt idx="32">
                  <c:v>604</c:v>
                </c:pt>
                <c:pt idx="33">
                  <c:v>286.2</c:v>
                </c:pt>
                <c:pt idx="34">
                  <c:v>34.299999999999997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330-4353-872E-9606CC3193B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295.39999999999998</c:v>
                </c:pt>
                <c:pt idx="1">
                  <c:v>263.3</c:v>
                </c:pt>
                <c:pt idx="2">
                  <c:v>227.5</c:v>
                </c:pt>
                <c:pt idx="3">
                  <c:v>202.4</c:v>
                </c:pt>
                <c:pt idx="4">
                  <c:v>169.7</c:v>
                </c:pt>
                <c:pt idx="5">
                  <c:v>122</c:v>
                </c:pt>
                <c:pt idx="6">
                  <c:v>91.3</c:v>
                </c:pt>
                <c:pt idx="7">
                  <c:v>76</c:v>
                </c:pt>
                <c:pt idx="8">
                  <c:v>71.3</c:v>
                </c:pt>
                <c:pt idx="9">
                  <c:v>74.8</c:v>
                </c:pt>
                <c:pt idx="10">
                  <c:v>76.400000000000006</c:v>
                </c:pt>
                <c:pt idx="11">
                  <c:v>98.5</c:v>
                </c:pt>
                <c:pt idx="12">
                  <c:v>104</c:v>
                </c:pt>
                <c:pt idx="13">
                  <c:v>102.1</c:v>
                </c:pt>
                <c:pt idx="14">
                  <c:v>91.5</c:v>
                </c:pt>
                <c:pt idx="15">
                  <c:v>105.5</c:v>
                </c:pt>
                <c:pt idx="16">
                  <c:v>118.1</c:v>
                </c:pt>
                <c:pt idx="17">
                  <c:v>125</c:v>
                </c:pt>
                <c:pt idx="18">
                  <c:v>152.30000000000001</c:v>
                </c:pt>
                <c:pt idx="19">
                  <c:v>150.19999999999999</c:v>
                </c:pt>
                <c:pt idx="20">
                  <c:v>153.1</c:v>
                </c:pt>
                <c:pt idx="21">
                  <c:v>147.5</c:v>
                </c:pt>
                <c:pt idx="22">
                  <c:v>149.1</c:v>
                </c:pt>
                <c:pt idx="23">
                  <c:v>152.5</c:v>
                </c:pt>
                <c:pt idx="24">
                  <c:v>152.1</c:v>
                </c:pt>
                <c:pt idx="25">
                  <c:v>180.3</c:v>
                </c:pt>
                <c:pt idx="26">
                  <c:v>245.1</c:v>
                </c:pt>
                <c:pt idx="27">
                  <c:v>324.89999999999998</c:v>
                </c:pt>
                <c:pt idx="28">
                  <c:v>334.5</c:v>
                </c:pt>
                <c:pt idx="29">
                  <c:v>364.2</c:v>
                </c:pt>
                <c:pt idx="30">
                  <c:v>365</c:v>
                </c:pt>
                <c:pt idx="31">
                  <c:v>385.1</c:v>
                </c:pt>
                <c:pt idx="32">
                  <c:v>395.4</c:v>
                </c:pt>
                <c:pt idx="33">
                  <c:v>403.7</c:v>
                </c:pt>
                <c:pt idx="34">
                  <c:v>405.8</c:v>
                </c:pt>
                <c:pt idx="35">
                  <c:v>396.2</c:v>
                </c:pt>
                <c:pt idx="36">
                  <c:v>350.4</c:v>
                </c:pt>
                <c:pt idx="37">
                  <c:v>341.4</c:v>
                </c:pt>
                <c:pt idx="38">
                  <c:v>355.2</c:v>
                </c:pt>
                <c:pt idx="39">
                  <c:v>346.7</c:v>
                </c:pt>
                <c:pt idx="40">
                  <c:v>338.3</c:v>
                </c:pt>
                <c:pt idx="41">
                  <c:v>323.8</c:v>
                </c:pt>
                <c:pt idx="42">
                  <c:v>306.7</c:v>
                </c:pt>
                <c:pt idx="43">
                  <c:v>285</c:v>
                </c:pt>
                <c:pt idx="44">
                  <c:v>284.7</c:v>
                </c:pt>
                <c:pt idx="45">
                  <c:v>312.3</c:v>
                </c:pt>
                <c:pt idx="46">
                  <c:v>333.8</c:v>
                </c:pt>
                <c:pt idx="47">
                  <c:v>381.8</c:v>
                </c:pt>
              </c:numCache>
            </c:numRef>
          </c:val>
          <c:extLst>
            <c:ext xmlns:c16="http://schemas.microsoft.com/office/drawing/2014/chart" uri="{C3380CC4-5D6E-409C-BE32-E72D297353CC}">
              <c16:uniqueId val="{00000003-9330-4353-872E-9606CC3193B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57.29</c:v>
                </c:pt>
                <c:pt idx="1">
                  <c:v>61.9</c:v>
                </c:pt>
                <c:pt idx="2">
                  <c:v>53.14</c:v>
                </c:pt>
                <c:pt idx="3">
                  <c:v>56.64</c:v>
                </c:pt>
                <c:pt idx="4">
                  <c:v>50.47</c:v>
                </c:pt>
                <c:pt idx="5">
                  <c:v>55.5</c:v>
                </c:pt>
                <c:pt idx="6">
                  <c:v>40.020000000000003</c:v>
                </c:pt>
                <c:pt idx="7">
                  <c:v>42.13</c:v>
                </c:pt>
                <c:pt idx="8">
                  <c:v>38.61</c:v>
                </c:pt>
                <c:pt idx="9">
                  <c:v>35.04</c:v>
                </c:pt>
                <c:pt idx="10">
                  <c:v>43.6</c:v>
                </c:pt>
                <c:pt idx="11">
                  <c:v>46.67</c:v>
                </c:pt>
                <c:pt idx="12">
                  <c:v>37.799999999999997</c:v>
                </c:pt>
                <c:pt idx="13">
                  <c:v>36.17</c:v>
                </c:pt>
                <c:pt idx="14">
                  <c:v>43.01</c:v>
                </c:pt>
                <c:pt idx="15">
                  <c:v>42.36</c:v>
                </c:pt>
                <c:pt idx="16">
                  <c:v>47.07</c:v>
                </c:pt>
                <c:pt idx="17">
                  <c:v>52.17</c:v>
                </c:pt>
                <c:pt idx="18">
                  <c:v>51.12</c:v>
                </c:pt>
                <c:pt idx="19">
                  <c:v>55.69</c:v>
                </c:pt>
                <c:pt idx="20">
                  <c:v>57.5</c:v>
                </c:pt>
                <c:pt idx="21">
                  <c:v>53.39</c:v>
                </c:pt>
                <c:pt idx="22">
                  <c:v>58.76</c:v>
                </c:pt>
                <c:pt idx="23">
                  <c:v>58.7</c:v>
                </c:pt>
                <c:pt idx="24">
                  <c:v>55.97</c:v>
                </c:pt>
                <c:pt idx="25">
                  <c:v>48.04</c:v>
                </c:pt>
                <c:pt idx="26">
                  <c:v>51.75</c:v>
                </c:pt>
                <c:pt idx="27">
                  <c:v>47.89</c:v>
                </c:pt>
                <c:pt idx="28">
                  <c:v>55.43</c:v>
                </c:pt>
                <c:pt idx="29">
                  <c:v>57.12</c:v>
                </c:pt>
                <c:pt idx="30">
                  <c:v>61.7</c:v>
                </c:pt>
                <c:pt idx="31">
                  <c:v>57.52</c:v>
                </c:pt>
                <c:pt idx="32">
                  <c:v>59.66</c:v>
                </c:pt>
                <c:pt idx="33">
                  <c:v>60.53</c:v>
                </c:pt>
                <c:pt idx="34">
                  <c:v>58.23</c:v>
                </c:pt>
                <c:pt idx="35">
                  <c:v>51.23</c:v>
                </c:pt>
                <c:pt idx="36">
                  <c:v>73.77</c:v>
                </c:pt>
                <c:pt idx="37">
                  <c:v>73.25</c:v>
                </c:pt>
                <c:pt idx="38">
                  <c:v>72.7</c:v>
                </c:pt>
                <c:pt idx="39">
                  <c:v>72.42</c:v>
                </c:pt>
                <c:pt idx="40">
                  <c:v>71.58</c:v>
                </c:pt>
                <c:pt idx="41">
                  <c:v>71.62</c:v>
                </c:pt>
                <c:pt idx="42">
                  <c:v>72.16</c:v>
                </c:pt>
                <c:pt idx="43">
                  <c:v>61.23</c:v>
                </c:pt>
                <c:pt idx="44">
                  <c:v>58.67</c:v>
                </c:pt>
                <c:pt idx="45">
                  <c:v>59.16</c:v>
                </c:pt>
                <c:pt idx="46">
                  <c:v>52.35</c:v>
                </c:pt>
                <c:pt idx="47">
                  <c:v>50.29</c:v>
                </c:pt>
              </c:numCache>
            </c:numRef>
          </c:val>
          <c:extLst>
            <c:ext xmlns:c16="http://schemas.microsoft.com/office/drawing/2014/chart" uri="{C3380CC4-5D6E-409C-BE32-E72D297353CC}">
              <c16:uniqueId val="{00000000-5F66-4D30-9625-7A18005D82D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57.82</c:v>
                </c:pt>
                <c:pt idx="1">
                  <c:v>62.33</c:v>
                </c:pt>
                <c:pt idx="2">
                  <c:v>53.25</c:v>
                </c:pt>
                <c:pt idx="3">
                  <c:v>56.98</c:v>
                </c:pt>
                <c:pt idx="4">
                  <c:v>50.88</c:v>
                </c:pt>
                <c:pt idx="5">
                  <c:v>55.6</c:v>
                </c:pt>
                <c:pt idx="6">
                  <c:v>40.229999999999997</c:v>
                </c:pt>
                <c:pt idx="7">
                  <c:v>42.97</c:v>
                </c:pt>
                <c:pt idx="8">
                  <c:v>38.75</c:v>
                </c:pt>
                <c:pt idx="9">
                  <c:v>34.909999999999997</c:v>
                </c:pt>
                <c:pt idx="10">
                  <c:v>43.66</c:v>
                </c:pt>
                <c:pt idx="11">
                  <c:v>47.84</c:v>
                </c:pt>
                <c:pt idx="12">
                  <c:v>38.35</c:v>
                </c:pt>
                <c:pt idx="13">
                  <c:v>36.32</c:v>
                </c:pt>
                <c:pt idx="14">
                  <c:v>42.23</c:v>
                </c:pt>
                <c:pt idx="15">
                  <c:v>42.56</c:v>
                </c:pt>
                <c:pt idx="16">
                  <c:v>46.94</c:v>
                </c:pt>
                <c:pt idx="17">
                  <c:v>52.22</c:v>
                </c:pt>
                <c:pt idx="18">
                  <c:v>51.67</c:v>
                </c:pt>
                <c:pt idx="19">
                  <c:v>56.17</c:v>
                </c:pt>
                <c:pt idx="20">
                  <c:v>58.23</c:v>
                </c:pt>
                <c:pt idx="21">
                  <c:v>53.09</c:v>
                </c:pt>
                <c:pt idx="22">
                  <c:v>58.26</c:v>
                </c:pt>
                <c:pt idx="23">
                  <c:v>58.3</c:v>
                </c:pt>
                <c:pt idx="24">
                  <c:v>56.68</c:v>
                </c:pt>
                <c:pt idx="25">
                  <c:v>48.45</c:v>
                </c:pt>
                <c:pt idx="26">
                  <c:v>52.58</c:v>
                </c:pt>
                <c:pt idx="27">
                  <c:v>48</c:v>
                </c:pt>
                <c:pt idx="28">
                  <c:v>55.62</c:v>
                </c:pt>
                <c:pt idx="29">
                  <c:v>57.25</c:v>
                </c:pt>
                <c:pt idx="30">
                  <c:v>62.24</c:v>
                </c:pt>
                <c:pt idx="31">
                  <c:v>57.73</c:v>
                </c:pt>
                <c:pt idx="32">
                  <c:v>60.14</c:v>
                </c:pt>
                <c:pt idx="33">
                  <c:v>60.8</c:v>
                </c:pt>
                <c:pt idx="34">
                  <c:v>58.34</c:v>
                </c:pt>
                <c:pt idx="35">
                  <c:v>51.3</c:v>
                </c:pt>
                <c:pt idx="36">
                  <c:v>74.02</c:v>
                </c:pt>
                <c:pt idx="37">
                  <c:v>73.22</c:v>
                </c:pt>
                <c:pt idx="38">
                  <c:v>72.7</c:v>
                </c:pt>
                <c:pt idx="39">
                  <c:v>72.709999999999994</c:v>
                </c:pt>
                <c:pt idx="40">
                  <c:v>71.48</c:v>
                </c:pt>
                <c:pt idx="41">
                  <c:v>71.78</c:v>
                </c:pt>
                <c:pt idx="42">
                  <c:v>72.84</c:v>
                </c:pt>
                <c:pt idx="43">
                  <c:v>61.66</c:v>
                </c:pt>
                <c:pt idx="44">
                  <c:v>59.35</c:v>
                </c:pt>
                <c:pt idx="45">
                  <c:v>59.47</c:v>
                </c:pt>
                <c:pt idx="46">
                  <c:v>51.78</c:v>
                </c:pt>
                <c:pt idx="47">
                  <c:v>50.49</c:v>
                </c:pt>
              </c:numCache>
            </c:numRef>
          </c:val>
          <c:extLst>
            <c:ext xmlns:c16="http://schemas.microsoft.com/office/drawing/2014/chart" uri="{C3380CC4-5D6E-409C-BE32-E72D297353CC}">
              <c16:uniqueId val="{00000001-5F66-4D30-9625-7A18005D82D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44.742400000000004</c:v>
                </c:pt>
                <c:pt idx="1">
                  <c:v>47.0197</c:v>
                </c:pt>
                <c:pt idx="2">
                  <c:v>41.795299999999997</c:v>
                </c:pt>
                <c:pt idx="3">
                  <c:v>44.340499999999999</c:v>
                </c:pt>
                <c:pt idx="4">
                  <c:v>40.1877</c:v>
                </c:pt>
                <c:pt idx="5">
                  <c:v>44.742400000000004</c:v>
                </c:pt>
                <c:pt idx="6">
                  <c:v>39.25</c:v>
                </c:pt>
                <c:pt idx="7">
                  <c:v>41.3934</c:v>
                </c:pt>
                <c:pt idx="8">
                  <c:v>38.580199999999998</c:v>
                </c:pt>
                <c:pt idx="9">
                  <c:v>32.552100000000003</c:v>
                </c:pt>
                <c:pt idx="10">
                  <c:v>40.991500000000002</c:v>
                </c:pt>
                <c:pt idx="11">
                  <c:v>43.536700000000003</c:v>
                </c:pt>
                <c:pt idx="12">
                  <c:v>38.848199999999999</c:v>
                </c:pt>
                <c:pt idx="13">
                  <c:v>36.302900000000001</c:v>
                </c:pt>
                <c:pt idx="14">
                  <c:v>42.063200000000002</c:v>
                </c:pt>
                <c:pt idx="15">
                  <c:v>42.331099999999999</c:v>
                </c:pt>
                <c:pt idx="16">
                  <c:v>39.651899999999998</c:v>
                </c:pt>
                <c:pt idx="17">
                  <c:v>43.134900000000002</c:v>
                </c:pt>
                <c:pt idx="18">
                  <c:v>46.483800000000002</c:v>
                </c:pt>
                <c:pt idx="19">
                  <c:v>46.215899999999998</c:v>
                </c:pt>
                <c:pt idx="20">
                  <c:v>49.162999999999997</c:v>
                </c:pt>
                <c:pt idx="21">
                  <c:v>45.546100000000003</c:v>
                </c:pt>
                <c:pt idx="22">
                  <c:v>49.832799999999999</c:v>
                </c:pt>
                <c:pt idx="23">
                  <c:v>52.512</c:v>
                </c:pt>
                <c:pt idx="24">
                  <c:v>54.119500000000002</c:v>
                </c:pt>
                <c:pt idx="25">
                  <c:v>43.670699999999997</c:v>
                </c:pt>
                <c:pt idx="26">
                  <c:v>44.876300000000001</c:v>
                </c:pt>
                <c:pt idx="27">
                  <c:v>43.134900000000002</c:v>
                </c:pt>
                <c:pt idx="28">
                  <c:v>50.502600000000001</c:v>
                </c:pt>
                <c:pt idx="29">
                  <c:v>51.440300000000001</c:v>
                </c:pt>
                <c:pt idx="30">
                  <c:v>55.057200000000002</c:v>
                </c:pt>
                <c:pt idx="31">
                  <c:v>50.234699999999997</c:v>
                </c:pt>
                <c:pt idx="32">
                  <c:v>47.287599999999998</c:v>
                </c:pt>
                <c:pt idx="33">
                  <c:v>50.636600000000001</c:v>
                </c:pt>
                <c:pt idx="34">
                  <c:v>50.100700000000003</c:v>
                </c:pt>
                <c:pt idx="35">
                  <c:v>45.546100000000003</c:v>
                </c:pt>
                <c:pt idx="36">
                  <c:v>60.683500000000002</c:v>
                </c:pt>
                <c:pt idx="37">
                  <c:v>64.300399999999996</c:v>
                </c:pt>
                <c:pt idx="38">
                  <c:v>62.558900000000001</c:v>
                </c:pt>
                <c:pt idx="39">
                  <c:v>62.1571</c:v>
                </c:pt>
                <c:pt idx="40">
                  <c:v>61.889099999999999</c:v>
                </c:pt>
                <c:pt idx="41">
                  <c:v>61.219299999999997</c:v>
                </c:pt>
                <c:pt idx="42">
                  <c:v>62.1571</c:v>
                </c:pt>
                <c:pt idx="43">
                  <c:v>53.717599999999997</c:v>
                </c:pt>
                <c:pt idx="44">
                  <c:v>52.244100000000003</c:v>
                </c:pt>
                <c:pt idx="45">
                  <c:v>53.315800000000003</c:v>
                </c:pt>
                <c:pt idx="46">
                  <c:v>47.287599999999998</c:v>
                </c:pt>
                <c:pt idx="47">
                  <c:v>47.555500000000002</c:v>
                </c:pt>
              </c:numCache>
            </c:numRef>
          </c:val>
          <c:extLst>
            <c:ext xmlns:c16="http://schemas.microsoft.com/office/drawing/2014/chart" uri="{C3380CC4-5D6E-409C-BE32-E72D297353CC}">
              <c16:uniqueId val="{00000002-5F66-4D30-9625-7A18005D82D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45.013100000000001</c:v>
                </c:pt>
                <c:pt idx="1">
                  <c:v>47.5366</c:v>
                </c:pt>
                <c:pt idx="2">
                  <c:v>42.263199999999998</c:v>
                </c:pt>
                <c:pt idx="3">
                  <c:v>44.588099999999997</c:v>
                </c:pt>
                <c:pt idx="4">
                  <c:v>40.475200000000001</c:v>
                </c:pt>
                <c:pt idx="5">
                  <c:v>46.171399999999998</c:v>
                </c:pt>
                <c:pt idx="6">
                  <c:v>40.205100000000002</c:v>
                </c:pt>
                <c:pt idx="7">
                  <c:v>41.045200000000001</c:v>
                </c:pt>
                <c:pt idx="8">
                  <c:v>39.623699999999999</c:v>
                </c:pt>
                <c:pt idx="9">
                  <c:v>33.022300000000001</c:v>
                </c:pt>
                <c:pt idx="10">
                  <c:v>42.058700000000002</c:v>
                </c:pt>
                <c:pt idx="11">
                  <c:v>43.443600000000004</c:v>
                </c:pt>
                <c:pt idx="12">
                  <c:v>41.409199999999998</c:v>
                </c:pt>
                <c:pt idx="13">
                  <c:v>36.519399999999997</c:v>
                </c:pt>
                <c:pt idx="14">
                  <c:v>42.702199999999998</c:v>
                </c:pt>
                <c:pt idx="15">
                  <c:v>43.200699999999998</c:v>
                </c:pt>
                <c:pt idx="16">
                  <c:v>40.0197</c:v>
                </c:pt>
                <c:pt idx="17">
                  <c:v>43.134700000000002</c:v>
                </c:pt>
                <c:pt idx="18">
                  <c:v>47.262900000000002</c:v>
                </c:pt>
                <c:pt idx="19">
                  <c:v>46.482900000000001</c:v>
                </c:pt>
                <c:pt idx="20">
                  <c:v>50.496099999999998</c:v>
                </c:pt>
                <c:pt idx="21">
                  <c:v>45.7913</c:v>
                </c:pt>
                <c:pt idx="22">
                  <c:v>50.469799999999999</c:v>
                </c:pt>
                <c:pt idx="23">
                  <c:v>53.125500000000002</c:v>
                </c:pt>
                <c:pt idx="24">
                  <c:v>53.290399999999998</c:v>
                </c:pt>
                <c:pt idx="25">
                  <c:v>43.4</c:v>
                </c:pt>
                <c:pt idx="26">
                  <c:v>44.547899999999998</c:v>
                </c:pt>
                <c:pt idx="27">
                  <c:v>42.388599999999997</c:v>
                </c:pt>
                <c:pt idx="28">
                  <c:v>50.5349</c:v>
                </c:pt>
                <c:pt idx="29">
                  <c:v>51.150100000000002</c:v>
                </c:pt>
                <c:pt idx="30">
                  <c:v>54.589700000000001</c:v>
                </c:pt>
                <c:pt idx="31">
                  <c:v>49.649900000000002</c:v>
                </c:pt>
                <c:pt idx="32">
                  <c:v>48.5777</c:v>
                </c:pt>
                <c:pt idx="33">
                  <c:v>51.065399999999997</c:v>
                </c:pt>
                <c:pt idx="34">
                  <c:v>49.0974</c:v>
                </c:pt>
                <c:pt idx="35">
                  <c:v>44.903599999999997</c:v>
                </c:pt>
                <c:pt idx="36">
                  <c:v>60.706600000000002</c:v>
                </c:pt>
                <c:pt idx="37">
                  <c:v>64.212599999999995</c:v>
                </c:pt>
                <c:pt idx="38">
                  <c:v>61.381700000000002</c:v>
                </c:pt>
                <c:pt idx="39">
                  <c:v>61.545699999999997</c:v>
                </c:pt>
                <c:pt idx="40">
                  <c:v>61.412500000000001</c:v>
                </c:pt>
                <c:pt idx="41">
                  <c:v>61.066800000000001</c:v>
                </c:pt>
                <c:pt idx="42">
                  <c:v>62.488599999999998</c:v>
                </c:pt>
                <c:pt idx="43">
                  <c:v>53.955199999999998</c:v>
                </c:pt>
                <c:pt idx="44">
                  <c:v>52.576500000000003</c:v>
                </c:pt>
                <c:pt idx="45">
                  <c:v>54.020200000000003</c:v>
                </c:pt>
                <c:pt idx="46">
                  <c:v>47.2074</c:v>
                </c:pt>
                <c:pt idx="47">
                  <c:v>47.448700000000002</c:v>
                </c:pt>
              </c:numCache>
            </c:numRef>
          </c:val>
          <c:extLst>
            <c:ext xmlns:c16="http://schemas.microsoft.com/office/drawing/2014/chart" uri="{C3380CC4-5D6E-409C-BE32-E72D297353CC}">
              <c16:uniqueId val="{00000003-5F66-4D30-9625-7A18005D82D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456.57240000000002</c:v>
                </c:pt>
                <c:pt idx="1">
                  <c:v>479.25740000000002</c:v>
                </c:pt>
                <c:pt idx="2">
                  <c:v>436.1952</c:v>
                </c:pt>
                <c:pt idx="3">
                  <c:v>451.34379999999999</c:v>
                </c:pt>
                <c:pt idx="4">
                  <c:v>415.464</c:v>
                </c:pt>
                <c:pt idx="5">
                  <c:v>431.87880000000001</c:v>
                </c:pt>
                <c:pt idx="6">
                  <c:v>409.85640000000001</c:v>
                </c:pt>
                <c:pt idx="7">
                  <c:v>433.18610000000001</c:v>
                </c:pt>
                <c:pt idx="8">
                  <c:v>413.125</c:v>
                </c:pt>
                <c:pt idx="9">
                  <c:v>386.51369999999997</c:v>
                </c:pt>
                <c:pt idx="10">
                  <c:v>439.58109999999999</c:v>
                </c:pt>
                <c:pt idx="11">
                  <c:v>479.20760000000001</c:v>
                </c:pt>
                <c:pt idx="12">
                  <c:v>490.7321</c:v>
                </c:pt>
                <c:pt idx="13">
                  <c:v>493.14929999999998</c:v>
                </c:pt>
                <c:pt idx="14">
                  <c:v>516.65830000000005</c:v>
                </c:pt>
                <c:pt idx="15">
                  <c:v>520.7876</c:v>
                </c:pt>
                <c:pt idx="16">
                  <c:v>509.38920000000002</c:v>
                </c:pt>
                <c:pt idx="17">
                  <c:v>536.89589999999998</c:v>
                </c:pt>
                <c:pt idx="18">
                  <c:v>526.19200000000001</c:v>
                </c:pt>
                <c:pt idx="19">
                  <c:v>576.06730000000005</c:v>
                </c:pt>
                <c:pt idx="20">
                  <c:v>582.76660000000004</c:v>
                </c:pt>
                <c:pt idx="21">
                  <c:v>563.7441</c:v>
                </c:pt>
                <c:pt idx="22">
                  <c:v>596.95259999999996</c:v>
                </c:pt>
                <c:pt idx="23">
                  <c:v>588.50890000000004</c:v>
                </c:pt>
                <c:pt idx="24">
                  <c:v>566.53869999999995</c:v>
                </c:pt>
                <c:pt idx="25">
                  <c:v>541.44050000000004</c:v>
                </c:pt>
                <c:pt idx="26">
                  <c:v>564.92840000000001</c:v>
                </c:pt>
                <c:pt idx="27">
                  <c:v>525.27689999999996</c:v>
                </c:pt>
                <c:pt idx="28">
                  <c:v>555.70780000000002</c:v>
                </c:pt>
                <c:pt idx="29">
                  <c:v>580.26660000000004</c:v>
                </c:pt>
                <c:pt idx="30">
                  <c:v>601.85969999999998</c:v>
                </c:pt>
                <c:pt idx="31">
                  <c:v>584.14</c:v>
                </c:pt>
                <c:pt idx="32">
                  <c:v>606.68439999999998</c:v>
                </c:pt>
                <c:pt idx="33">
                  <c:v>590.54340000000002</c:v>
                </c:pt>
                <c:pt idx="34">
                  <c:v>545.45299999999997</c:v>
                </c:pt>
                <c:pt idx="35">
                  <c:v>553.64179999999999</c:v>
                </c:pt>
                <c:pt idx="36">
                  <c:v>612.5521</c:v>
                </c:pt>
                <c:pt idx="37">
                  <c:v>612.80780000000004</c:v>
                </c:pt>
                <c:pt idx="38">
                  <c:v>620.56269999999995</c:v>
                </c:pt>
                <c:pt idx="39">
                  <c:v>618.97310000000004</c:v>
                </c:pt>
                <c:pt idx="40">
                  <c:v>610.78309999999999</c:v>
                </c:pt>
                <c:pt idx="41">
                  <c:v>605.59799999999996</c:v>
                </c:pt>
                <c:pt idx="42">
                  <c:v>607.96159999999998</c:v>
                </c:pt>
                <c:pt idx="43">
                  <c:v>569.01969999999994</c:v>
                </c:pt>
                <c:pt idx="44">
                  <c:v>546.80510000000004</c:v>
                </c:pt>
                <c:pt idx="45">
                  <c:v>532.06510000000003</c:v>
                </c:pt>
                <c:pt idx="46">
                  <c:v>517.56539999999995</c:v>
                </c:pt>
                <c:pt idx="47">
                  <c:v>493.47989999999999</c:v>
                </c:pt>
              </c:numCache>
            </c:numRef>
          </c:val>
          <c:extLst>
            <c:ext xmlns:c16="http://schemas.microsoft.com/office/drawing/2014/chart" uri="{C3380CC4-5D6E-409C-BE32-E72D297353CC}">
              <c16:uniqueId val="{00000004-5F66-4D30-9625-7A18005D82D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146.69370000000001</c:v>
                </c:pt>
                <c:pt idx="1">
                  <c:v>148.435</c:v>
                </c:pt>
                <c:pt idx="2">
                  <c:v>153.04859999999999</c:v>
                </c:pt>
                <c:pt idx="3">
                  <c:v>151.4776</c:v>
                </c:pt>
                <c:pt idx="4">
                  <c:v>152.85329999999999</c:v>
                </c:pt>
                <c:pt idx="5">
                  <c:v>150.51990000000001</c:v>
                </c:pt>
                <c:pt idx="6">
                  <c:v>149.44329999999999</c:v>
                </c:pt>
                <c:pt idx="7">
                  <c:v>150.1551</c:v>
                </c:pt>
                <c:pt idx="8">
                  <c:v>153.8827</c:v>
                </c:pt>
                <c:pt idx="9">
                  <c:v>155.8509</c:v>
                </c:pt>
                <c:pt idx="10">
                  <c:v>151.88210000000001</c:v>
                </c:pt>
                <c:pt idx="11">
                  <c:v>134.70169999999999</c:v>
                </c:pt>
                <c:pt idx="12">
                  <c:v>107.95310000000001</c:v>
                </c:pt>
                <c:pt idx="13">
                  <c:v>81.399000000000001</c:v>
                </c:pt>
                <c:pt idx="14">
                  <c:v>59.861199999999997</c:v>
                </c:pt>
                <c:pt idx="15">
                  <c:v>62.951900000000002</c:v>
                </c:pt>
                <c:pt idx="16">
                  <c:v>63.553800000000003</c:v>
                </c:pt>
                <c:pt idx="17">
                  <c:v>66.413899999999998</c:v>
                </c:pt>
                <c:pt idx="18">
                  <c:v>68.456400000000002</c:v>
                </c:pt>
                <c:pt idx="19">
                  <c:v>72.444100000000006</c:v>
                </c:pt>
                <c:pt idx="20">
                  <c:v>71.802400000000006</c:v>
                </c:pt>
                <c:pt idx="21">
                  <c:v>70.642799999999994</c:v>
                </c:pt>
                <c:pt idx="22">
                  <c:v>70.185299999999998</c:v>
                </c:pt>
                <c:pt idx="23">
                  <c:v>68.145300000000006</c:v>
                </c:pt>
                <c:pt idx="24">
                  <c:v>66.281400000000005</c:v>
                </c:pt>
                <c:pt idx="25">
                  <c:v>63.658700000000003</c:v>
                </c:pt>
                <c:pt idx="26">
                  <c:v>57.719700000000003</c:v>
                </c:pt>
                <c:pt idx="27">
                  <c:v>58.710999999999999</c:v>
                </c:pt>
                <c:pt idx="28">
                  <c:v>62.704099999999997</c:v>
                </c:pt>
                <c:pt idx="29">
                  <c:v>61.178800000000003</c:v>
                </c:pt>
                <c:pt idx="30">
                  <c:v>57.811999999999998</c:v>
                </c:pt>
                <c:pt idx="31">
                  <c:v>72.149600000000007</c:v>
                </c:pt>
                <c:pt idx="32">
                  <c:v>72.027299999999997</c:v>
                </c:pt>
                <c:pt idx="33">
                  <c:v>89.931299999999993</c:v>
                </c:pt>
                <c:pt idx="34">
                  <c:v>117.626</c:v>
                </c:pt>
                <c:pt idx="35">
                  <c:v>128.64500000000001</c:v>
                </c:pt>
                <c:pt idx="36">
                  <c:v>136.0986</c:v>
                </c:pt>
                <c:pt idx="37">
                  <c:v>145.42060000000001</c:v>
                </c:pt>
                <c:pt idx="38">
                  <c:v>144.20249999999999</c:v>
                </c:pt>
                <c:pt idx="39">
                  <c:v>144.38849999999999</c:v>
                </c:pt>
                <c:pt idx="40">
                  <c:v>138.8947</c:v>
                </c:pt>
                <c:pt idx="41">
                  <c:v>146.69890000000001</c:v>
                </c:pt>
                <c:pt idx="42">
                  <c:v>147.80860000000001</c:v>
                </c:pt>
                <c:pt idx="43">
                  <c:v>150.7516</c:v>
                </c:pt>
                <c:pt idx="44">
                  <c:v>145.31319999999999</c:v>
                </c:pt>
                <c:pt idx="45">
                  <c:v>142.6559</c:v>
                </c:pt>
                <c:pt idx="46">
                  <c:v>134.23490000000001</c:v>
                </c:pt>
                <c:pt idx="47">
                  <c:v>132.02209999999999</c:v>
                </c:pt>
              </c:numCache>
            </c:numRef>
          </c:val>
          <c:extLst>
            <c:ext xmlns:c16="http://schemas.microsoft.com/office/drawing/2014/chart" uri="{C3380CC4-5D6E-409C-BE32-E72D297353CC}">
              <c16:uniqueId val="{00000000-4FC5-40F9-A8BC-043C083FA22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145.96530000000001</c:v>
                </c:pt>
                <c:pt idx="1">
                  <c:v>149.08410000000001</c:v>
                </c:pt>
                <c:pt idx="2">
                  <c:v>154.5967</c:v>
                </c:pt>
                <c:pt idx="3">
                  <c:v>152.36529999999999</c:v>
                </c:pt>
                <c:pt idx="4">
                  <c:v>156.42949999999999</c:v>
                </c:pt>
                <c:pt idx="5">
                  <c:v>149.10589999999999</c:v>
                </c:pt>
                <c:pt idx="6">
                  <c:v>149.65430000000001</c:v>
                </c:pt>
                <c:pt idx="7">
                  <c:v>150.6465</c:v>
                </c:pt>
                <c:pt idx="8">
                  <c:v>154.03899999999999</c:v>
                </c:pt>
                <c:pt idx="9">
                  <c:v>155.02930000000001</c:v>
                </c:pt>
                <c:pt idx="10">
                  <c:v>152.03899999999999</c:v>
                </c:pt>
                <c:pt idx="11">
                  <c:v>135.23159999999999</c:v>
                </c:pt>
                <c:pt idx="12">
                  <c:v>107.5311</c:v>
                </c:pt>
                <c:pt idx="13">
                  <c:v>82.041399999999996</c:v>
                </c:pt>
                <c:pt idx="14">
                  <c:v>61.585799999999999</c:v>
                </c:pt>
                <c:pt idx="15">
                  <c:v>61.565899999999999</c:v>
                </c:pt>
                <c:pt idx="16">
                  <c:v>64.997699999999995</c:v>
                </c:pt>
                <c:pt idx="17">
                  <c:v>68.099199999999996</c:v>
                </c:pt>
                <c:pt idx="18">
                  <c:v>68.386799999999994</c:v>
                </c:pt>
                <c:pt idx="19">
                  <c:v>72.418499999999995</c:v>
                </c:pt>
                <c:pt idx="20">
                  <c:v>71.394999999999996</c:v>
                </c:pt>
                <c:pt idx="21">
                  <c:v>70.0304</c:v>
                </c:pt>
                <c:pt idx="22">
                  <c:v>71.133700000000005</c:v>
                </c:pt>
                <c:pt idx="23">
                  <c:v>69.506699999999995</c:v>
                </c:pt>
                <c:pt idx="24">
                  <c:v>67.864699999999999</c:v>
                </c:pt>
                <c:pt idx="25">
                  <c:v>63.741999999999997</c:v>
                </c:pt>
                <c:pt idx="26">
                  <c:v>58.853900000000003</c:v>
                </c:pt>
                <c:pt idx="27">
                  <c:v>59.418300000000002</c:v>
                </c:pt>
                <c:pt idx="28">
                  <c:v>60.325899999999997</c:v>
                </c:pt>
                <c:pt idx="29">
                  <c:v>62.003900000000002</c:v>
                </c:pt>
                <c:pt idx="30">
                  <c:v>60.150700000000001</c:v>
                </c:pt>
                <c:pt idx="31">
                  <c:v>74.019900000000007</c:v>
                </c:pt>
                <c:pt idx="32">
                  <c:v>70.863500000000002</c:v>
                </c:pt>
                <c:pt idx="33">
                  <c:v>89.628699999999995</c:v>
                </c:pt>
                <c:pt idx="34">
                  <c:v>118.00279999999999</c:v>
                </c:pt>
                <c:pt idx="35">
                  <c:v>127.81870000000001</c:v>
                </c:pt>
                <c:pt idx="36">
                  <c:v>137.54730000000001</c:v>
                </c:pt>
                <c:pt idx="37">
                  <c:v>147.51150000000001</c:v>
                </c:pt>
                <c:pt idx="38">
                  <c:v>144.99870000000001</c:v>
                </c:pt>
                <c:pt idx="39">
                  <c:v>144.0651</c:v>
                </c:pt>
                <c:pt idx="40">
                  <c:v>139.4436</c:v>
                </c:pt>
                <c:pt idx="41">
                  <c:v>145.7516</c:v>
                </c:pt>
                <c:pt idx="42">
                  <c:v>147.4134</c:v>
                </c:pt>
                <c:pt idx="43">
                  <c:v>151.4828</c:v>
                </c:pt>
                <c:pt idx="44">
                  <c:v>143.8999</c:v>
                </c:pt>
                <c:pt idx="45">
                  <c:v>140.5797</c:v>
                </c:pt>
                <c:pt idx="46">
                  <c:v>133.46539999999999</c:v>
                </c:pt>
                <c:pt idx="47">
                  <c:v>132.0856</c:v>
                </c:pt>
              </c:numCache>
            </c:numRef>
          </c:val>
          <c:extLst>
            <c:ext xmlns:c16="http://schemas.microsoft.com/office/drawing/2014/chart" uri="{C3380CC4-5D6E-409C-BE32-E72D297353CC}">
              <c16:uniqueId val="{00000001-4FC5-40F9-A8BC-043C083FA22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323.41340000000002</c:v>
                </c:pt>
                <c:pt idx="1">
                  <c:v>326.12639999999999</c:v>
                </c:pt>
                <c:pt idx="2">
                  <c:v>337.94159999999999</c:v>
                </c:pt>
                <c:pt idx="3">
                  <c:v>327.90960000000001</c:v>
                </c:pt>
                <c:pt idx="4">
                  <c:v>336.36919999999998</c:v>
                </c:pt>
                <c:pt idx="5">
                  <c:v>316.80919999999998</c:v>
                </c:pt>
                <c:pt idx="6">
                  <c:v>315.0795</c:v>
                </c:pt>
                <c:pt idx="7">
                  <c:v>323.75229999999999</c:v>
                </c:pt>
                <c:pt idx="8">
                  <c:v>329.35680000000002</c:v>
                </c:pt>
                <c:pt idx="9">
                  <c:v>339.67669999999998</c:v>
                </c:pt>
                <c:pt idx="10">
                  <c:v>334.93470000000002</c:v>
                </c:pt>
                <c:pt idx="11">
                  <c:v>289.65030000000002</c:v>
                </c:pt>
                <c:pt idx="12">
                  <c:v>203.07169999999999</c:v>
                </c:pt>
                <c:pt idx="13">
                  <c:v>119.37309999999999</c:v>
                </c:pt>
                <c:pt idx="14">
                  <c:v>0</c:v>
                </c:pt>
                <c:pt idx="15">
                  <c:v>0</c:v>
                </c:pt>
                <c:pt idx="16">
                  <c:v>0</c:v>
                </c:pt>
                <c:pt idx="17">
                  <c:v>54.159799999999997</c:v>
                </c:pt>
                <c:pt idx="18">
                  <c:v>57.0837</c:v>
                </c:pt>
                <c:pt idx="19">
                  <c:v>66.125100000000003</c:v>
                </c:pt>
                <c:pt idx="20">
                  <c:v>64.633200000000002</c:v>
                </c:pt>
                <c:pt idx="21">
                  <c:v>63.465699999999998</c:v>
                </c:pt>
                <c:pt idx="22">
                  <c:v>62.716999999999999</c:v>
                </c:pt>
                <c:pt idx="23">
                  <c:v>53.568300000000001</c:v>
                </c:pt>
                <c:pt idx="24">
                  <c:v>0</c:v>
                </c:pt>
                <c:pt idx="25">
                  <c:v>0</c:v>
                </c:pt>
                <c:pt idx="26">
                  <c:v>0</c:v>
                </c:pt>
                <c:pt idx="27">
                  <c:v>0</c:v>
                </c:pt>
                <c:pt idx="28">
                  <c:v>53.389200000000002</c:v>
                </c:pt>
                <c:pt idx="29">
                  <c:v>62.2363</c:v>
                </c:pt>
                <c:pt idx="30">
                  <c:v>57.729399999999998</c:v>
                </c:pt>
                <c:pt idx="31">
                  <c:v>101.9529</c:v>
                </c:pt>
                <c:pt idx="32">
                  <c:v>110.4363</c:v>
                </c:pt>
                <c:pt idx="33">
                  <c:v>241.0044</c:v>
                </c:pt>
                <c:pt idx="34">
                  <c:v>388.61180000000002</c:v>
                </c:pt>
                <c:pt idx="35">
                  <c:v>438.31760000000003</c:v>
                </c:pt>
                <c:pt idx="36">
                  <c:v>453.19889999999998</c:v>
                </c:pt>
                <c:pt idx="37">
                  <c:v>495.89409999999998</c:v>
                </c:pt>
                <c:pt idx="38">
                  <c:v>490.9785</c:v>
                </c:pt>
                <c:pt idx="39">
                  <c:v>490.79349999999999</c:v>
                </c:pt>
                <c:pt idx="40">
                  <c:v>471.87349999999998</c:v>
                </c:pt>
                <c:pt idx="41">
                  <c:v>481.28160000000003</c:v>
                </c:pt>
                <c:pt idx="42">
                  <c:v>485.44369999999998</c:v>
                </c:pt>
                <c:pt idx="43">
                  <c:v>488.56909999999999</c:v>
                </c:pt>
                <c:pt idx="44">
                  <c:v>465.99340000000001</c:v>
                </c:pt>
                <c:pt idx="45">
                  <c:v>460.1062</c:v>
                </c:pt>
                <c:pt idx="46">
                  <c:v>441.26369999999997</c:v>
                </c:pt>
                <c:pt idx="47">
                  <c:v>448.20949999999999</c:v>
                </c:pt>
              </c:numCache>
            </c:numRef>
          </c:val>
          <c:extLst>
            <c:ext xmlns:c16="http://schemas.microsoft.com/office/drawing/2014/chart" uri="{C3380CC4-5D6E-409C-BE32-E72D297353CC}">
              <c16:uniqueId val="{00000002-4FC5-40F9-A8BC-043C083FA22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435.67419999999998</c:v>
                </c:pt>
                <c:pt idx="1">
                  <c:v>431.5274</c:v>
                </c:pt>
                <c:pt idx="2">
                  <c:v>447.02749999999997</c:v>
                </c:pt>
                <c:pt idx="3">
                  <c:v>435.05709999999999</c:v>
                </c:pt>
                <c:pt idx="4">
                  <c:v>450.04160000000002</c:v>
                </c:pt>
                <c:pt idx="5">
                  <c:v>422.07339999999999</c:v>
                </c:pt>
                <c:pt idx="6">
                  <c:v>418.51260000000002</c:v>
                </c:pt>
                <c:pt idx="7">
                  <c:v>426.82940000000002</c:v>
                </c:pt>
                <c:pt idx="8">
                  <c:v>433.86579999999998</c:v>
                </c:pt>
                <c:pt idx="9">
                  <c:v>450.2869</c:v>
                </c:pt>
                <c:pt idx="10">
                  <c:v>437.2201</c:v>
                </c:pt>
                <c:pt idx="11">
                  <c:v>374.10610000000003</c:v>
                </c:pt>
                <c:pt idx="12">
                  <c:v>257.09230000000002</c:v>
                </c:pt>
                <c:pt idx="13">
                  <c:v>136.64160000000001</c:v>
                </c:pt>
                <c:pt idx="14">
                  <c:v>28.572099999999999</c:v>
                </c:pt>
                <c:pt idx="15">
                  <c:v>28.959700000000002</c:v>
                </c:pt>
                <c:pt idx="16">
                  <c:v>33.130000000000003</c:v>
                </c:pt>
                <c:pt idx="17">
                  <c:v>34.991999999999997</c:v>
                </c:pt>
                <c:pt idx="18">
                  <c:v>44.4985</c:v>
                </c:pt>
                <c:pt idx="19">
                  <c:v>56.593200000000003</c:v>
                </c:pt>
                <c:pt idx="20">
                  <c:v>53.942999999999998</c:v>
                </c:pt>
                <c:pt idx="21">
                  <c:v>49.026899999999998</c:v>
                </c:pt>
                <c:pt idx="22">
                  <c:v>48.192</c:v>
                </c:pt>
                <c:pt idx="23">
                  <c:v>38.022799999999997</c:v>
                </c:pt>
                <c:pt idx="24">
                  <c:v>31.4223</c:v>
                </c:pt>
                <c:pt idx="25">
                  <c:v>21.124199999999998</c:v>
                </c:pt>
                <c:pt idx="26">
                  <c:v>9.8748000000000005</c:v>
                </c:pt>
                <c:pt idx="27">
                  <c:v>27.4589</c:v>
                </c:pt>
                <c:pt idx="28">
                  <c:v>47.692799999999998</c:v>
                </c:pt>
                <c:pt idx="29">
                  <c:v>44.674900000000001</c:v>
                </c:pt>
                <c:pt idx="30">
                  <c:v>33.740600000000001</c:v>
                </c:pt>
                <c:pt idx="31">
                  <c:v>95.729500000000002</c:v>
                </c:pt>
                <c:pt idx="32">
                  <c:v>89.479100000000003</c:v>
                </c:pt>
                <c:pt idx="33">
                  <c:v>169.06639999999999</c:v>
                </c:pt>
                <c:pt idx="34">
                  <c:v>296.39460000000003</c:v>
                </c:pt>
                <c:pt idx="35">
                  <c:v>339.28800000000001</c:v>
                </c:pt>
                <c:pt idx="36">
                  <c:v>354.29160000000002</c:v>
                </c:pt>
                <c:pt idx="37">
                  <c:v>402.1619</c:v>
                </c:pt>
                <c:pt idx="38">
                  <c:v>395.87939999999998</c:v>
                </c:pt>
                <c:pt idx="39">
                  <c:v>398.75049999999999</c:v>
                </c:pt>
                <c:pt idx="40">
                  <c:v>378.29860000000002</c:v>
                </c:pt>
                <c:pt idx="41">
                  <c:v>396.27530000000002</c:v>
                </c:pt>
                <c:pt idx="42">
                  <c:v>397.1268</c:v>
                </c:pt>
                <c:pt idx="43">
                  <c:v>398.09710000000001</c:v>
                </c:pt>
                <c:pt idx="44">
                  <c:v>384.61160000000001</c:v>
                </c:pt>
                <c:pt idx="45">
                  <c:v>377.49950000000001</c:v>
                </c:pt>
                <c:pt idx="46">
                  <c:v>369.58679999999998</c:v>
                </c:pt>
                <c:pt idx="47">
                  <c:v>371.88940000000002</c:v>
                </c:pt>
              </c:numCache>
            </c:numRef>
          </c:val>
          <c:extLst>
            <c:ext xmlns:c16="http://schemas.microsoft.com/office/drawing/2014/chart" uri="{C3380CC4-5D6E-409C-BE32-E72D297353CC}">
              <c16:uniqueId val="{00000003-4FC5-40F9-A8BC-043C083FA22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6542.4</c:v>
                </c:pt>
                <c:pt idx="1">
                  <c:v>6349.3</c:v>
                </c:pt>
                <c:pt idx="2">
                  <c:v>6256.7</c:v>
                </c:pt>
                <c:pt idx="3">
                  <c:v>6211.3</c:v>
                </c:pt>
                <c:pt idx="4">
                  <c:v>6140.3</c:v>
                </c:pt>
                <c:pt idx="5">
                  <c:v>6150.5</c:v>
                </c:pt>
                <c:pt idx="6">
                  <c:v>6202.2</c:v>
                </c:pt>
                <c:pt idx="7">
                  <c:v>6166.4</c:v>
                </c:pt>
                <c:pt idx="8">
                  <c:v>6308.7</c:v>
                </c:pt>
                <c:pt idx="9">
                  <c:v>6250.7</c:v>
                </c:pt>
                <c:pt idx="10">
                  <c:v>6412.4</c:v>
                </c:pt>
                <c:pt idx="11">
                  <c:v>6684</c:v>
                </c:pt>
                <c:pt idx="12">
                  <c:v>6731.9</c:v>
                </c:pt>
                <c:pt idx="13">
                  <c:v>6693.7</c:v>
                </c:pt>
                <c:pt idx="14">
                  <c:v>6948.8</c:v>
                </c:pt>
                <c:pt idx="15">
                  <c:v>6969.6</c:v>
                </c:pt>
                <c:pt idx="16">
                  <c:v>7093</c:v>
                </c:pt>
                <c:pt idx="17">
                  <c:v>7317.3</c:v>
                </c:pt>
                <c:pt idx="18">
                  <c:v>7422.4</c:v>
                </c:pt>
                <c:pt idx="19">
                  <c:v>7491.2</c:v>
                </c:pt>
                <c:pt idx="20">
                  <c:v>7593</c:v>
                </c:pt>
                <c:pt idx="21">
                  <c:v>7525.7</c:v>
                </c:pt>
                <c:pt idx="22">
                  <c:v>7654.2</c:v>
                </c:pt>
                <c:pt idx="23">
                  <c:v>7681</c:v>
                </c:pt>
                <c:pt idx="24">
                  <c:v>7458.8</c:v>
                </c:pt>
                <c:pt idx="25">
                  <c:v>7477.2</c:v>
                </c:pt>
                <c:pt idx="26">
                  <c:v>7381.4</c:v>
                </c:pt>
                <c:pt idx="27">
                  <c:v>7515</c:v>
                </c:pt>
                <c:pt idx="28">
                  <c:v>7660.8</c:v>
                </c:pt>
                <c:pt idx="29">
                  <c:v>7691.3</c:v>
                </c:pt>
                <c:pt idx="30">
                  <c:v>7680.2</c:v>
                </c:pt>
                <c:pt idx="31">
                  <c:v>7621.1</c:v>
                </c:pt>
                <c:pt idx="32">
                  <c:v>7471.2</c:v>
                </c:pt>
                <c:pt idx="33">
                  <c:v>7337.5</c:v>
                </c:pt>
                <c:pt idx="34">
                  <c:v>7371.5</c:v>
                </c:pt>
                <c:pt idx="35">
                  <c:v>7245.8</c:v>
                </c:pt>
                <c:pt idx="36">
                  <c:v>7596.2</c:v>
                </c:pt>
                <c:pt idx="37">
                  <c:v>7573.4</c:v>
                </c:pt>
                <c:pt idx="38">
                  <c:v>7554.4</c:v>
                </c:pt>
                <c:pt idx="39">
                  <c:v>7526.2</c:v>
                </c:pt>
                <c:pt idx="40">
                  <c:v>7460.1</c:v>
                </c:pt>
                <c:pt idx="41">
                  <c:v>7424.1</c:v>
                </c:pt>
                <c:pt idx="42">
                  <c:v>7402.5</c:v>
                </c:pt>
                <c:pt idx="43">
                  <c:v>7389.5</c:v>
                </c:pt>
                <c:pt idx="44">
                  <c:v>7255.9</c:v>
                </c:pt>
                <c:pt idx="45">
                  <c:v>7080</c:v>
                </c:pt>
                <c:pt idx="46">
                  <c:v>6892</c:v>
                </c:pt>
                <c:pt idx="47">
                  <c:v>6769.6</c:v>
                </c:pt>
              </c:numCache>
            </c:numRef>
          </c:val>
          <c:smooth val="0"/>
          <c:extLst>
            <c:ext xmlns:c16="http://schemas.microsoft.com/office/drawing/2014/chart" uri="{C3380CC4-5D6E-409C-BE32-E72D297353CC}">
              <c16:uniqueId val="{00000000-623C-4F01-AE87-8C90DD01829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6584.3583500000004</c:v>
                </c:pt>
                <c:pt idx="1">
                  <c:v>6469.9754300000004</c:v>
                </c:pt>
                <c:pt idx="2">
                  <c:v>6388.6681900000003</c:v>
                </c:pt>
                <c:pt idx="3">
                  <c:v>6318.8126400000001</c:v>
                </c:pt>
                <c:pt idx="4">
                  <c:v>6265.33842</c:v>
                </c:pt>
                <c:pt idx="5">
                  <c:v>6259.0680700000003</c:v>
                </c:pt>
                <c:pt idx="6">
                  <c:v>6251.9744499999997</c:v>
                </c:pt>
                <c:pt idx="7">
                  <c:v>6280.68595</c:v>
                </c:pt>
                <c:pt idx="8">
                  <c:v>6289.2019200000004</c:v>
                </c:pt>
                <c:pt idx="9">
                  <c:v>6351.2228699999996</c:v>
                </c:pt>
                <c:pt idx="10">
                  <c:v>6475.0940700000001</c:v>
                </c:pt>
                <c:pt idx="11">
                  <c:v>6587.9142400000001</c:v>
                </c:pt>
                <c:pt idx="12">
                  <c:v>6679.5079599999999</c:v>
                </c:pt>
                <c:pt idx="13">
                  <c:v>6736.5329099999999</c:v>
                </c:pt>
                <c:pt idx="14">
                  <c:v>6878.1660400000001</c:v>
                </c:pt>
                <c:pt idx="15">
                  <c:v>6965.8735299999998</c:v>
                </c:pt>
                <c:pt idx="16">
                  <c:v>7168.4164600000004</c:v>
                </c:pt>
                <c:pt idx="17">
                  <c:v>7247.8015100000002</c:v>
                </c:pt>
                <c:pt idx="18">
                  <c:v>7350.9515600000004</c:v>
                </c:pt>
                <c:pt idx="19">
                  <c:v>7439.0665200000003</c:v>
                </c:pt>
                <c:pt idx="20">
                  <c:v>7446.1076000000003</c:v>
                </c:pt>
                <c:pt idx="21">
                  <c:v>7509.1635999999999</c:v>
                </c:pt>
                <c:pt idx="22">
                  <c:v>7518.7253799999999</c:v>
                </c:pt>
                <c:pt idx="23">
                  <c:v>7493.48963</c:v>
                </c:pt>
                <c:pt idx="24">
                  <c:v>7446.9127600000002</c:v>
                </c:pt>
                <c:pt idx="25">
                  <c:v>7482.83043</c:v>
                </c:pt>
                <c:pt idx="26">
                  <c:v>7443.9293900000002</c:v>
                </c:pt>
                <c:pt idx="27">
                  <c:v>7486.5712299999996</c:v>
                </c:pt>
                <c:pt idx="28">
                  <c:v>7492.5630799999999</c:v>
                </c:pt>
                <c:pt idx="29">
                  <c:v>7525.6663600000002</c:v>
                </c:pt>
                <c:pt idx="30">
                  <c:v>7535.5447999999997</c:v>
                </c:pt>
                <c:pt idx="31">
                  <c:v>7520.8488399999997</c:v>
                </c:pt>
                <c:pt idx="32">
                  <c:v>7518.14815</c:v>
                </c:pt>
                <c:pt idx="33">
                  <c:v>7473.7146599999996</c:v>
                </c:pt>
                <c:pt idx="34">
                  <c:v>7369.1246499999997</c:v>
                </c:pt>
                <c:pt idx="35">
                  <c:v>7385.1084199999996</c:v>
                </c:pt>
                <c:pt idx="36">
                  <c:v>7521.1002600000002</c:v>
                </c:pt>
                <c:pt idx="37">
                  <c:v>7518.5555800000002</c:v>
                </c:pt>
                <c:pt idx="38">
                  <c:v>7490.7376999999997</c:v>
                </c:pt>
                <c:pt idx="39">
                  <c:v>7455.0498900000002</c:v>
                </c:pt>
                <c:pt idx="40">
                  <c:v>7445.3847299999998</c:v>
                </c:pt>
                <c:pt idx="41">
                  <c:v>7405.8919500000002</c:v>
                </c:pt>
                <c:pt idx="42">
                  <c:v>7420.5431699999999</c:v>
                </c:pt>
                <c:pt idx="43">
                  <c:v>7407.3231999999998</c:v>
                </c:pt>
                <c:pt idx="44">
                  <c:v>7203.1423100000002</c:v>
                </c:pt>
                <c:pt idx="45">
                  <c:v>6993.9858199999999</c:v>
                </c:pt>
                <c:pt idx="46">
                  <c:v>6820.0959499999999</c:v>
                </c:pt>
                <c:pt idx="47">
                  <c:v>6614.4714999999997</c:v>
                </c:pt>
              </c:numCache>
            </c:numRef>
          </c:val>
          <c:smooth val="0"/>
          <c:extLst>
            <c:ext xmlns:c16="http://schemas.microsoft.com/office/drawing/2014/chart" uri="{C3380CC4-5D6E-409C-BE32-E72D297353CC}">
              <c16:uniqueId val="{00000001-623C-4F01-AE87-8C90DD01829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26</c:v>
                </c:pt>
                <c:pt idx="1">
                  <c:v>SAB 27</c:v>
                </c:pt>
                <c:pt idx="2">
                  <c:v>DOM 28</c:v>
                </c:pt>
                <c:pt idx="3">
                  <c:v>LUN 29</c:v>
                </c:pt>
                <c:pt idx="4">
                  <c:v>MAR 30</c:v>
                </c:pt>
                <c:pt idx="5">
                  <c:v>MIE 1</c:v>
                </c:pt>
                <c:pt idx="6">
                  <c:v>JUE 2</c:v>
                </c:pt>
                <c:pt idx="7">
                  <c:v>VIE 3</c:v>
                </c:pt>
              </c:strCache>
            </c:strRef>
          </c:cat>
          <c:val>
            <c:numRef>
              <c:f>COSTO_OPE_EJEC!$C$8:$C$15</c:f>
              <c:numCache>
                <c:formatCode>#,##0.0</c:formatCode>
                <c:ptCount val="8"/>
                <c:pt idx="0">
                  <c:v>7313065.3927300004</c:v>
                </c:pt>
                <c:pt idx="1">
                  <c:v>6972577.6776700001</c:v>
                </c:pt>
                <c:pt idx="2">
                  <c:v>6473976.1722499998</c:v>
                </c:pt>
                <c:pt idx="3">
                  <c:v>7857883.91823</c:v>
                </c:pt>
                <c:pt idx="4">
                  <c:v>7175742.2809300004</c:v>
                </c:pt>
                <c:pt idx="5">
                  <c:v>7352012.0424100002</c:v>
                </c:pt>
                <c:pt idx="6">
                  <c:v>6467913.7338300003</c:v>
                </c:pt>
                <c:pt idx="7">
                  <c:v>6950255.45677</c:v>
                </c:pt>
              </c:numCache>
            </c:numRef>
          </c:val>
          <c:extLst>
            <c:ext xmlns:c16="http://schemas.microsoft.com/office/drawing/2014/chart" uri="{C3380CC4-5D6E-409C-BE32-E72D297353CC}">
              <c16:uniqueId val="{00000000-CE82-4A98-98AB-6861AB30B61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-0.12913410769998873</c:v>
                </c:pt>
                <c:pt idx="1">
                  <c:v>-0.13424391103040009</c:v>
                </c:pt>
                <c:pt idx="2">
                  <c:v>-0.17124869905360346</c:v>
                </c:pt>
                <c:pt idx="3">
                  <c:v>-2.0801710904890119E-2</c:v>
                </c:pt>
                <c:pt idx="4">
                  <c:v>-0.11055709681627227</c:v>
                </c:pt>
                <c:pt idx="5">
                  <c:v>-9.6141493033547576E-2</c:v>
                </c:pt>
                <c:pt idx="6">
                  <c:v>-0.20646863487313827</c:v>
                </c:pt>
                <c:pt idx="7">
                  <c:v>-0.13163419183867031</c:v>
                </c:pt>
              </c:numCache>
            </c:numRef>
          </c:cat>
          <c:val>
            <c:numRef>
              <c:f>COSTO_OPE_EJEC!$D$8:$D$15</c:f>
              <c:numCache>
                <c:formatCode>#,##0.0</c:formatCode>
                <c:ptCount val="8"/>
                <c:pt idx="0">
                  <c:v>8397464.4745997991</c:v>
                </c:pt>
                <c:pt idx="1">
                  <c:v>8053743.7351074005</c:v>
                </c:pt>
                <c:pt idx="2">
                  <c:v>7811723.6918446003</c:v>
                </c:pt>
                <c:pt idx="3">
                  <c:v>8024813.7744313003</c:v>
                </c:pt>
                <c:pt idx="4">
                  <c:v>8067681.7536513004</c:v>
                </c:pt>
                <c:pt idx="5">
                  <c:v>8134029.8130123997</c:v>
                </c:pt>
                <c:pt idx="6">
                  <c:v>8150797.8361964002</c:v>
                </c:pt>
                <c:pt idx="7">
                  <c:v>8003833.6280033998</c:v>
                </c:pt>
              </c:numCache>
            </c:numRef>
          </c:val>
          <c:extLst>
            <c:ext xmlns:c16="http://schemas.microsoft.com/office/drawing/2014/chart" uri="{C3380CC4-5D6E-409C-BE32-E72D297353CC}">
              <c16:uniqueId val="{00000001-CE82-4A98-98AB-6861AB30B61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500</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13</v>
      </c>
      <c r="C9" s="5" t="s">
        <v>30</v>
      </c>
      <c r="D9" s="5" t="s">
        <v>31</v>
      </c>
      <c r="E9" s="5" t="s">
        <v>32</v>
      </c>
      <c r="F9" s="5" t="s">
        <v>33</v>
      </c>
      <c r="G9" s="4" t="s">
        <v>34</v>
      </c>
      <c r="H9" s="4" t="s">
        <v>35</v>
      </c>
      <c r="I9" s="6" t="s">
        <v>36</v>
      </c>
      <c r="J9" s="4"/>
      <c r="K9" s="4" t="s">
        <v>21</v>
      </c>
      <c r="L9" s="4">
        <v>10</v>
      </c>
    </row>
    <row r="10" spans="1:12" ht="26.4" x14ac:dyDescent="0.3">
      <c r="A10" s="1"/>
      <c r="B10" s="4" t="s">
        <v>22</v>
      </c>
      <c r="C10" s="5" t="s">
        <v>37</v>
      </c>
      <c r="D10" s="5" t="s">
        <v>38</v>
      </c>
      <c r="E10" s="5" t="s">
        <v>16</v>
      </c>
      <c r="F10" s="5" t="s">
        <v>39</v>
      </c>
      <c r="G10" s="4" t="s">
        <v>40</v>
      </c>
      <c r="H10" s="4" t="s">
        <v>41</v>
      </c>
      <c r="I10" s="6" t="s">
        <v>42</v>
      </c>
      <c r="J10" s="4"/>
      <c r="K10" s="4" t="s">
        <v>21</v>
      </c>
      <c r="L10" s="4"/>
    </row>
    <row r="11" spans="1:12" x14ac:dyDescent="0.3">
      <c r="A11" s="1"/>
      <c r="B11" s="4" t="s">
        <v>13</v>
      </c>
      <c r="C11" s="5" t="s">
        <v>43</v>
      </c>
      <c r="D11" s="5" t="s">
        <v>44</v>
      </c>
      <c r="E11" s="5" t="s">
        <v>45</v>
      </c>
      <c r="F11" s="5" t="s">
        <v>46</v>
      </c>
      <c r="G11" s="4" t="s">
        <v>47</v>
      </c>
      <c r="H11" s="4" t="s">
        <v>48</v>
      </c>
      <c r="I11" s="6" t="s">
        <v>49</v>
      </c>
      <c r="J11" s="4"/>
      <c r="K11" s="4" t="s">
        <v>21</v>
      </c>
      <c r="L11" s="4">
        <v>6.6</v>
      </c>
    </row>
    <row r="12" spans="1:12" x14ac:dyDescent="0.3">
      <c r="A12" s="1"/>
      <c r="B12" s="4" t="s">
        <v>13</v>
      </c>
      <c r="C12" s="5" t="s">
        <v>50</v>
      </c>
      <c r="D12" s="5" t="s">
        <v>51</v>
      </c>
      <c r="E12" s="5" t="s">
        <v>45</v>
      </c>
      <c r="F12" s="5" t="s">
        <v>52</v>
      </c>
      <c r="G12" s="4" t="s">
        <v>53</v>
      </c>
      <c r="H12" s="4" t="s">
        <v>54</v>
      </c>
      <c r="I12" s="6" t="s">
        <v>55</v>
      </c>
      <c r="J12" s="4"/>
      <c r="K12" s="4" t="s">
        <v>21</v>
      </c>
      <c r="L12" s="4">
        <v>6.6</v>
      </c>
    </row>
    <row r="13" spans="1:12" x14ac:dyDescent="0.3">
      <c r="A13" s="1"/>
      <c r="B13" s="4" t="s">
        <v>13</v>
      </c>
      <c r="C13" s="5" t="s">
        <v>50</v>
      </c>
      <c r="D13" s="5" t="s">
        <v>51</v>
      </c>
      <c r="E13" s="5" t="s">
        <v>45</v>
      </c>
      <c r="F13" s="5" t="s">
        <v>52</v>
      </c>
      <c r="G13" s="4" t="s">
        <v>56</v>
      </c>
      <c r="H13" s="4" t="s">
        <v>57</v>
      </c>
      <c r="I13" s="6" t="s">
        <v>55</v>
      </c>
      <c r="J13" s="4"/>
      <c r="K13" s="4" t="s">
        <v>21</v>
      </c>
      <c r="L13" s="4">
        <v>6.6</v>
      </c>
    </row>
    <row r="14" spans="1:12" x14ac:dyDescent="0.3">
      <c r="A14" s="1"/>
      <c r="B14" s="4" t="s">
        <v>13</v>
      </c>
      <c r="C14" s="5" t="s">
        <v>58</v>
      </c>
      <c r="D14" s="5" t="s">
        <v>59</v>
      </c>
      <c r="E14" s="5" t="s">
        <v>60</v>
      </c>
      <c r="F14" s="5" t="s">
        <v>61</v>
      </c>
      <c r="G14" s="4" t="s">
        <v>62</v>
      </c>
      <c r="H14" s="4" t="s">
        <v>63</v>
      </c>
      <c r="I14" s="6" t="s">
        <v>64</v>
      </c>
      <c r="J14" s="4">
        <v>12</v>
      </c>
      <c r="K14" s="4" t="s">
        <v>65</v>
      </c>
      <c r="L14" s="4">
        <v>138</v>
      </c>
    </row>
    <row r="15" spans="1:12" x14ac:dyDescent="0.3">
      <c r="A15" s="1"/>
      <c r="B15" s="4" t="s">
        <v>13</v>
      </c>
      <c r="C15" s="5" t="s">
        <v>66</v>
      </c>
      <c r="D15" s="5" t="s">
        <v>67</v>
      </c>
      <c r="E15" s="5" t="s">
        <v>45</v>
      </c>
      <c r="F15" s="5" t="s">
        <v>46</v>
      </c>
      <c r="G15" s="4" t="s">
        <v>68</v>
      </c>
      <c r="H15" s="4" t="s">
        <v>69</v>
      </c>
      <c r="I15" s="6" t="s">
        <v>70</v>
      </c>
      <c r="J15" s="4"/>
      <c r="K15" s="4" t="s">
        <v>21</v>
      </c>
      <c r="L15" s="4">
        <v>12.5</v>
      </c>
    </row>
    <row r="16" spans="1:12" x14ac:dyDescent="0.3">
      <c r="A16" s="1"/>
      <c r="B16" s="4" t="s">
        <v>13</v>
      </c>
      <c r="C16" s="5" t="s">
        <v>66</v>
      </c>
      <c r="D16" s="5" t="s">
        <v>71</v>
      </c>
      <c r="E16" s="5" t="s">
        <v>60</v>
      </c>
      <c r="F16" s="5" t="s">
        <v>72</v>
      </c>
      <c r="G16" s="4" t="s">
        <v>73</v>
      </c>
      <c r="H16" s="4" t="s">
        <v>28</v>
      </c>
      <c r="I16" s="6" t="s">
        <v>74</v>
      </c>
      <c r="J16" s="4"/>
      <c r="K16" s="4" t="s">
        <v>21</v>
      </c>
      <c r="L16" s="4">
        <v>33</v>
      </c>
    </row>
    <row r="17" spans="1:12" x14ac:dyDescent="0.3">
      <c r="A17" s="1"/>
      <c r="B17" s="4" t="s">
        <v>13</v>
      </c>
      <c r="C17" s="5" t="s">
        <v>75</v>
      </c>
      <c r="D17" s="5" t="s">
        <v>76</v>
      </c>
      <c r="E17" s="5" t="s">
        <v>16</v>
      </c>
      <c r="F17" s="5" t="s">
        <v>77</v>
      </c>
      <c r="G17" s="4" t="s">
        <v>78</v>
      </c>
      <c r="H17" s="4" t="s">
        <v>69</v>
      </c>
      <c r="I17" s="6" t="s">
        <v>79</v>
      </c>
      <c r="J17" s="4">
        <v>12.07</v>
      </c>
      <c r="K17" s="4" t="s">
        <v>65</v>
      </c>
      <c r="L17" s="4">
        <v>60</v>
      </c>
    </row>
    <row r="18" spans="1:12" x14ac:dyDescent="0.3">
      <c r="A18" s="1"/>
      <c r="B18" s="4" t="s">
        <v>13</v>
      </c>
      <c r="C18" s="5" t="s">
        <v>80</v>
      </c>
      <c r="D18" s="5" t="s">
        <v>81</v>
      </c>
      <c r="E18" s="5" t="s">
        <v>82</v>
      </c>
      <c r="F18" s="5" t="s">
        <v>83</v>
      </c>
      <c r="G18" s="4" t="s">
        <v>84</v>
      </c>
      <c r="H18" s="4" t="s">
        <v>85</v>
      </c>
      <c r="I18" s="6" t="s">
        <v>86</v>
      </c>
      <c r="J18" s="4"/>
      <c r="K18" s="4" t="s">
        <v>21</v>
      </c>
      <c r="L18" s="4">
        <v>500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3"/>
  <sheetViews>
    <sheetView showGridLines="0" zoomScale="80" workbookViewId="0">
      <pane ySplit="6" topLeftCell="A22"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87</v>
      </c>
      <c r="C5" s="197"/>
      <c r="D5" s="197"/>
      <c r="E5" s="197"/>
      <c r="F5" s="197"/>
      <c r="G5" s="197"/>
      <c r="H5" s="197"/>
      <c r="I5" s="197"/>
    </row>
    <row r="6" spans="1:9" ht="40.049999999999997" customHeight="1" x14ac:dyDescent="0.3">
      <c r="A6" s="1"/>
      <c r="B6" s="7" t="s">
        <v>88</v>
      </c>
      <c r="C6" s="3" t="s">
        <v>89</v>
      </c>
      <c r="D6" s="3" t="s">
        <v>90</v>
      </c>
      <c r="E6" s="7" t="s">
        <v>3</v>
      </c>
      <c r="F6" s="7" t="s">
        <v>4</v>
      </c>
      <c r="G6" s="7" t="s">
        <v>91</v>
      </c>
      <c r="H6" s="7" t="s">
        <v>6</v>
      </c>
      <c r="I6" s="7" t="s">
        <v>9</v>
      </c>
    </row>
    <row r="7" spans="1:9" x14ac:dyDescent="0.3">
      <c r="A7" s="1"/>
      <c r="B7" s="4" t="s">
        <v>92</v>
      </c>
      <c r="C7" s="4" t="s">
        <v>93</v>
      </c>
      <c r="D7" s="4" t="s">
        <v>94</v>
      </c>
      <c r="E7" s="5" t="s">
        <v>95</v>
      </c>
      <c r="F7" s="5" t="s">
        <v>96</v>
      </c>
      <c r="G7" s="5" t="s">
        <v>97</v>
      </c>
      <c r="H7" s="5" t="s">
        <v>98</v>
      </c>
      <c r="I7" s="5" t="s">
        <v>99</v>
      </c>
    </row>
    <row r="8" spans="1:9" x14ac:dyDescent="0.3">
      <c r="A8" s="1"/>
      <c r="B8" s="4" t="s">
        <v>92</v>
      </c>
      <c r="C8" s="4" t="s">
        <v>93</v>
      </c>
      <c r="D8" s="4" t="s">
        <v>94</v>
      </c>
      <c r="E8" s="5" t="s">
        <v>100</v>
      </c>
      <c r="F8" s="5" t="s">
        <v>101</v>
      </c>
      <c r="G8" s="5" t="s">
        <v>102</v>
      </c>
      <c r="H8" s="5" t="s">
        <v>33</v>
      </c>
      <c r="I8" s="5" t="s">
        <v>103</v>
      </c>
    </row>
    <row r="9" spans="1:9" x14ac:dyDescent="0.3">
      <c r="A9" s="1"/>
      <c r="B9" s="4" t="s">
        <v>92</v>
      </c>
      <c r="C9" s="4" t="s">
        <v>93</v>
      </c>
      <c r="D9" s="4" t="s">
        <v>94</v>
      </c>
      <c r="E9" s="5" t="s">
        <v>104</v>
      </c>
      <c r="F9" s="5" t="s">
        <v>105</v>
      </c>
      <c r="G9" s="5" t="s">
        <v>106</v>
      </c>
      <c r="H9" s="5" t="s">
        <v>33</v>
      </c>
      <c r="I9" s="5" t="s">
        <v>107</v>
      </c>
    </row>
    <row r="10" spans="1:9" x14ac:dyDescent="0.3">
      <c r="A10" s="1"/>
      <c r="B10" s="4" t="s">
        <v>92</v>
      </c>
      <c r="C10" s="4" t="s">
        <v>93</v>
      </c>
      <c r="D10" s="4" t="s">
        <v>94</v>
      </c>
      <c r="E10" s="5" t="s">
        <v>104</v>
      </c>
      <c r="F10" s="5" t="s">
        <v>105</v>
      </c>
      <c r="G10" s="5" t="s">
        <v>108</v>
      </c>
      <c r="H10" s="5" t="s">
        <v>109</v>
      </c>
      <c r="I10" s="5" t="s">
        <v>110</v>
      </c>
    </row>
    <row r="11" spans="1:9" x14ac:dyDescent="0.3">
      <c r="A11" s="1"/>
      <c r="B11" s="4" t="s">
        <v>92</v>
      </c>
      <c r="C11" s="4" t="s">
        <v>93</v>
      </c>
      <c r="D11" s="4" t="s">
        <v>94</v>
      </c>
      <c r="E11" s="5" t="s">
        <v>111</v>
      </c>
      <c r="F11" s="5" t="s">
        <v>112</v>
      </c>
      <c r="G11" s="5" t="s">
        <v>113</v>
      </c>
      <c r="H11" s="5" t="s">
        <v>114</v>
      </c>
      <c r="I11" s="5" t="s">
        <v>115</v>
      </c>
    </row>
    <row r="12" spans="1:9" x14ac:dyDescent="0.3">
      <c r="A12" s="1"/>
      <c r="B12" s="4" t="s">
        <v>92</v>
      </c>
      <c r="C12" s="4" t="s">
        <v>93</v>
      </c>
      <c r="D12" s="4" t="s">
        <v>94</v>
      </c>
      <c r="E12" s="5" t="s">
        <v>111</v>
      </c>
      <c r="F12" s="5" t="s">
        <v>116</v>
      </c>
      <c r="G12" s="5" t="s">
        <v>106</v>
      </c>
      <c r="H12" s="5" t="s">
        <v>33</v>
      </c>
      <c r="I12" s="5" t="s">
        <v>117</v>
      </c>
    </row>
    <row r="13" spans="1:9" x14ac:dyDescent="0.3">
      <c r="A13" s="1"/>
      <c r="B13" s="4" t="s">
        <v>92</v>
      </c>
      <c r="C13" s="4" t="s">
        <v>93</v>
      </c>
      <c r="D13" s="4" t="s">
        <v>94</v>
      </c>
      <c r="E13" s="5" t="s">
        <v>111</v>
      </c>
      <c r="F13" s="5" t="s">
        <v>116</v>
      </c>
      <c r="G13" s="5" t="s">
        <v>106</v>
      </c>
      <c r="H13" s="5" t="s">
        <v>33</v>
      </c>
      <c r="I13" s="5" t="s">
        <v>118</v>
      </c>
    </row>
    <row r="14" spans="1:9" x14ac:dyDescent="0.3">
      <c r="A14" s="1"/>
      <c r="B14" s="4" t="s">
        <v>92</v>
      </c>
      <c r="C14" s="4" t="s">
        <v>93</v>
      </c>
      <c r="D14" s="4" t="s">
        <v>94</v>
      </c>
      <c r="E14" s="5" t="s">
        <v>111</v>
      </c>
      <c r="F14" s="5" t="s">
        <v>119</v>
      </c>
      <c r="G14" s="5" t="s">
        <v>106</v>
      </c>
      <c r="H14" s="5" t="s">
        <v>33</v>
      </c>
      <c r="I14" s="5" t="s">
        <v>117</v>
      </c>
    </row>
    <row r="15" spans="1:9" x14ac:dyDescent="0.3">
      <c r="A15" s="1"/>
      <c r="B15" s="4" t="s">
        <v>92</v>
      </c>
      <c r="C15" s="4" t="s">
        <v>93</v>
      </c>
      <c r="D15" s="4" t="s">
        <v>94</v>
      </c>
      <c r="E15" s="5" t="s">
        <v>120</v>
      </c>
      <c r="F15" s="5" t="s">
        <v>121</v>
      </c>
      <c r="G15" s="5" t="s">
        <v>106</v>
      </c>
      <c r="H15" s="5" t="s">
        <v>33</v>
      </c>
      <c r="I15" s="5" t="s">
        <v>122</v>
      </c>
    </row>
    <row r="16" spans="1:9" x14ac:dyDescent="0.3">
      <c r="A16" s="1"/>
      <c r="B16" s="4" t="s">
        <v>92</v>
      </c>
      <c r="C16" s="4" t="s">
        <v>93</v>
      </c>
      <c r="D16" s="4" t="s">
        <v>94</v>
      </c>
      <c r="E16" s="5" t="s">
        <v>123</v>
      </c>
      <c r="F16" s="5" t="s">
        <v>124</v>
      </c>
      <c r="G16" s="5" t="s">
        <v>102</v>
      </c>
      <c r="H16" s="5" t="s">
        <v>33</v>
      </c>
      <c r="I16" s="5" t="s">
        <v>125</v>
      </c>
    </row>
    <row r="17" spans="1:9" x14ac:dyDescent="0.3">
      <c r="A17" s="1"/>
      <c r="B17" s="4" t="s">
        <v>92</v>
      </c>
      <c r="C17" s="4" t="s">
        <v>93</v>
      </c>
      <c r="D17" s="4" t="s">
        <v>94</v>
      </c>
      <c r="E17" s="5" t="s">
        <v>123</v>
      </c>
      <c r="F17" s="5" t="s">
        <v>124</v>
      </c>
      <c r="G17" s="5" t="s">
        <v>102</v>
      </c>
      <c r="H17" s="5" t="s">
        <v>33</v>
      </c>
      <c r="I17" s="5" t="s">
        <v>126</v>
      </c>
    </row>
    <row r="18" spans="1:9" x14ac:dyDescent="0.3">
      <c r="A18" s="1"/>
      <c r="B18" s="4" t="s">
        <v>92</v>
      </c>
      <c r="C18" s="4" t="s">
        <v>93</v>
      </c>
      <c r="D18" s="4" t="s">
        <v>94</v>
      </c>
      <c r="E18" s="5" t="s">
        <v>123</v>
      </c>
      <c r="F18" s="5" t="s">
        <v>127</v>
      </c>
      <c r="G18" s="5" t="s">
        <v>106</v>
      </c>
      <c r="H18" s="5" t="s">
        <v>33</v>
      </c>
      <c r="I18" s="5" t="s">
        <v>128</v>
      </c>
    </row>
    <row r="19" spans="1:9" x14ac:dyDescent="0.3">
      <c r="A19" s="1"/>
      <c r="B19" s="4" t="s">
        <v>92</v>
      </c>
      <c r="C19" s="4" t="s">
        <v>93</v>
      </c>
      <c r="D19" s="4" t="s">
        <v>94</v>
      </c>
      <c r="E19" s="5" t="s">
        <v>123</v>
      </c>
      <c r="F19" s="5" t="s">
        <v>127</v>
      </c>
      <c r="G19" s="5" t="s">
        <v>106</v>
      </c>
      <c r="H19" s="5" t="s">
        <v>33</v>
      </c>
      <c r="I19" s="5" t="s">
        <v>129</v>
      </c>
    </row>
    <row r="20" spans="1:9" x14ac:dyDescent="0.3">
      <c r="A20" s="1"/>
      <c r="B20" s="4" t="s">
        <v>92</v>
      </c>
      <c r="C20" s="4" t="s">
        <v>93</v>
      </c>
      <c r="D20" s="4" t="s">
        <v>94</v>
      </c>
      <c r="E20" s="5" t="s">
        <v>123</v>
      </c>
      <c r="F20" s="5" t="s">
        <v>130</v>
      </c>
      <c r="G20" s="5" t="s">
        <v>106</v>
      </c>
      <c r="H20" s="5" t="s">
        <v>33</v>
      </c>
      <c r="I20" s="5" t="s">
        <v>131</v>
      </c>
    </row>
    <row r="21" spans="1:9" x14ac:dyDescent="0.3">
      <c r="A21" s="1"/>
      <c r="B21" s="4" t="s">
        <v>92</v>
      </c>
      <c r="C21" s="4" t="s">
        <v>93</v>
      </c>
      <c r="D21" s="4" t="s">
        <v>94</v>
      </c>
      <c r="E21" s="5" t="s">
        <v>123</v>
      </c>
      <c r="F21" s="5" t="s">
        <v>130</v>
      </c>
      <c r="G21" s="5" t="s">
        <v>106</v>
      </c>
      <c r="H21" s="5" t="s">
        <v>33</v>
      </c>
      <c r="I21" s="5" t="s">
        <v>132</v>
      </c>
    </row>
    <row r="22" spans="1:9" x14ac:dyDescent="0.3">
      <c r="A22" s="1"/>
      <c r="B22" s="4" t="s">
        <v>92</v>
      </c>
      <c r="C22" s="4" t="s">
        <v>93</v>
      </c>
      <c r="D22" s="4" t="s">
        <v>94</v>
      </c>
      <c r="E22" s="5" t="s">
        <v>133</v>
      </c>
      <c r="F22" s="5" t="s">
        <v>134</v>
      </c>
      <c r="G22" s="5" t="s">
        <v>102</v>
      </c>
      <c r="H22" s="5" t="s">
        <v>33</v>
      </c>
      <c r="I22" s="5" t="s">
        <v>135</v>
      </c>
    </row>
    <row r="23" spans="1:9" x14ac:dyDescent="0.3">
      <c r="A23" s="1"/>
      <c r="B23" s="4" t="s">
        <v>92</v>
      </c>
      <c r="C23" s="4" t="s">
        <v>93</v>
      </c>
      <c r="D23" s="4" t="s">
        <v>94</v>
      </c>
      <c r="E23" s="5" t="s">
        <v>133</v>
      </c>
      <c r="F23" s="5" t="s">
        <v>134</v>
      </c>
      <c r="G23" s="5" t="s">
        <v>102</v>
      </c>
      <c r="H23" s="5" t="s">
        <v>33</v>
      </c>
      <c r="I23" s="5" t="s">
        <v>136</v>
      </c>
    </row>
    <row r="24" spans="1:9" x14ac:dyDescent="0.3">
      <c r="A24" s="1"/>
      <c r="B24" s="4" t="s">
        <v>92</v>
      </c>
      <c r="C24" s="4" t="s">
        <v>93</v>
      </c>
      <c r="D24" s="4" t="s">
        <v>94</v>
      </c>
      <c r="E24" s="5" t="s">
        <v>133</v>
      </c>
      <c r="F24" s="5" t="s">
        <v>134</v>
      </c>
      <c r="G24" s="5" t="s">
        <v>113</v>
      </c>
      <c r="H24" s="5" t="s">
        <v>46</v>
      </c>
      <c r="I24" s="5" t="s">
        <v>137</v>
      </c>
    </row>
    <row r="25" spans="1:9" x14ac:dyDescent="0.3">
      <c r="A25" s="1"/>
      <c r="B25" s="4" t="s">
        <v>92</v>
      </c>
      <c r="C25" s="4" t="s">
        <v>93</v>
      </c>
      <c r="D25" s="4" t="s">
        <v>94</v>
      </c>
      <c r="E25" s="5" t="s">
        <v>133</v>
      </c>
      <c r="F25" s="5" t="s">
        <v>134</v>
      </c>
      <c r="G25" s="5" t="s">
        <v>113</v>
      </c>
      <c r="H25" s="5" t="s">
        <v>138</v>
      </c>
      <c r="I25" s="5" t="s">
        <v>139</v>
      </c>
    </row>
    <row r="26" spans="1:9" x14ac:dyDescent="0.3">
      <c r="A26" s="1"/>
      <c r="B26" s="4" t="s">
        <v>92</v>
      </c>
      <c r="C26" s="4" t="s">
        <v>93</v>
      </c>
      <c r="D26" s="4" t="s">
        <v>94</v>
      </c>
      <c r="E26" s="5" t="s">
        <v>133</v>
      </c>
      <c r="F26" s="5" t="s">
        <v>134</v>
      </c>
      <c r="G26" s="5" t="s">
        <v>113</v>
      </c>
      <c r="H26" s="5" t="s">
        <v>114</v>
      </c>
      <c r="I26" s="5" t="s">
        <v>140</v>
      </c>
    </row>
    <row r="27" spans="1:9" x14ac:dyDescent="0.3">
      <c r="A27" s="1"/>
      <c r="B27" s="4" t="s">
        <v>92</v>
      </c>
      <c r="C27" s="4" t="s">
        <v>93</v>
      </c>
      <c r="D27" s="4" t="s">
        <v>94</v>
      </c>
      <c r="E27" s="5" t="s">
        <v>133</v>
      </c>
      <c r="F27" s="5" t="s">
        <v>134</v>
      </c>
      <c r="G27" s="5" t="s">
        <v>113</v>
      </c>
      <c r="H27" s="5" t="s">
        <v>141</v>
      </c>
      <c r="I27" s="5" t="s">
        <v>142</v>
      </c>
    </row>
    <row r="28" spans="1:9" x14ac:dyDescent="0.3">
      <c r="A28" s="1"/>
      <c r="B28" s="4" t="s">
        <v>92</v>
      </c>
      <c r="C28" s="4" t="s">
        <v>93</v>
      </c>
      <c r="D28" s="4" t="s">
        <v>94</v>
      </c>
      <c r="E28" s="5" t="s">
        <v>133</v>
      </c>
      <c r="F28" s="5" t="s">
        <v>134</v>
      </c>
      <c r="G28" s="5" t="s">
        <v>113</v>
      </c>
      <c r="H28" s="5" t="s">
        <v>143</v>
      </c>
      <c r="I28" s="5" t="s">
        <v>144</v>
      </c>
    </row>
    <row r="29" spans="1:9" x14ac:dyDescent="0.3">
      <c r="A29" s="1"/>
      <c r="B29" s="4" t="s">
        <v>92</v>
      </c>
      <c r="C29" s="4" t="s">
        <v>93</v>
      </c>
      <c r="D29" s="4" t="s">
        <v>94</v>
      </c>
      <c r="E29" s="5" t="s">
        <v>133</v>
      </c>
      <c r="F29" s="5" t="s">
        <v>134</v>
      </c>
      <c r="G29" s="5" t="s">
        <v>113</v>
      </c>
      <c r="H29" s="5" t="s">
        <v>145</v>
      </c>
      <c r="I29" s="5" t="s">
        <v>146</v>
      </c>
    </row>
    <row r="30" spans="1:9" x14ac:dyDescent="0.3">
      <c r="A30" s="1"/>
      <c r="B30" s="4" t="s">
        <v>92</v>
      </c>
      <c r="C30" s="4" t="s">
        <v>93</v>
      </c>
      <c r="D30" s="4" t="s">
        <v>94</v>
      </c>
      <c r="E30" s="5" t="s">
        <v>133</v>
      </c>
      <c r="F30" s="5" t="s">
        <v>147</v>
      </c>
      <c r="G30" s="5" t="s">
        <v>102</v>
      </c>
      <c r="H30" s="5" t="s">
        <v>33</v>
      </c>
      <c r="I30" s="5" t="s">
        <v>148</v>
      </c>
    </row>
    <row r="31" spans="1:9" x14ac:dyDescent="0.3">
      <c r="A31" s="1"/>
      <c r="B31" s="4" t="s">
        <v>92</v>
      </c>
      <c r="C31" s="4" t="s">
        <v>93</v>
      </c>
      <c r="D31" s="4" t="s">
        <v>94</v>
      </c>
      <c r="E31" s="5" t="s">
        <v>66</v>
      </c>
      <c r="F31" s="5" t="s">
        <v>149</v>
      </c>
      <c r="G31" s="5" t="s">
        <v>108</v>
      </c>
      <c r="H31" s="5" t="s">
        <v>150</v>
      </c>
      <c r="I31" s="5" t="s">
        <v>151</v>
      </c>
    </row>
    <row r="32" spans="1:9" x14ac:dyDescent="0.3">
      <c r="A32" s="1"/>
      <c r="B32" s="4" t="s">
        <v>92</v>
      </c>
      <c r="C32" s="4" t="s">
        <v>93</v>
      </c>
      <c r="D32" s="4" t="s">
        <v>94</v>
      </c>
      <c r="E32" s="5" t="s">
        <v>66</v>
      </c>
      <c r="F32" s="5" t="s">
        <v>149</v>
      </c>
      <c r="G32" s="5" t="s">
        <v>108</v>
      </c>
      <c r="H32" s="5" t="s">
        <v>150</v>
      </c>
      <c r="I32" s="5" t="s">
        <v>152</v>
      </c>
    </row>
    <row r="33" spans="1:9" x14ac:dyDescent="0.3">
      <c r="A33" s="1"/>
      <c r="B33" s="4" t="s">
        <v>92</v>
      </c>
      <c r="C33" s="4" t="s">
        <v>93</v>
      </c>
      <c r="D33" s="4" t="s">
        <v>94</v>
      </c>
      <c r="E33" s="5" t="s">
        <v>66</v>
      </c>
      <c r="F33" s="5" t="s">
        <v>153</v>
      </c>
      <c r="G33" s="5" t="s">
        <v>106</v>
      </c>
      <c r="H33" s="5" t="s">
        <v>33</v>
      </c>
      <c r="I33" s="5" t="s">
        <v>154</v>
      </c>
    </row>
    <row r="34" spans="1:9" x14ac:dyDescent="0.3">
      <c r="A34" s="1"/>
      <c r="B34" s="4" t="s">
        <v>92</v>
      </c>
      <c r="C34" s="4" t="s">
        <v>93</v>
      </c>
      <c r="D34" s="4" t="s">
        <v>94</v>
      </c>
      <c r="E34" s="5" t="s">
        <v>66</v>
      </c>
      <c r="F34" s="5" t="s">
        <v>153</v>
      </c>
      <c r="G34" s="5" t="s">
        <v>106</v>
      </c>
      <c r="H34" s="5" t="s">
        <v>33</v>
      </c>
      <c r="I34" s="5" t="s">
        <v>155</v>
      </c>
    </row>
    <row r="35" spans="1:9" x14ac:dyDescent="0.3">
      <c r="A35" s="1"/>
      <c r="B35" s="4" t="s">
        <v>92</v>
      </c>
      <c r="C35" s="4" t="s">
        <v>93</v>
      </c>
      <c r="D35" s="4" t="s">
        <v>94</v>
      </c>
      <c r="E35" s="5" t="s">
        <v>66</v>
      </c>
      <c r="F35" s="5" t="s">
        <v>153</v>
      </c>
      <c r="G35" s="5" t="s">
        <v>106</v>
      </c>
      <c r="H35" s="5" t="s">
        <v>33</v>
      </c>
      <c r="I35" s="5" t="s">
        <v>156</v>
      </c>
    </row>
    <row r="36" spans="1:9" x14ac:dyDescent="0.3">
      <c r="A36" s="1"/>
      <c r="B36" s="4" t="s">
        <v>92</v>
      </c>
      <c r="C36" s="4" t="s">
        <v>93</v>
      </c>
      <c r="D36" s="4" t="s">
        <v>94</v>
      </c>
      <c r="E36" s="5" t="s">
        <v>66</v>
      </c>
      <c r="F36" s="5" t="s">
        <v>153</v>
      </c>
      <c r="G36" s="5" t="s">
        <v>106</v>
      </c>
      <c r="H36" s="5" t="s">
        <v>33</v>
      </c>
      <c r="I36" s="5" t="s">
        <v>157</v>
      </c>
    </row>
    <row r="37" spans="1:9" x14ac:dyDescent="0.3">
      <c r="A37" s="1"/>
      <c r="B37" s="4" t="s">
        <v>92</v>
      </c>
      <c r="C37" s="4" t="s">
        <v>93</v>
      </c>
      <c r="D37" s="4" t="s">
        <v>94</v>
      </c>
      <c r="E37" s="5" t="s">
        <v>66</v>
      </c>
      <c r="F37" s="5" t="s">
        <v>153</v>
      </c>
      <c r="G37" s="5" t="s">
        <v>108</v>
      </c>
      <c r="H37" s="5" t="s">
        <v>109</v>
      </c>
      <c r="I37" s="5" t="s">
        <v>158</v>
      </c>
    </row>
    <row r="38" spans="1:9" x14ac:dyDescent="0.3">
      <c r="A38" s="1"/>
      <c r="B38" s="4" t="s">
        <v>92</v>
      </c>
      <c r="C38" s="4" t="s">
        <v>93</v>
      </c>
      <c r="D38" s="4" t="s">
        <v>94</v>
      </c>
      <c r="E38" s="5" t="s">
        <v>159</v>
      </c>
      <c r="F38" s="5" t="s">
        <v>160</v>
      </c>
      <c r="G38" s="5" t="s">
        <v>106</v>
      </c>
      <c r="H38" s="5" t="s">
        <v>33</v>
      </c>
      <c r="I38" s="5" t="s">
        <v>161</v>
      </c>
    </row>
    <row r="39" spans="1:9" x14ac:dyDescent="0.3">
      <c r="A39" s="1"/>
      <c r="B39" s="4" t="s">
        <v>92</v>
      </c>
      <c r="C39" s="4" t="s">
        <v>93</v>
      </c>
      <c r="D39" s="4" t="s">
        <v>94</v>
      </c>
      <c r="E39" s="5" t="s">
        <v>162</v>
      </c>
      <c r="F39" s="5" t="s">
        <v>163</v>
      </c>
      <c r="G39" s="5" t="s">
        <v>102</v>
      </c>
      <c r="H39" s="5" t="s">
        <v>33</v>
      </c>
      <c r="I39" s="5" t="s">
        <v>164</v>
      </c>
    </row>
    <row r="40" spans="1:9" x14ac:dyDescent="0.3">
      <c r="A40" s="1"/>
      <c r="B40" s="4" t="s">
        <v>92</v>
      </c>
      <c r="C40" s="4" t="s">
        <v>93</v>
      </c>
      <c r="D40" s="4" t="s">
        <v>94</v>
      </c>
      <c r="E40" s="5" t="s">
        <v>165</v>
      </c>
      <c r="F40" s="5" t="s">
        <v>166</v>
      </c>
      <c r="G40" s="5" t="s">
        <v>106</v>
      </c>
      <c r="H40" s="5" t="s">
        <v>33</v>
      </c>
      <c r="I40" s="5" t="s">
        <v>167</v>
      </c>
    </row>
    <row r="41" spans="1:9" x14ac:dyDescent="0.3">
      <c r="A41" s="1"/>
      <c r="B41" s="4" t="s">
        <v>92</v>
      </c>
      <c r="C41" s="4" t="s">
        <v>93</v>
      </c>
      <c r="D41" s="4" t="s">
        <v>94</v>
      </c>
      <c r="E41" s="5" t="s">
        <v>165</v>
      </c>
      <c r="F41" s="5" t="s">
        <v>166</v>
      </c>
      <c r="G41" s="5" t="s">
        <v>106</v>
      </c>
      <c r="H41" s="5" t="s">
        <v>33</v>
      </c>
      <c r="I41" s="5" t="s">
        <v>168</v>
      </c>
    </row>
    <row r="42" spans="1:9" x14ac:dyDescent="0.3">
      <c r="A42" s="1"/>
      <c r="B42" s="4" t="s">
        <v>92</v>
      </c>
      <c r="C42" s="4" t="s">
        <v>93</v>
      </c>
      <c r="D42" s="4" t="s">
        <v>94</v>
      </c>
      <c r="E42" s="5" t="s">
        <v>169</v>
      </c>
      <c r="F42" s="5" t="s">
        <v>170</v>
      </c>
      <c r="G42" s="5" t="s">
        <v>106</v>
      </c>
      <c r="H42" s="5" t="s">
        <v>33</v>
      </c>
      <c r="I42" s="5" t="s">
        <v>171</v>
      </c>
    </row>
    <row r="43" spans="1:9" x14ac:dyDescent="0.3">
      <c r="A43" s="1"/>
      <c r="B43" s="4" t="s">
        <v>92</v>
      </c>
      <c r="C43" s="4" t="s">
        <v>93</v>
      </c>
      <c r="D43" s="4" t="s">
        <v>94</v>
      </c>
      <c r="E43" s="5" t="s">
        <v>172</v>
      </c>
      <c r="F43" s="5" t="s">
        <v>173</v>
      </c>
      <c r="G43" s="5" t="s">
        <v>174</v>
      </c>
      <c r="H43" s="5" t="s">
        <v>175</v>
      </c>
      <c r="I43" s="5" t="s">
        <v>176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177</v>
      </c>
      <c r="C5" s="1"/>
      <c r="D5" s="1"/>
      <c r="E5" s="1"/>
      <c r="F5" s="1"/>
      <c r="G5" s="1"/>
      <c r="H5" s="1"/>
      <c r="I5" s="1"/>
      <c r="J5" s="1"/>
      <c r="K5" s="1"/>
      <c r="L5" s="1"/>
      <c r="M5" s="1"/>
      <c r="N5" s="1"/>
    </row>
    <row r="6" spans="1:14" ht="19.95" customHeight="1" x14ac:dyDescent="0.3">
      <c r="A6" s="1"/>
      <c r="B6" s="7" t="s">
        <v>178</v>
      </c>
      <c r="C6" s="7" t="s">
        <v>179</v>
      </c>
      <c r="D6" s="7" t="s">
        <v>180</v>
      </c>
      <c r="E6" s="7" t="s">
        <v>181</v>
      </c>
      <c r="F6" s="7" t="s">
        <v>182</v>
      </c>
      <c r="G6" s="7" t="s">
        <v>183</v>
      </c>
      <c r="H6" s="7" t="s">
        <v>184</v>
      </c>
      <c r="I6" s="7" t="s">
        <v>185</v>
      </c>
      <c r="J6" s="7" t="s">
        <v>186</v>
      </c>
      <c r="K6" s="7" t="s">
        <v>187</v>
      </c>
      <c r="L6" s="7" t="s">
        <v>188</v>
      </c>
      <c r="M6" s="7" t="s">
        <v>189</v>
      </c>
      <c r="N6" s="7" t="s">
        <v>190</v>
      </c>
    </row>
    <row r="7" spans="1:14" ht="26.4" x14ac:dyDescent="0.3">
      <c r="A7" s="1"/>
      <c r="B7" s="5" t="s">
        <v>191</v>
      </c>
      <c r="C7" s="5" t="s">
        <v>192</v>
      </c>
      <c r="D7" s="5" t="s">
        <v>193</v>
      </c>
      <c r="E7" s="4" t="s">
        <v>194</v>
      </c>
      <c r="F7" s="4" t="s">
        <v>195</v>
      </c>
      <c r="G7" s="6" t="s">
        <v>196</v>
      </c>
      <c r="H7" s="8">
        <v>14</v>
      </c>
      <c r="I7" s="5" t="s">
        <v>197</v>
      </c>
      <c r="J7" s="5" t="s">
        <v>198</v>
      </c>
      <c r="K7" s="5" t="s">
        <v>199</v>
      </c>
      <c r="L7" s="5" t="s">
        <v>200</v>
      </c>
      <c r="M7" s="8">
        <v>12664</v>
      </c>
      <c r="N7" s="5" t="s">
        <v>201</v>
      </c>
    </row>
    <row r="8" spans="1:14" ht="66" x14ac:dyDescent="0.3">
      <c r="A8" s="1"/>
      <c r="B8" s="5" t="s">
        <v>202</v>
      </c>
      <c r="C8" s="5" t="s">
        <v>203</v>
      </c>
      <c r="D8" s="5" t="s">
        <v>204</v>
      </c>
      <c r="E8" s="4" t="s">
        <v>205</v>
      </c>
      <c r="F8" s="4" t="s">
        <v>206</v>
      </c>
      <c r="G8" s="6" t="s">
        <v>207</v>
      </c>
      <c r="H8" s="8">
        <v>0</v>
      </c>
      <c r="I8" s="5" t="s">
        <v>197</v>
      </c>
      <c r="J8" s="5" t="s">
        <v>208</v>
      </c>
      <c r="K8" s="5" t="s">
        <v>199</v>
      </c>
      <c r="L8" s="5" t="s">
        <v>200</v>
      </c>
      <c r="M8" s="8">
        <v>21361</v>
      </c>
      <c r="N8" s="5" t="s">
        <v>209</v>
      </c>
    </row>
    <row r="9" spans="1:14" x14ac:dyDescent="0.3">
      <c r="A9" s="1"/>
      <c r="B9" s="5" t="s">
        <v>210</v>
      </c>
      <c r="C9" s="5" t="s">
        <v>211</v>
      </c>
      <c r="D9" s="5" t="s">
        <v>33</v>
      </c>
      <c r="E9" s="4" t="s">
        <v>212</v>
      </c>
      <c r="F9" s="4" t="s">
        <v>213</v>
      </c>
      <c r="G9" s="6" t="s">
        <v>214</v>
      </c>
      <c r="H9" s="8">
        <v>2</v>
      </c>
      <c r="I9" s="5" t="s">
        <v>197</v>
      </c>
      <c r="J9" s="5" t="s">
        <v>198</v>
      </c>
      <c r="K9" s="5" t="s">
        <v>199</v>
      </c>
      <c r="L9" s="5" t="s">
        <v>200</v>
      </c>
      <c r="M9" s="8">
        <v>23678</v>
      </c>
      <c r="N9" s="5" t="s">
        <v>201</v>
      </c>
    </row>
    <row r="10" spans="1:14" ht="26.4" x14ac:dyDescent="0.3">
      <c r="A10" s="1"/>
      <c r="B10" s="5" t="s">
        <v>215</v>
      </c>
      <c r="C10" s="5" t="s">
        <v>216</v>
      </c>
      <c r="D10" s="5" t="s">
        <v>217</v>
      </c>
      <c r="E10" s="4" t="s">
        <v>194</v>
      </c>
      <c r="F10" s="4" t="s">
        <v>218</v>
      </c>
      <c r="G10" s="6" t="s">
        <v>219</v>
      </c>
      <c r="H10" s="8">
        <v>0</v>
      </c>
      <c r="I10" s="5" t="s">
        <v>197</v>
      </c>
      <c r="J10" s="5" t="s">
        <v>208</v>
      </c>
      <c r="K10" s="5" t="s">
        <v>199</v>
      </c>
      <c r="L10" s="5" t="s">
        <v>220</v>
      </c>
      <c r="M10" s="8">
        <v>13761</v>
      </c>
      <c r="N10" s="5" t="s">
        <v>209</v>
      </c>
    </row>
    <row r="11" spans="1:14" ht="26.4" x14ac:dyDescent="0.3">
      <c r="A11" s="1"/>
      <c r="B11" s="5" t="s">
        <v>215</v>
      </c>
      <c r="C11" s="5" t="s">
        <v>81</v>
      </c>
      <c r="D11" s="5" t="s">
        <v>221</v>
      </c>
      <c r="E11" s="4" t="s">
        <v>194</v>
      </c>
      <c r="F11" s="4" t="s">
        <v>218</v>
      </c>
      <c r="G11" s="6" t="s">
        <v>222</v>
      </c>
      <c r="H11" s="8">
        <v>0</v>
      </c>
      <c r="I11" s="5" t="s">
        <v>197</v>
      </c>
      <c r="J11" s="5" t="s">
        <v>208</v>
      </c>
      <c r="K11" s="5" t="s">
        <v>199</v>
      </c>
      <c r="L11" s="5" t="s">
        <v>220</v>
      </c>
      <c r="M11" s="8">
        <v>13746</v>
      </c>
      <c r="N11" s="5" t="s">
        <v>209</v>
      </c>
    </row>
    <row r="12" spans="1:14" ht="26.4" x14ac:dyDescent="0.3">
      <c r="A12" s="1"/>
      <c r="B12" s="5" t="s">
        <v>215</v>
      </c>
      <c r="C12" s="5" t="s">
        <v>81</v>
      </c>
      <c r="D12" s="5" t="s">
        <v>223</v>
      </c>
      <c r="E12" s="4" t="s">
        <v>194</v>
      </c>
      <c r="F12" s="4" t="s">
        <v>218</v>
      </c>
      <c r="G12" s="6" t="s">
        <v>224</v>
      </c>
      <c r="H12" s="8">
        <v>0</v>
      </c>
      <c r="I12" s="5" t="s">
        <v>197</v>
      </c>
      <c r="J12" s="5" t="s">
        <v>208</v>
      </c>
      <c r="K12" s="5" t="s">
        <v>199</v>
      </c>
      <c r="L12" s="5" t="s">
        <v>220</v>
      </c>
      <c r="M12" s="8">
        <v>13751</v>
      </c>
      <c r="N12" s="5" t="s">
        <v>209</v>
      </c>
    </row>
    <row r="13" spans="1:14" x14ac:dyDescent="0.3">
      <c r="A13" s="1"/>
      <c r="B13" s="5" t="s">
        <v>215</v>
      </c>
      <c r="C13" s="5" t="s">
        <v>81</v>
      </c>
      <c r="D13" s="5" t="s">
        <v>225</v>
      </c>
      <c r="E13" s="4" t="s">
        <v>194</v>
      </c>
      <c r="F13" s="4" t="s">
        <v>218</v>
      </c>
      <c r="G13" s="6" t="s">
        <v>226</v>
      </c>
      <c r="H13" s="8">
        <v>0</v>
      </c>
      <c r="I13" s="5" t="s">
        <v>197</v>
      </c>
      <c r="J13" s="5" t="s">
        <v>198</v>
      </c>
      <c r="K13" s="5" t="s">
        <v>199</v>
      </c>
      <c r="L13" s="5" t="s">
        <v>220</v>
      </c>
      <c r="M13" s="8">
        <v>13771</v>
      </c>
      <c r="N13" s="5" t="s">
        <v>209</v>
      </c>
    </row>
    <row r="14" spans="1:14" x14ac:dyDescent="0.3">
      <c r="A14" s="1"/>
      <c r="B14" s="5" t="s">
        <v>215</v>
      </c>
      <c r="C14" s="5" t="s">
        <v>81</v>
      </c>
      <c r="D14" s="5" t="s">
        <v>227</v>
      </c>
      <c r="E14" s="4" t="s">
        <v>228</v>
      </c>
      <c r="F14" s="4" t="s">
        <v>229</v>
      </c>
      <c r="G14" s="6" t="s">
        <v>230</v>
      </c>
      <c r="H14" s="8">
        <v>0</v>
      </c>
      <c r="I14" s="5" t="s">
        <v>197</v>
      </c>
      <c r="J14" s="5" t="s">
        <v>198</v>
      </c>
      <c r="K14" s="5" t="s">
        <v>199</v>
      </c>
      <c r="L14" s="5" t="s">
        <v>200</v>
      </c>
      <c r="M14" s="8">
        <v>13861</v>
      </c>
      <c r="N14" s="5" t="s">
        <v>209</v>
      </c>
    </row>
    <row r="15" spans="1:14" x14ac:dyDescent="0.3">
      <c r="A15" s="1"/>
      <c r="B15" s="5" t="s">
        <v>231</v>
      </c>
      <c r="C15" s="5" t="s">
        <v>232</v>
      </c>
      <c r="D15" s="5" t="s">
        <v>233</v>
      </c>
      <c r="E15" s="4" t="s">
        <v>194</v>
      </c>
      <c r="F15" s="4" t="s">
        <v>218</v>
      </c>
      <c r="G15" s="6" t="s">
        <v>234</v>
      </c>
      <c r="H15" s="8">
        <v>0</v>
      </c>
      <c r="I15" s="5" t="s">
        <v>197</v>
      </c>
      <c r="J15" s="5" t="s">
        <v>208</v>
      </c>
      <c r="K15" s="5" t="s">
        <v>199</v>
      </c>
      <c r="L15" s="5" t="s">
        <v>220</v>
      </c>
      <c r="M15" s="8">
        <v>13099</v>
      </c>
      <c r="N15" s="5" t="s">
        <v>209</v>
      </c>
    </row>
    <row r="16" spans="1:14" x14ac:dyDescent="0.3">
      <c r="A16" s="1"/>
      <c r="B16" s="5" t="s">
        <v>235</v>
      </c>
      <c r="C16" s="5" t="s">
        <v>236</v>
      </c>
      <c r="D16" s="5" t="s">
        <v>46</v>
      </c>
      <c r="E16" s="4" t="s">
        <v>194</v>
      </c>
      <c r="F16" s="4" t="s">
        <v>218</v>
      </c>
      <c r="G16" s="6" t="s">
        <v>237</v>
      </c>
      <c r="H16" s="8">
        <v>6.6</v>
      </c>
      <c r="I16" s="5" t="s">
        <v>197</v>
      </c>
      <c r="J16" s="5" t="s">
        <v>198</v>
      </c>
      <c r="K16" s="5" t="s">
        <v>199</v>
      </c>
      <c r="L16" s="5" t="s">
        <v>238</v>
      </c>
      <c r="M16" s="8">
        <v>17493</v>
      </c>
      <c r="N16" s="5" t="s">
        <v>201</v>
      </c>
    </row>
    <row r="17" spans="1:14" ht="66" x14ac:dyDescent="0.3">
      <c r="A17" s="1"/>
      <c r="B17" s="5" t="s">
        <v>23</v>
      </c>
      <c r="C17" s="5" t="s">
        <v>239</v>
      </c>
      <c r="D17" s="5" t="s">
        <v>240</v>
      </c>
      <c r="E17" s="4" t="s">
        <v>194</v>
      </c>
      <c r="F17" s="4" t="s">
        <v>218</v>
      </c>
      <c r="G17" s="6" t="s">
        <v>241</v>
      </c>
      <c r="H17" s="8">
        <v>0</v>
      </c>
      <c r="I17" s="5" t="s">
        <v>197</v>
      </c>
      <c r="J17" s="5" t="s">
        <v>198</v>
      </c>
      <c r="K17" s="5" t="s">
        <v>199</v>
      </c>
      <c r="L17" s="5" t="s">
        <v>220</v>
      </c>
      <c r="M17" s="8">
        <v>12715</v>
      </c>
      <c r="N17" s="5" t="s">
        <v>209</v>
      </c>
    </row>
    <row r="18" spans="1:14" x14ac:dyDescent="0.3">
      <c r="A18" s="1"/>
      <c r="B18" s="5" t="s">
        <v>23</v>
      </c>
      <c r="C18" s="5" t="s">
        <v>242</v>
      </c>
      <c r="D18" s="5" t="s">
        <v>243</v>
      </c>
      <c r="E18" s="4" t="s">
        <v>194</v>
      </c>
      <c r="F18" s="4" t="s">
        <v>218</v>
      </c>
      <c r="G18" s="6" t="s">
        <v>244</v>
      </c>
      <c r="H18" s="8">
        <v>0</v>
      </c>
      <c r="I18" s="5" t="s">
        <v>245</v>
      </c>
      <c r="J18" s="5" t="s">
        <v>208</v>
      </c>
      <c r="K18" s="5" t="s">
        <v>199</v>
      </c>
      <c r="L18" s="5" t="s">
        <v>220</v>
      </c>
      <c r="M18" s="8">
        <v>316</v>
      </c>
      <c r="N18" s="5" t="s">
        <v>209</v>
      </c>
    </row>
    <row r="19" spans="1:14" x14ac:dyDescent="0.3">
      <c r="A19" s="1"/>
      <c r="B19" s="5" t="s">
        <v>95</v>
      </c>
      <c r="C19" s="5" t="s">
        <v>246</v>
      </c>
      <c r="D19" s="5" t="s">
        <v>138</v>
      </c>
      <c r="E19" s="4" t="s">
        <v>247</v>
      </c>
      <c r="F19" s="4" t="s">
        <v>248</v>
      </c>
      <c r="G19" s="6" t="s">
        <v>249</v>
      </c>
      <c r="H19" s="8">
        <v>48.844999999999999</v>
      </c>
      <c r="I19" s="5" t="s">
        <v>197</v>
      </c>
      <c r="J19" s="5" t="s">
        <v>198</v>
      </c>
      <c r="K19" s="5" t="s">
        <v>199</v>
      </c>
      <c r="L19" s="5" t="s">
        <v>200</v>
      </c>
      <c r="M19" s="8">
        <v>122</v>
      </c>
      <c r="N19" s="5" t="s">
        <v>201</v>
      </c>
    </row>
    <row r="20" spans="1:14" ht="26.4" x14ac:dyDescent="0.3">
      <c r="A20" s="1"/>
      <c r="B20" s="5" t="s">
        <v>95</v>
      </c>
      <c r="C20" s="5" t="s">
        <v>250</v>
      </c>
      <c r="D20" s="5" t="s">
        <v>251</v>
      </c>
      <c r="E20" s="4" t="s">
        <v>194</v>
      </c>
      <c r="F20" s="4" t="s">
        <v>218</v>
      </c>
      <c r="G20" s="6" t="s">
        <v>252</v>
      </c>
      <c r="H20" s="8">
        <v>0</v>
      </c>
      <c r="I20" s="5" t="s">
        <v>197</v>
      </c>
      <c r="J20" s="5" t="s">
        <v>208</v>
      </c>
      <c r="K20" s="5" t="s">
        <v>199</v>
      </c>
      <c r="L20" s="5" t="s">
        <v>220</v>
      </c>
      <c r="M20" s="8">
        <v>11052</v>
      </c>
      <c r="N20" s="5" t="s">
        <v>209</v>
      </c>
    </row>
    <row r="21" spans="1:14" ht="39.6" x14ac:dyDescent="0.3">
      <c r="A21" s="1"/>
      <c r="B21" s="5" t="s">
        <v>253</v>
      </c>
      <c r="C21" s="5" t="s">
        <v>254</v>
      </c>
      <c r="D21" s="5" t="s">
        <v>255</v>
      </c>
      <c r="E21" s="4" t="s">
        <v>194</v>
      </c>
      <c r="F21" s="4" t="s">
        <v>218</v>
      </c>
      <c r="G21" s="6" t="s">
        <v>256</v>
      </c>
      <c r="H21" s="8">
        <v>0</v>
      </c>
      <c r="I21" s="5" t="s">
        <v>197</v>
      </c>
      <c r="J21" s="5" t="s">
        <v>198</v>
      </c>
      <c r="K21" s="5" t="s">
        <v>199</v>
      </c>
      <c r="L21" s="5" t="s">
        <v>200</v>
      </c>
      <c r="M21" s="8">
        <v>1277</v>
      </c>
      <c r="N21" s="5" t="s">
        <v>209</v>
      </c>
    </row>
    <row r="22" spans="1:14" x14ac:dyDescent="0.3">
      <c r="A22" s="1"/>
      <c r="B22" s="5" t="s">
        <v>253</v>
      </c>
      <c r="C22" s="5" t="s">
        <v>257</v>
      </c>
      <c r="D22" s="5" t="s">
        <v>258</v>
      </c>
      <c r="E22" s="4" t="s">
        <v>194</v>
      </c>
      <c r="F22" s="4" t="s">
        <v>218</v>
      </c>
      <c r="G22" s="6" t="s">
        <v>259</v>
      </c>
      <c r="H22" s="8">
        <v>23</v>
      </c>
      <c r="I22" s="5" t="s">
        <v>197</v>
      </c>
      <c r="J22" s="5" t="s">
        <v>198</v>
      </c>
      <c r="K22" s="5" t="s">
        <v>199</v>
      </c>
      <c r="L22" s="5" t="s">
        <v>238</v>
      </c>
      <c r="M22" s="8">
        <v>19961</v>
      </c>
      <c r="N22" s="5" t="s">
        <v>209</v>
      </c>
    </row>
    <row r="23" spans="1:14" ht="26.4" x14ac:dyDescent="0.3">
      <c r="A23" s="1"/>
      <c r="B23" s="5" t="s">
        <v>253</v>
      </c>
      <c r="C23" s="5" t="s">
        <v>260</v>
      </c>
      <c r="D23" s="5" t="s">
        <v>261</v>
      </c>
      <c r="E23" s="4" t="s">
        <v>194</v>
      </c>
      <c r="F23" s="4" t="s">
        <v>218</v>
      </c>
      <c r="G23" s="6" t="s">
        <v>262</v>
      </c>
      <c r="H23" s="8">
        <v>23</v>
      </c>
      <c r="I23" s="5" t="s">
        <v>197</v>
      </c>
      <c r="J23" s="5" t="s">
        <v>198</v>
      </c>
      <c r="K23" s="5" t="s">
        <v>199</v>
      </c>
      <c r="L23" s="5" t="s">
        <v>220</v>
      </c>
      <c r="M23" s="8">
        <v>12781</v>
      </c>
      <c r="N23" s="5" t="s">
        <v>201</v>
      </c>
    </row>
    <row r="24" spans="1:14" x14ac:dyDescent="0.3">
      <c r="A24" s="1"/>
      <c r="B24" s="5" t="s">
        <v>253</v>
      </c>
      <c r="C24" s="5" t="s">
        <v>260</v>
      </c>
      <c r="D24" s="5" t="s">
        <v>263</v>
      </c>
      <c r="E24" s="4" t="s">
        <v>194</v>
      </c>
      <c r="F24" s="4" t="s">
        <v>218</v>
      </c>
      <c r="G24" s="6" t="s">
        <v>264</v>
      </c>
      <c r="H24" s="8">
        <v>5.7320000000000002</v>
      </c>
      <c r="I24" s="5" t="s">
        <v>197</v>
      </c>
      <c r="J24" s="5" t="s">
        <v>198</v>
      </c>
      <c r="K24" s="5" t="s">
        <v>199</v>
      </c>
      <c r="L24" s="5" t="s">
        <v>200</v>
      </c>
      <c r="M24" s="8">
        <v>12777</v>
      </c>
      <c r="N24" s="5" t="s">
        <v>201</v>
      </c>
    </row>
    <row r="25" spans="1:14" x14ac:dyDescent="0.3">
      <c r="A25" s="1"/>
      <c r="B25" s="5" t="s">
        <v>253</v>
      </c>
      <c r="C25" s="5" t="s">
        <v>260</v>
      </c>
      <c r="D25" s="5" t="s">
        <v>265</v>
      </c>
      <c r="E25" s="4" t="s">
        <v>194</v>
      </c>
      <c r="F25" s="4" t="s">
        <v>218</v>
      </c>
      <c r="G25" s="6" t="s">
        <v>266</v>
      </c>
      <c r="H25" s="8">
        <v>0</v>
      </c>
      <c r="I25" s="5" t="s">
        <v>197</v>
      </c>
      <c r="J25" s="5" t="s">
        <v>198</v>
      </c>
      <c r="K25" s="5" t="s">
        <v>199</v>
      </c>
      <c r="L25" s="5" t="s">
        <v>238</v>
      </c>
      <c r="M25" s="8">
        <v>12592</v>
      </c>
      <c r="N25" s="5" t="s">
        <v>209</v>
      </c>
    </row>
    <row r="26" spans="1:14" ht="26.4" x14ac:dyDescent="0.3">
      <c r="A26" s="1"/>
      <c r="B26" s="5" t="s">
        <v>253</v>
      </c>
      <c r="C26" s="5" t="s">
        <v>267</v>
      </c>
      <c r="D26" s="5" t="s">
        <v>268</v>
      </c>
      <c r="E26" s="4" t="s">
        <v>194</v>
      </c>
      <c r="F26" s="4" t="s">
        <v>218</v>
      </c>
      <c r="G26" s="6" t="s">
        <v>269</v>
      </c>
      <c r="H26" s="8">
        <v>23</v>
      </c>
      <c r="I26" s="5" t="s">
        <v>197</v>
      </c>
      <c r="J26" s="5" t="s">
        <v>198</v>
      </c>
      <c r="K26" s="5" t="s">
        <v>199</v>
      </c>
      <c r="L26" s="5" t="s">
        <v>220</v>
      </c>
      <c r="M26" s="8">
        <v>13187</v>
      </c>
      <c r="N26" s="5" t="s">
        <v>209</v>
      </c>
    </row>
    <row r="27" spans="1:14" ht="26.4" x14ac:dyDescent="0.3">
      <c r="A27" s="1"/>
      <c r="B27" s="5" t="s">
        <v>100</v>
      </c>
      <c r="C27" s="5" t="s">
        <v>270</v>
      </c>
      <c r="D27" s="5" t="s">
        <v>26</v>
      </c>
      <c r="E27" s="4" t="s">
        <v>194</v>
      </c>
      <c r="F27" s="4" t="s">
        <v>218</v>
      </c>
      <c r="G27" s="6" t="s">
        <v>271</v>
      </c>
      <c r="H27" s="8">
        <v>0</v>
      </c>
      <c r="I27" s="5" t="s">
        <v>197</v>
      </c>
      <c r="J27" s="5" t="s">
        <v>208</v>
      </c>
      <c r="K27" s="5" t="s">
        <v>199</v>
      </c>
      <c r="L27" s="5" t="s">
        <v>220</v>
      </c>
      <c r="M27" s="8">
        <v>544</v>
      </c>
      <c r="N27" s="5" t="s">
        <v>209</v>
      </c>
    </row>
    <row r="28" spans="1:14" x14ac:dyDescent="0.3">
      <c r="A28" s="1"/>
      <c r="B28" s="5" t="s">
        <v>104</v>
      </c>
      <c r="C28" s="5" t="s">
        <v>272</v>
      </c>
      <c r="D28" s="5" t="s">
        <v>109</v>
      </c>
      <c r="E28" s="4" t="s">
        <v>273</v>
      </c>
      <c r="F28" s="4" t="s">
        <v>274</v>
      </c>
      <c r="G28" s="6" t="s">
        <v>275</v>
      </c>
      <c r="H28" s="8">
        <v>0</v>
      </c>
      <c r="I28" s="5" t="s">
        <v>197</v>
      </c>
      <c r="J28" s="5" t="s">
        <v>208</v>
      </c>
      <c r="K28" s="5" t="s">
        <v>199</v>
      </c>
      <c r="L28" s="5" t="s">
        <v>276</v>
      </c>
      <c r="M28" s="8">
        <v>38</v>
      </c>
      <c r="N28" s="5" t="s">
        <v>201</v>
      </c>
    </row>
    <row r="29" spans="1:14" x14ac:dyDescent="0.3">
      <c r="A29" s="1"/>
      <c r="B29" s="5" t="s">
        <v>104</v>
      </c>
      <c r="C29" s="5" t="s">
        <v>277</v>
      </c>
      <c r="D29" s="5" t="s">
        <v>278</v>
      </c>
      <c r="E29" s="4" t="s">
        <v>194</v>
      </c>
      <c r="F29" s="4" t="s">
        <v>279</v>
      </c>
      <c r="G29" s="6" t="s">
        <v>280</v>
      </c>
      <c r="H29" s="8">
        <v>0</v>
      </c>
      <c r="I29" s="5" t="s">
        <v>197</v>
      </c>
      <c r="J29" s="5" t="s">
        <v>208</v>
      </c>
      <c r="K29" s="5" t="s">
        <v>199</v>
      </c>
      <c r="L29" s="5" t="s">
        <v>220</v>
      </c>
      <c r="M29" s="8">
        <v>13555</v>
      </c>
      <c r="N29" s="5" t="s">
        <v>201</v>
      </c>
    </row>
    <row r="30" spans="1:14" x14ac:dyDescent="0.3">
      <c r="A30" s="1"/>
      <c r="B30" s="5" t="s">
        <v>104</v>
      </c>
      <c r="C30" s="5" t="s">
        <v>277</v>
      </c>
      <c r="D30" s="5" t="s">
        <v>278</v>
      </c>
      <c r="E30" s="4" t="s">
        <v>279</v>
      </c>
      <c r="F30" s="4" t="s">
        <v>281</v>
      </c>
      <c r="G30" s="6" t="s">
        <v>282</v>
      </c>
      <c r="H30" s="8">
        <v>0</v>
      </c>
      <c r="I30" s="5" t="s">
        <v>197</v>
      </c>
      <c r="J30" s="5" t="s">
        <v>208</v>
      </c>
      <c r="K30" s="5" t="s">
        <v>199</v>
      </c>
      <c r="L30" s="5" t="s">
        <v>276</v>
      </c>
      <c r="M30" s="8">
        <v>13555</v>
      </c>
      <c r="N30" s="5" t="s">
        <v>201</v>
      </c>
    </row>
    <row r="31" spans="1:14" x14ac:dyDescent="0.3">
      <c r="A31" s="1"/>
      <c r="B31" s="5" t="s">
        <v>104</v>
      </c>
      <c r="C31" s="5" t="s">
        <v>277</v>
      </c>
      <c r="D31" s="5" t="s">
        <v>278</v>
      </c>
      <c r="E31" s="4" t="s">
        <v>281</v>
      </c>
      <c r="F31" s="4" t="s">
        <v>283</v>
      </c>
      <c r="G31" s="6" t="s">
        <v>284</v>
      </c>
      <c r="H31" s="8">
        <v>0</v>
      </c>
      <c r="I31" s="5" t="s">
        <v>197</v>
      </c>
      <c r="J31" s="5" t="s">
        <v>198</v>
      </c>
      <c r="K31" s="5" t="s">
        <v>199</v>
      </c>
      <c r="L31" s="5" t="s">
        <v>220</v>
      </c>
      <c r="M31" s="8">
        <v>13555</v>
      </c>
      <c r="N31" s="5" t="s">
        <v>201</v>
      </c>
    </row>
    <row r="32" spans="1:14" x14ac:dyDescent="0.3">
      <c r="A32" s="1"/>
      <c r="B32" s="5" t="s">
        <v>104</v>
      </c>
      <c r="C32" s="5" t="s">
        <v>277</v>
      </c>
      <c r="D32" s="5" t="s">
        <v>278</v>
      </c>
      <c r="E32" s="4" t="s">
        <v>283</v>
      </c>
      <c r="F32" s="4" t="s">
        <v>285</v>
      </c>
      <c r="G32" s="6" t="s">
        <v>286</v>
      </c>
      <c r="H32" s="8">
        <v>0</v>
      </c>
      <c r="I32" s="5" t="s">
        <v>197</v>
      </c>
      <c r="J32" s="5" t="s">
        <v>208</v>
      </c>
      <c r="K32" s="5" t="s">
        <v>199</v>
      </c>
      <c r="L32" s="5" t="s">
        <v>276</v>
      </c>
      <c r="M32" s="8">
        <v>13555</v>
      </c>
      <c r="N32" s="5" t="s">
        <v>201</v>
      </c>
    </row>
    <row r="33" spans="1:14" ht="26.4" x14ac:dyDescent="0.3">
      <c r="A33" s="1"/>
      <c r="B33" s="5" t="s">
        <v>104</v>
      </c>
      <c r="C33" s="5" t="s">
        <v>277</v>
      </c>
      <c r="D33" s="5" t="s">
        <v>278</v>
      </c>
      <c r="E33" s="4" t="s">
        <v>285</v>
      </c>
      <c r="F33" s="4" t="s">
        <v>287</v>
      </c>
      <c r="G33" s="6" t="s">
        <v>288</v>
      </c>
      <c r="H33" s="8">
        <v>0</v>
      </c>
      <c r="I33" s="5" t="s">
        <v>197</v>
      </c>
      <c r="J33" s="5" t="s">
        <v>198</v>
      </c>
      <c r="K33" s="5" t="s">
        <v>199</v>
      </c>
      <c r="L33" s="5" t="s">
        <v>220</v>
      </c>
      <c r="M33" s="8">
        <v>13555</v>
      </c>
      <c r="N33" s="5" t="s">
        <v>201</v>
      </c>
    </row>
    <row r="34" spans="1:14" ht="39.6" x14ac:dyDescent="0.3">
      <c r="A34" s="1"/>
      <c r="B34" s="5" t="s">
        <v>111</v>
      </c>
      <c r="C34" s="5" t="s">
        <v>289</v>
      </c>
      <c r="D34" s="5" t="s">
        <v>33</v>
      </c>
      <c r="E34" s="4" t="s">
        <v>212</v>
      </c>
      <c r="F34" s="4" t="s">
        <v>290</v>
      </c>
      <c r="G34" s="6" t="s">
        <v>291</v>
      </c>
      <c r="H34" s="8">
        <v>5.2</v>
      </c>
      <c r="I34" s="5" t="s">
        <v>197</v>
      </c>
      <c r="J34" s="5" t="s">
        <v>208</v>
      </c>
      <c r="K34" s="5" t="s">
        <v>199</v>
      </c>
      <c r="L34" s="5" t="s">
        <v>238</v>
      </c>
      <c r="M34" s="8">
        <v>22659</v>
      </c>
      <c r="N34" s="5" t="s">
        <v>201</v>
      </c>
    </row>
    <row r="35" spans="1:14" ht="26.4" x14ac:dyDescent="0.3">
      <c r="A35" s="1"/>
      <c r="B35" s="5" t="s">
        <v>292</v>
      </c>
      <c r="C35" s="5" t="s">
        <v>293</v>
      </c>
      <c r="D35" s="5" t="s">
        <v>294</v>
      </c>
      <c r="E35" s="4" t="s">
        <v>194</v>
      </c>
      <c r="F35" s="4" t="s">
        <v>218</v>
      </c>
      <c r="G35" s="6" t="s">
        <v>295</v>
      </c>
      <c r="H35" s="8">
        <v>0</v>
      </c>
      <c r="I35" s="5" t="s">
        <v>197</v>
      </c>
      <c r="J35" s="5" t="s">
        <v>198</v>
      </c>
      <c r="K35" s="5" t="s">
        <v>199</v>
      </c>
      <c r="L35" s="5" t="s">
        <v>238</v>
      </c>
      <c r="M35" s="8">
        <v>21126</v>
      </c>
      <c r="N35" s="5" t="s">
        <v>209</v>
      </c>
    </row>
    <row r="36" spans="1:14" ht="39.6" x14ac:dyDescent="0.3">
      <c r="A36" s="1"/>
      <c r="B36" s="5" t="s">
        <v>58</v>
      </c>
      <c r="C36" s="5" t="s">
        <v>296</v>
      </c>
      <c r="D36" s="5" t="s">
        <v>297</v>
      </c>
      <c r="E36" s="4" t="s">
        <v>194</v>
      </c>
      <c r="F36" s="4" t="s">
        <v>218</v>
      </c>
      <c r="G36" s="6" t="s">
        <v>298</v>
      </c>
      <c r="H36" s="8">
        <v>0</v>
      </c>
      <c r="I36" s="5" t="s">
        <v>197</v>
      </c>
      <c r="J36" s="5" t="s">
        <v>208</v>
      </c>
      <c r="K36" s="5" t="s">
        <v>199</v>
      </c>
      <c r="L36" s="5" t="s">
        <v>220</v>
      </c>
      <c r="M36" s="8">
        <v>14464</v>
      </c>
      <c r="N36" s="5" t="s">
        <v>209</v>
      </c>
    </row>
    <row r="37" spans="1:14" x14ac:dyDescent="0.3">
      <c r="A37" s="1"/>
      <c r="B37" s="5" t="s">
        <v>299</v>
      </c>
      <c r="C37" s="5" t="s">
        <v>300</v>
      </c>
      <c r="D37" s="5" t="s">
        <v>33</v>
      </c>
      <c r="E37" s="4" t="s">
        <v>301</v>
      </c>
      <c r="F37" s="4" t="s">
        <v>302</v>
      </c>
      <c r="G37" s="6" t="s">
        <v>303</v>
      </c>
      <c r="H37" s="8">
        <v>50</v>
      </c>
      <c r="I37" s="5" t="s">
        <v>197</v>
      </c>
      <c r="J37" s="5" t="s">
        <v>208</v>
      </c>
      <c r="K37" s="5" t="s">
        <v>199</v>
      </c>
      <c r="L37" s="5" t="s">
        <v>276</v>
      </c>
      <c r="M37" s="8">
        <v>22468</v>
      </c>
      <c r="N37" s="5" t="s">
        <v>201</v>
      </c>
    </row>
    <row r="38" spans="1:14" x14ac:dyDescent="0.3">
      <c r="A38" s="1"/>
      <c r="B38" s="5" t="s">
        <v>304</v>
      </c>
      <c r="C38" s="5" t="s">
        <v>305</v>
      </c>
      <c r="D38" s="5" t="s">
        <v>33</v>
      </c>
      <c r="E38" s="4" t="s">
        <v>194</v>
      </c>
      <c r="F38" s="4" t="s">
        <v>218</v>
      </c>
      <c r="G38" s="6" t="s">
        <v>306</v>
      </c>
      <c r="H38" s="8">
        <v>0.7</v>
      </c>
      <c r="I38" s="5" t="s">
        <v>197</v>
      </c>
      <c r="J38" s="5" t="s">
        <v>198</v>
      </c>
      <c r="K38" s="5" t="s">
        <v>199</v>
      </c>
      <c r="L38" s="5" t="s">
        <v>200</v>
      </c>
      <c r="M38" s="8">
        <v>57</v>
      </c>
      <c r="N38" s="5" t="s">
        <v>201</v>
      </c>
    </row>
    <row r="39" spans="1:14" ht="39.6" x14ac:dyDescent="0.3">
      <c r="A39" s="1"/>
      <c r="B39" s="5" t="s">
        <v>307</v>
      </c>
      <c r="C39" s="5" t="s">
        <v>308</v>
      </c>
      <c r="D39" s="5" t="s">
        <v>309</v>
      </c>
      <c r="E39" s="4" t="s">
        <v>194</v>
      </c>
      <c r="F39" s="4" t="s">
        <v>218</v>
      </c>
      <c r="G39" s="6" t="s">
        <v>310</v>
      </c>
      <c r="H39" s="8">
        <v>0</v>
      </c>
      <c r="I39" s="5" t="s">
        <v>197</v>
      </c>
      <c r="J39" s="5" t="s">
        <v>198</v>
      </c>
      <c r="K39" s="5" t="s">
        <v>199</v>
      </c>
      <c r="L39" s="5" t="s">
        <v>220</v>
      </c>
      <c r="M39" s="8">
        <v>1736</v>
      </c>
      <c r="N39" s="5" t="s">
        <v>209</v>
      </c>
    </row>
    <row r="40" spans="1:14" ht="79.2" x14ac:dyDescent="0.3">
      <c r="A40" s="1"/>
      <c r="B40" s="5" t="s">
        <v>307</v>
      </c>
      <c r="C40" s="5" t="s">
        <v>308</v>
      </c>
      <c r="D40" s="5" t="s">
        <v>309</v>
      </c>
      <c r="E40" s="4" t="s">
        <v>194</v>
      </c>
      <c r="F40" s="4" t="s">
        <v>218</v>
      </c>
      <c r="G40" s="6" t="s">
        <v>311</v>
      </c>
      <c r="H40" s="8">
        <v>0</v>
      </c>
      <c r="I40" s="5" t="s">
        <v>197</v>
      </c>
      <c r="J40" s="5" t="s">
        <v>198</v>
      </c>
      <c r="K40" s="5" t="s">
        <v>199</v>
      </c>
      <c r="L40" s="5" t="s">
        <v>200</v>
      </c>
      <c r="M40" s="8">
        <v>1736</v>
      </c>
      <c r="N40" s="5" t="s">
        <v>209</v>
      </c>
    </row>
    <row r="41" spans="1:14" x14ac:dyDescent="0.3">
      <c r="A41" s="1"/>
      <c r="B41" s="5" t="s">
        <v>307</v>
      </c>
      <c r="C41" s="5" t="s">
        <v>312</v>
      </c>
      <c r="D41" s="5" t="s">
        <v>26</v>
      </c>
      <c r="E41" s="4" t="s">
        <v>194</v>
      </c>
      <c r="F41" s="4" t="s">
        <v>218</v>
      </c>
      <c r="G41" s="6" t="s">
        <v>313</v>
      </c>
      <c r="H41" s="8">
        <v>0</v>
      </c>
      <c r="I41" s="5" t="s">
        <v>197</v>
      </c>
      <c r="J41" s="5" t="s">
        <v>208</v>
      </c>
      <c r="K41" s="5" t="s">
        <v>199</v>
      </c>
      <c r="L41" s="5" t="s">
        <v>220</v>
      </c>
      <c r="M41" s="8">
        <v>10555</v>
      </c>
      <c r="N41" s="5" t="s">
        <v>209</v>
      </c>
    </row>
    <row r="42" spans="1:14" ht="26.4" x14ac:dyDescent="0.3">
      <c r="A42" s="1"/>
      <c r="B42" s="5" t="s">
        <v>123</v>
      </c>
      <c r="C42" s="5" t="s">
        <v>314</v>
      </c>
      <c r="D42" s="5" t="s">
        <v>33</v>
      </c>
      <c r="E42" s="4" t="s">
        <v>315</v>
      </c>
      <c r="F42" s="4" t="s">
        <v>316</v>
      </c>
      <c r="G42" s="6" t="s">
        <v>317</v>
      </c>
      <c r="H42" s="8">
        <v>0</v>
      </c>
      <c r="I42" s="5" t="s">
        <v>197</v>
      </c>
      <c r="J42" s="5" t="s">
        <v>208</v>
      </c>
      <c r="K42" s="5" t="s">
        <v>199</v>
      </c>
      <c r="L42" s="5" t="s">
        <v>276</v>
      </c>
      <c r="M42" s="8">
        <v>24346</v>
      </c>
      <c r="N42" s="5" t="s">
        <v>201</v>
      </c>
    </row>
    <row r="43" spans="1:14" ht="26.4" x14ac:dyDescent="0.3">
      <c r="A43" s="1"/>
      <c r="B43" s="5" t="s">
        <v>318</v>
      </c>
      <c r="C43" s="5" t="s">
        <v>319</v>
      </c>
      <c r="D43" s="5" t="s">
        <v>320</v>
      </c>
      <c r="E43" s="4" t="s">
        <v>194</v>
      </c>
      <c r="F43" s="4" t="s">
        <v>218</v>
      </c>
      <c r="G43" s="6" t="s">
        <v>321</v>
      </c>
      <c r="H43" s="8">
        <v>0</v>
      </c>
      <c r="I43" s="5" t="s">
        <v>197</v>
      </c>
      <c r="J43" s="5" t="s">
        <v>198</v>
      </c>
      <c r="K43" s="5" t="s">
        <v>199</v>
      </c>
      <c r="L43" s="5" t="s">
        <v>220</v>
      </c>
      <c r="M43" s="8">
        <v>679</v>
      </c>
      <c r="N43" s="5" t="s">
        <v>209</v>
      </c>
    </row>
    <row r="44" spans="1:14" x14ac:dyDescent="0.3">
      <c r="A44" s="1"/>
      <c r="B44" s="5" t="s">
        <v>322</v>
      </c>
      <c r="C44" s="5" t="s">
        <v>323</v>
      </c>
      <c r="D44" s="5" t="s">
        <v>324</v>
      </c>
      <c r="E44" s="4" t="s">
        <v>325</v>
      </c>
      <c r="F44" s="4" t="s">
        <v>326</v>
      </c>
      <c r="G44" s="6" t="s">
        <v>327</v>
      </c>
      <c r="H44" s="8">
        <v>0</v>
      </c>
      <c r="I44" s="5" t="s">
        <v>245</v>
      </c>
      <c r="J44" s="5" t="s">
        <v>198</v>
      </c>
      <c r="K44" s="5" t="s">
        <v>199</v>
      </c>
      <c r="L44" s="5" t="s">
        <v>238</v>
      </c>
      <c r="M44" s="8">
        <v>300</v>
      </c>
      <c r="N44" s="5" t="s">
        <v>209</v>
      </c>
    </row>
    <row r="45" spans="1:14" x14ac:dyDescent="0.3">
      <c r="A45" s="1"/>
      <c r="B45" s="5" t="s">
        <v>328</v>
      </c>
      <c r="C45" s="5" t="s">
        <v>329</v>
      </c>
      <c r="D45" s="5" t="s">
        <v>330</v>
      </c>
      <c r="E45" s="4" t="s">
        <v>194</v>
      </c>
      <c r="F45" s="4" t="s">
        <v>218</v>
      </c>
      <c r="G45" s="6" t="s">
        <v>331</v>
      </c>
      <c r="H45" s="8">
        <v>0</v>
      </c>
      <c r="I45" s="5" t="s">
        <v>197</v>
      </c>
      <c r="J45" s="5" t="s">
        <v>198</v>
      </c>
      <c r="K45" s="5" t="s">
        <v>199</v>
      </c>
      <c r="L45" s="5" t="s">
        <v>220</v>
      </c>
      <c r="M45" s="8">
        <v>8461</v>
      </c>
      <c r="N45" s="5" t="s">
        <v>209</v>
      </c>
    </row>
    <row r="46" spans="1:14" ht="39.6" x14ac:dyDescent="0.3">
      <c r="A46" s="1"/>
      <c r="B46" s="5" t="s">
        <v>332</v>
      </c>
      <c r="C46" s="5" t="s">
        <v>333</v>
      </c>
      <c r="D46" s="5" t="s">
        <v>334</v>
      </c>
      <c r="E46" s="4" t="s">
        <v>194</v>
      </c>
      <c r="F46" s="4" t="s">
        <v>335</v>
      </c>
      <c r="G46" s="6" t="s">
        <v>336</v>
      </c>
      <c r="H46" s="8">
        <v>0</v>
      </c>
      <c r="I46" s="5" t="s">
        <v>197</v>
      </c>
      <c r="J46" s="5" t="s">
        <v>198</v>
      </c>
      <c r="K46" s="5" t="s">
        <v>199</v>
      </c>
      <c r="L46" s="5" t="s">
        <v>220</v>
      </c>
      <c r="M46" s="8">
        <v>22979</v>
      </c>
      <c r="N46" s="5" t="s">
        <v>209</v>
      </c>
    </row>
    <row r="47" spans="1:14" x14ac:dyDescent="0.3">
      <c r="A47" s="1"/>
      <c r="B47" s="5" t="s">
        <v>337</v>
      </c>
      <c r="C47" s="5" t="s">
        <v>338</v>
      </c>
      <c r="D47" s="5" t="s">
        <v>339</v>
      </c>
      <c r="E47" s="4" t="s">
        <v>194</v>
      </c>
      <c r="F47" s="4" t="s">
        <v>290</v>
      </c>
      <c r="G47" s="6" t="s">
        <v>340</v>
      </c>
      <c r="H47" s="8">
        <v>0</v>
      </c>
      <c r="I47" s="5" t="s">
        <v>197</v>
      </c>
      <c r="J47" s="5" t="s">
        <v>198</v>
      </c>
      <c r="K47" s="5" t="s">
        <v>199</v>
      </c>
      <c r="L47" s="5" t="s">
        <v>200</v>
      </c>
      <c r="M47" s="8">
        <v>15001</v>
      </c>
      <c r="N47" s="5" t="s">
        <v>209</v>
      </c>
    </row>
    <row r="48" spans="1:14" x14ac:dyDescent="0.3">
      <c r="A48" s="1"/>
      <c r="B48" s="5" t="s">
        <v>337</v>
      </c>
      <c r="C48" s="5" t="s">
        <v>341</v>
      </c>
      <c r="D48" s="5" t="s">
        <v>342</v>
      </c>
      <c r="E48" s="4" t="s">
        <v>194</v>
      </c>
      <c r="F48" s="4" t="s">
        <v>218</v>
      </c>
      <c r="G48" s="6" t="s">
        <v>340</v>
      </c>
      <c r="H48" s="8">
        <v>0</v>
      </c>
      <c r="I48" s="5" t="s">
        <v>197</v>
      </c>
      <c r="J48" s="5" t="s">
        <v>198</v>
      </c>
      <c r="K48" s="5" t="s">
        <v>199</v>
      </c>
      <c r="L48" s="5" t="s">
        <v>200</v>
      </c>
      <c r="M48" s="8">
        <v>14958</v>
      </c>
      <c r="N48" s="5" t="s">
        <v>209</v>
      </c>
    </row>
    <row r="49" spans="1:14" ht="26.4" x14ac:dyDescent="0.3">
      <c r="A49" s="1"/>
      <c r="B49" s="5" t="s">
        <v>337</v>
      </c>
      <c r="C49" s="5" t="s">
        <v>343</v>
      </c>
      <c r="D49" s="5" t="s">
        <v>344</v>
      </c>
      <c r="E49" s="4" t="s">
        <v>194</v>
      </c>
      <c r="F49" s="4" t="s">
        <v>218</v>
      </c>
      <c r="G49" s="6" t="s">
        <v>345</v>
      </c>
      <c r="H49" s="8">
        <v>0</v>
      </c>
      <c r="I49" s="5" t="s">
        <v>197</v>
      </c>
      <c r="J49" s="5" t="s">
        <v>208</v>
      </c>
      <c r="K49" s="5" t="s">
        <v>199</v>
      </c>
      <c r="L49" s="5" t="s">
        <v>220</v>
      </c>
      <c r="M49" s="8">
        <v>14956</v>
      </c>
      <c r="N49" s="5" t="s">
        <v>209</v>
      </c>
    </row>
    <row r="50" spans="1:14" ht="39.6" x14ac:dyDescent="0.3">
      <c r="A50" s="1"/>
      <c r="B50" s="5" t="s">
        <v>346</v>
      </c>
      <c r="C50" s="5" t="s">
        <v>347</v>
      </c>
      <c r="D50" s="5" t="s">
        <v>26</v>
      </c>
      <c r="E50" s="4" t="s">
        <v>212</v>
      </c>
      <c r="F50" s="4" t="s">
        <v>348</v>
      </c>
      <c r="G50" s="6" t="s">
        <v>349</v>
      </c>
      <c r="H50" s="8">
        <v>0</v>
      </c>
      <c r="I50" s="5" t="s">
        <v>197</v>
      </c>
      <c r="J50" s="5" t="s">
        <v>208</v>
      </c>
      <c r="K50" s="5" t="s">
        <v>199</v>
      </c>
      <c r="L50" s="5" t="s">
        <v>200</v>
      </c>
      <c r="M50" s="8">
        <v>11587</v>
      </c>
      <c r="N50" s="5" t="s">
        <v>209</v>
      </c>
    </row>
    <row r="51" spans="1:14" x14ac:dyDescent="0.3">
      <c r="A51" s="1"/>
      <c r="B51" s="5" t="s">
        <v>350</v>
      </c>
      <c r="C51" s="5" t="s">
        <v>351</v>
      </c>
      <c r="D51" s="5" t="s">
        <v>352</v>
      </c>
      <c r="E51" s="4" t="s">
        <v>194</v>
      </c>
      <c r="F51" s="4" t="s">
        <v>218</v>
      </c>
      <c r="G51" s="6" t="s">
        <v>353</v>
      </c>
      <c r="H51" s="8">
        <v>0</v>
      </c>
      <c r="I51" s="5" t="s">
        <v>197</v>
      </c>
      <c r="J51" s="5" t="s">
        <v>198</v>
      </c>
      <c r="K51" s="5" t="s">
        <v>199</v>
      </c>
      <c r="L51" s="5" t="s">
        <v>200</v>
      </c>
      <c r="M51" s="8">
        <v>10882</v>
      </c>
      <c r="N51" s="5" t="s">
        <v>209</v>
      </c>
    </row>
    <row r="52" spans="1:14" ht="26.4" x14ac:dyDescent="0.3">
      <c r="A52" s="1"/>
      <c r="B52" s="5" t="s">
        <v>350</v>
      </c>
      <c r="C52" s="5" t="s">
        <v>351</v>
      </c>
      <c r="D52" s="5" t="s">
        <v>143</v>
      </c>
      <c r="E52" s="4" t="s">
        <v>194</v>
      </c>
      <c r="F52" s="4" t="s">
        <v>218</v>
      </c>
      <c r="G52" s="6" t="s">
        <v>354</v>
      </c>
      <c r="H52" s="8">
        <v>44.69</v>
      </c>
      <c r="I52" s="5" t="s">
        <v>197</v>
      </c>
      <c r="J52" s="5" t="s">
        <v>198</v>
      </c>
      <c r="K52" s="5" t="s">
        <v>199</v>
      </c>
      <c r="L52" s="5" t="s">
        <v>238</v>
      </c>
      <c r="M52" s="8">
        <v>77</v>
      </c>
      <c r="N52" s="5" t="s">
        <v>201</v>
      </c>
    </row>
    <row r="53" spans="1:14" x14ac:dyDescent="0.3">
      <c r="A53" s="1"/>
      <c r="B53" s="5" t="s">
        <v>350</v>
      </c>
      <c r="C53" s="5" t="s">
        <v>351</v>
      </c>
      <c r="D53" s="5" t="s">
        <v>145</v>
      </c>
      <c r="E53" s="4" t="s">
        <v>194</v>
      </c>
      <c r="F53" s="4" t="s">
        <v>218</v>
      </c>
      <c r="G53" s="6" t="s">
        <v>355</v>
      </c>
      <c r="H53" s="8">
        <v>44.22</v>
      </c>
      <c r="I53" s="5" t="s">
        <v>197</v>
      </c>
      <c r="J53" s="5" t="s">
        <v>198</v>
      </c>
      <c r="K53" s="5" t="s">
        <v>199</v>
      </c>
      <c r="L53" s="5" t="s">
        <v>238</v>
      </c>
      <c r="M53" s="8">
        <v>78</v>
      </c>
      <c r="N53" s="5" t="s">
        <v>201</v>
      </c>
    </row>
    <row r="54" spans="1:14" ht="39.6" x14ac:dyDescent="0.3">
      <c r="A54" s="1"/>
      <c r="B54" s="5" t="s">
        <v>350</v>
      </c>
      <c r="C54" s="5" t="s">
        <v>351</v>
      </c>
      <c r="D54" s="5" t="s">
        <v>356</v>
      </c>
      <c r="E54" s="4" t="s">
        <v>194</v>
      </c>
      <c r="F54" s="4" t="s">
        <v>218</v>
      </c>
      <c r="G54" s="6" t="s">
        <v>357</v>
      </c>
      <c r="H54" s="8">
        <v>0</v>
      </c>
      <c r="I54" s="5" t="s">
        <v>197</v>
      </c>
      <c r="J54" s="5" t="s">
        <v>198</v>
      </c>
      <c r="K54" s="5" t="s">
        <v>199</v>
      </c>
      <c r="L54" s="5" t="s">
        <v>200</v>
      </c>
      <c r="M54" s="8">
        <v>10814</v>
      </c>
      <c r="N54" s="5" t="s">
        <v>209</v>
      </c>
    </row>
    <row r="55" spans="1:14" x14ac:dyDescent="0.3">
      <c r="A55" s="1"/>
      <c r="B55" s="5" t="s">
        <v>350</v>
      </c>
      <c r="C55" s="5" t="s">
        <v>358</v>
      </c>
      <c r="D55" s="5" t="s">
        <v>114</v>
      </c>
      <c r="E55" s="4" t="s">
        <v>194</v>
      </c>
      <c r="F55" s="4" t="s">
        <v>359</v>
      </c>
      <c r="G55" s="6" t="s">
        <v>360</v>
      </c>
      <c r="H55" s="8">
        <v>0</v>
      </c>
      <c r="I55" s="5" t="s">
        <v>197</v>
      </c>
      <c r="J55" s="5" t="s">
        <v>208</v>
      </c>
      <c r="K55" s="5" t="s">
        <v>199</v>
      </c>
      <c r="L55" s="5" t="s">
        <v>276</v>
      </c>
      <c r="M55" s="8">
        <v>63</v>
      </c>
      <c r="N55" s="5" t="s">
        <v>201</v>
      </c>
    </row>
    <row r="56" spans="1:14" ht="26.4" x14ac:dyDescent="0.3">
      <c r="A56" s="1"/>
      <c r="B56" s="5" t="s">
        <v>66</v>
      </c>
      <c r="C56" s="5" t="s">
        <v>71</v>
      </c>
      <c r="D56" s="5" t="s">
        <v>72</v>
      </c>
      <c r="E56" s="4" t="s">
        <v>361</v>
      </c>
      <c r="F56" s="4" t="s">
        <v>218</v>
      </c>
      <c r="G56" s="6" t="s">
        <v>362</v>
      </c>
      <c r="H56" s="8">
        <v>17.7</v>
      </c>
      <c r="I56" s="5" t="s">
        <v>245</v>
      </c>
      <c r="J56" s="5" t="s">
        <v>198</v>
      </c>
      <c r="K56" s="5" t="s">
        <v>199</v>
      </c>
      <c r="L56" s="5" t="s">
        <v>220</v>
      </c>
      <c r="M56" s="8">
        <v>23236</v>
      </c>
      <c r="N56" s="5" t="s">
        <v>209</v>
      </c>
    </row>
    <row r="57" spans="1:14" x14ac:dyDescent="0.3">
      <c r="A57" s="1"/>
      <c r="B57" s="5" t="s">
        <v>66</v>
      </c>
      <c r="C57" s="5" t="s">
        <v>363</v>
      </c>
      <c r="D57" s="5" t="s">
        <v>141</v>
      </c>
      <c r="E57" s="4" t="s">
        <v>364</v>
      </c>
      <c r="F57" s="4" t="s">
        <v>302</v>
      </c>
      <c r="G57" s="6" t="s">
        <v>365</v>
      </c>
      <c r="H57" s="8">
        <v>69.3</v>
      </c>
      <c r="I57" s="5" t="s">
        <v>197</v>
      </c>
      <c r="J57" s="5" t="s">
        <v>198</v>
      </c>
      <c r="K57" s="5" t="s">
        <v>199</v>
      </c>
      <c r="L57" s="5" t="s">
        <v>200</v>
      </c>
      <c r="M57" s="8">
        <v>25</v>
      </c>
      <c r="N57" s="5" t="s">
        <v>201</v>
      </c>
    </row>
    <row r="58" spans="1:14" x14ac:dyDescent="0.3">
      <c r="A58" s="1"/>
      <c r="B58" s="5" t="s">
        <v>66</v>
      </c>
      <c r="C58" s="5" t="s">
        <v>67</v>
      </c>
      <c r="D58" s="5" t="s">
        <v>46</v>
      </c>
      <c r="E58" s="4" t="s">
        <v>366</v>
      </c>
      <c r="F58" s="4" t="s">
        <v>367</v>
      </c>
      <c r="G58" s="6" t="s">
        <v>368</v>
      </c>
      <c r="H58" s="8">
        <v>68</v>
      </c>
      <c r="I58" s="5" t="s">
        <v>245</v>
      </c>
      <c r="J58" s="5" t="s">
        <v>198</v>
      </c>
      <c r="K58" s="5" t="s">
        <v>199</v>
      </c>
      <c r="L58" s="5" t="s">
        <v>220</v>
      </c>
      <c r="M58" s="8">
        <v>28</v>
      </c>
      <c r="N58" s="5" t="s">
        <v>201</v>
      </c>
    </row>
    <row r="59" spans="1:14" x14ac:dyDescent="0.3">
      <c r="A59" s="1"/>
      <c r="B59" s="5" t="s">
        <v>66</v>
      </c>
      <c r="C59" s="5" t="s">
        <v>67</v>
      </c>
      <c r="D59" s="5" t="s">
        <v>46</v>
      </c>
      <c r="E59" s="4" t="s">
        <v>367</v>
      </c>
      <c r="F59" s="4" t="s">
        <v>369</v>
      </c>
      <c r="G59" s="6" t="s">
        <v>370</v>
      </c>
      <c r="H59" s="8">
        <v>0</v>
      </c>
      <c r="I59" s="5" t="s">
        <v>245</v>
      </c>
      <c r="J59" s="5" t="s">
        <v>208</v>
      </c>
      <c r="K59" s="5" t="s">
        <v>199</v>
      </c>
      <c r="L59" s="5" t="s">
        <v>276</v>
      </c>
      <c r="M59" s="8">
        <v>28</v>
      </c>
      <c r="N59" s="5" t="s">
        <v>201</v>
      </c>
    </row>
    <row r="60" spans="1:14" x14ac:dyDescent="0.3">
      <c r="A60" s="1"/>
      <c r="B60" s="5" t="s">
        <v>66</v>
      </c>
      <c r="C60" s="5" t="s">
        <v>371</v>
      </c>
      <c r="D60" s="5" t="s">
        <v>372</v>
      </c>
      <c r="E60" s="4" t="s">
        <v>373</v>
      </c>
      <c r="F60" s="4" t="s">
        <v>374</v>
      </c>
      <c r="G60" s="6" t="s">
        <v>375</v>
      </c>
      <c r="H60" s="8">
        <v>0</v>
      </c>
      <c r="I60" s="5" t="s">
        <v>197</v>
      </c>
      <c r="J60" s="5" t="s">
        <v>208</v>
      </c>
      <c r="K60" s="5" t="s">
        <v>199</v>
      </c>
      <c r="L60" s="5" t="s">
        <v>276</v>
      </c>
      <c r="M60" s="8">
        <v>12329</v>
      </c>
      <c r="N60" s="5" t="s">
        <v>201</v>
      </c>
    </row>
    <row r="61" spans="1:14" x14ac:dyDescent="0.3">
      <c r="A61" s="1"/>
      <c r="B61" s="5" t="s">
        <v>376</v>
      </c>
      <c r="C61" s="5" t="s">
        <v>377</v>
      </c>
      <c r="D61" s="5" t="s">
        <v>378</v>
      </c>
      <c r="E61" s="4" t="s">
        <v>194</v>
      </c>
      <c r="F61" s="4" t="s">
        <v>218</v>
      </c>
      <c r="G61" s="6" t="s">
        <v>379</v>
      </c>
      <c r="H61" s="8">
        <v>0</v>
      </c>
      <c r="I61" s="5" t="s">
        <v>197</v>
      </c>
      <c r="J61" s="5" t="s">
        <v>198</v>
      </c>
      <c r="K61" s="5" t="s">
        <v>199</v>
      </c>
      <c r="L61" s="5" t="s">
        <v>200</v>
      </c>
      <c r="M61" s="8">
        <v>20660</v>
      </c>
      <c r="N61" s="5" t="s">
        <v>209</v>
      </c>
    </row>
    <row r="62" spans="1:14" x14ac:dyDescent="0.3">
      <c r="A62" s="1"/>
      <c r="B62" s="5" t="s">
        <v>376</v>
      </c>
      <c r="C62" s="5" t="s">
        <v>377</v>
      </c>
      <c r="D62" s="5" t="s">
        <v>380</v>
      </c>
      <c r="E62" s="4" t="s">
        <v>194</v>
      </c>
      <c r="F62" s="4" t="s">
        <v>218</v>
      </c>
      <c r="G62" s="6" t="s">
        <v>379</v>
      </c>
      <c r="H62" s="8">
        <v>0</v>
      </c>
      <c r="I62" s="5" t="s">
        <v>197</v>
      </c>
      <c r="J62" s="5" t="s">
        <v>198</v>
      </c>
      <c r="K62" s="5" t="s">
        <v>199</v>
      </c>
      <c r="L62" s="5" t="s">
        <v>200</v>
      </c>
      <c r="M62" s="8">
        <v>20662</v>
      </c>
      <c r="N62" s="5" t="s">
        <v>209</v>
      </c>
    </row>
    <row r="63" spans="1:14" x14ac:dyDescent="0.3">
      <c r="A63" s="1"/>
      <c r="B63" s="5" t="s">
        <v>376</v>
      </c>
      <c r="C63" s="5" t="s">
        <v>381</v>
      </c>
      <c r="D63" s="5" t="s">
        <v>382</v>
      </c>
      <c r="E63" s="4" t="s">
        <v>194</v>
      </c>
      <c r="F63" s="4" t="s">
        <v>218</v>
      </c>
      <c r="G63" s="6" t="s">
        <v>383</v>
      </c>
      <c r="H63" s="8">
        <v>0</v>
      </c>
      <c r="I63" s="5" t="s">
        <v>197</v>
      </c>
      <c r="J63" s="5" t="s">
        <v>198</v>
      </c>
      <c r="K63" s="5" t="s">
        <v>199</v>
      </c>
      <c r="L63" s="5" t="s">
        <v>200</v>
      </c>
      <c r="M63" s="8">
        <v>20659</v>
      </c>
      <c r="N63" s="5" t="s">
        <v>209</v>
      </c>
    </row>
    <row r="64" spans="1:14" ht="26.4" x14ac:dyDescent="0.3">
      <c r="A64" s="1"/>
      <c r="B64" s="5" t="s">
        <v>376</v>
      </c>
      <c r="C64" s="5" t="s">
        <v>384</v>
      </c>
      <c r="D64" s="5" t="s">
        <v>33</v>
      </c>
      <c r="E64" s="4" t="s">
        <v>194</v>
      </c>
      <c r="F64" s="4" t="s">
        <v>218</v>
      </c>
      <c r="G64" s="6" t="s">
        <v>385</v>
      </c>
      <c r="H64" s="8">
        <v>6.8</v>
      </c>
      <c r="I64" s="5" t="s">
        <v>197</v>
      </c>
      <c r="J64" s="5" t="s">
        <v>198</v>
      </c>
      <c r="K64" s="5" t="s">
        <v>199</v>
      </c>
      <c r="L64" s="5" t="s">
        <v>238</v>
      </c>
      <c r="M64" s="8">
        <v>20667</v>
      </c>
      <c r="N64" s="5" t="s">
        <v>201</v>
      </c>
    </row>
    <row r="65" spans="1:14" ht="26.4" x14ac:dyDescent="0.3">
      <c r="A65" s="1"/>
      <c r="B65" s="5" t="s">
        <v>376</v>
      </c>
      <c r="C65" s="5" t="s">
        <v>384</v>
      </c>
      <c r="D65" s="5" t="s">
        <v>46</v>
      </c>
      <c r="E65" s="4" t="s">
        <v>194</v>
      </c>
      <c r="F65" s="4" t="s">
        <v>218</v>
      </c>
      <c r="G65" s="6" t="s">
        <v>386</v>
      </c>
      <c r="H65" s="8">
        <v>0</v>
      </c>
      <c r="I65" s="5" t="s">
        <v>197</v>
      </c>
      <c r="J65" s="5" t="s">
        <v>198</v>
      </c>
      <c r="K65" s="5" t="s">
        <v>199</v>
      </c>
      <c r="L65" s="5" t="s">
        <v>200</v>
      </c>
      <c r="M65" s="8">
        <v>20668</v>
      </c>
      <c r="N65" s="5" t="s">
        <v>201</v>
      </c>
    </row>
    <row r="66" spans="1:14" x14ac:dyDescent="0.3">
      <c r="A66" s="1"/>
      <c r="B66" s="5" t="s">
        <v>387</v>
      </c>
      <c r="C66" s="5" t="s">
        <v>388</v>
      </c>
      <c r="D66" s="5" t="s">
        <v>389</v>
      </c>
      <c r="E66" s="4" t="s">
        <v>390</v>
      </c>
      <c r="F66" s="4" t="s">
        <v>391</v>
      </c>
      <c r="G66" s="6" t="s">
        <v>392</v>
      </c>
      <c r="H66" s="8">
        <v>1.2</v>
      </c>
      <c r="I66" s="5" t="s">
        <v>197</v>
      </c>
      <c r="J66" s="5" t="s">
        <v>198</v>
      </c>
      <c r="K66" s="5" t="s">
        <v>199</v>
      </c>
      <c r="L66" s="5" t="s">
        <v>200</v>
      </c>
      <c r="M66" s="8">
        <v>20851</v>
      </c>
      <c r="N66" s="5" t="s">
        <v>201</v>
      </c>
    </row>
    <row r="67" spans="1:14" x14ac:dyDescent="0.3">
      <c r="A67" s="1"/>
      <c r="B67" s="5" t="s">
        <v>387</v>
      </c>
      <c r="C67" s="5" t="s">
        <v>393</v>
      </c>
      <c r="D67" s="5" t="s">
        <v>138</v>
      </c>
      <c r="E67" s="4" t="s">
        <v>194</v>
      </c>
      <c r="F67" s="4" t="s">
        <v>218</v>
      </c>
      <c r="G67" s="6" t="s">
        <v>394</v>
      </c>
      <c r="H67" s="8">
        <v>1.5</v>
      </c>
      <c r="I67" s="5" t="s">
        <v>197</v>
      </c>
      <c r="J67" s="5" t="s">
        <v>198</v>
      </c>
      <c r="K67" s="5" t="s">
        <v>199</v>
      </c>
      <c r="L67" s="5" t="s">
        <v>200</v>
      </c>
      <c r="M67" s="8">
        <v>13300</v>
      </c>
      <c r="N67" s="5" t="s">
        <v>201</v>
      </c>
    </row>
    <row r="68" spans="1:14" x14ac:dyDescent="0.3">
      <c r="A68" s="1"/>
      <c r="B68" s="5" t="s">
        <v>395</v>
      </c>
      <c r="C68" s="5" t="s">
        <v>396</v>
      </c>
      <c r="D68" s="5" t="s">
        <v>397</v>
      </c>
      <c r="E68" s="4" t="s">
        <v>212</v>
      </c>
      <c r="F68" s="4" t="s">
        <v>302</v>
      </c>
      <c r="G68" s="6" t="s">
        <v>398</v>
      </c>
      <c r="H68" s="8">
        <v>0</v>
      </c>
      <c r="I68" s="5" t="s">
        <v>197</v>
      </c>
      <c r="J68" s="5" t="s">
        <v>198</v>
      </c>
      <c r="K68" s="5" t="s">
        <v>199</v>
      </c>
      <c r="L68" s="5" t="s">
        <v>200</v>
      </c>
      <c r="M68" s="8">
        <v>11856</v>
      </c>
      <c r="N68" s="5" t="s">
        <v>209</v>
      </c>
    </row>
    <row r="69" spans="1:14" x14ac:dyDescent="0.3">
      <c r="A69" s="1"/>
      <c r="B69" s="5" t="s">
        <v>395</v>
      </c>
      <c r="C69" s="5" t="s">
        <v>396</v>
      </c>
      <c r="D69" s="5" t="s">
        <v>399</v>
      </c>
      <c r="E69" s="4" t="s">
        <v>212</v>
      </c>
      <c r="F69" s="4" t="s">
        <v>302</v>
      </c>
      <c r="G69" s="6" t="s">
        <v>398</v>
      </c>
      <c r="H69" s="8">
        <v>0</v>
      </c>
      <c r="I69" s="5" t="s">
        <v>197</v>
      </c>
      <c r="J69" s="5" t="s">
        <v>198</v>
      </c>
      <c r="K69" s="5" t="s">
        <v>199</v>
      </c>
      <c r="L69" s="5" t="s">
        <v>200</v>
      </c>
      <c r="M69" s="8">
        <v>19935</v>
      </c>
      <c r="N69" s="5" t="s">
        <v>209</v>
      </c>
    </row>
    <row r="70" spans="1:14" ht="26.4" x14ac:dyDescent="0.3">
      <c r="A70" s="1"/>
      <c r="B70" s="5" t="s">
        <v>400</v>
      </c>
      <c r="C70" s="5" t="s">
        <v>401</v>
      </c>
      <c r="D70" s="5" t="s">
        <v>402</v>
      </c>
      <c r="E70" s="4" t="s">
        <v>194</v>
      </c>
      <c r="F70" s="4" t="s">
        <v>218</v>
      </c>
      <c r="G70" s="6" t="s">
        <v>403</v>
      </c>
      <c r="H70" s="8">
        <v>0</v>
      </c>
      <c r="I70" s="5" t="s">
        <v>197</v>
      </c>
      <c r="J70" s="5" t="s">
        <v>198</v>
      </c>
      <c r="K70" s="5" t="s">
        <v>199</v>
      </c>
      <c r="L70" s="5" t="s">
        <v>220</v>
      </c>
      <c r="M70" s="8">
        <v>24124</v>
      </c>
      <c r="N70" s="5" t="s">
        <v>209</v>
      </c>
    </row>
    <row r="71" spans="1:14" x14ac:dyDescent="0.3">
      <c r="A71" s="1"/>
      <c r="B71" s="5" t="s">
        <v>400</v>
      </c>
      <c r="C71" s="5" t="s">
        <v>404</v>
      </c>
      <c r="D71" s="5" t="s">
        <v>405</v>
      </c>
      <c r="E71" s="4" t="s">
        <v>194</v>
      </c>
      <c r="F71" s="4" t="s">
        <v>218</v>
      </c>
      <c r="G71" s="6" t="s">
        <v>406</v>
      </c>
      <c r="H71" s="8">
        <v>0</v>
      </c>
      <c r="I71" s="5" t="s">
        <v>197</v>
      </c>
      <c r="J71" s="5" t="s">
        <v>198</v>
      </c>
      <c r="K71" s="5" t="s">
        <v>199</v>
      </c>
      <c r="L71" s="5" t="s">
        <v>220</v>
      </c>
      <c r="M71" s="8">
        <v>352</v>
      </c>
      <c r="N71" s="5" t="s">
        <v>209</v>
      </c>
    </row>
    <row r="72" spans="1:14" ht="66" x14ac:dyDescent="0.3">
      <c r="A72" s="1"/>
      <c r="B72" s="5" t="s">
        <v>400</v>
      </c>
      <c r="C72" s="5" t="s">
        <v>404</v>
      </c>
      <c r="D72" s="5" t="s">
        <v>407</v>
      </c>
      <c r="E72" s="4" t="s">
        <v>194</v>
      </c>
      <c r="F72" s="4" t="s">
        <v>218</v>
      </c>
      <c r="G72" s="6" t="s">
        <v>408</v>
      </c>
      <c r="H72" s="8">
        <v>0</v>
      </c>
      <c r="I72" s="5" t="s">
        <v>197</v>
      </c>
      <c r="J72" s="5" t="s">
        <v>198</v>
      </c>
      <c r="K72" s="5" t="s">
        <v>199</v>
      </c>
      <c r="L72" s="5" t="s">
        <v>220</v>
      </c>
      <c r="M72" s="8">
        <v>8939</v>
      </c>
      <c r="N72" s="5" t="s">
        <v>209</v>
      </c>
    </row>
    <row r="73" spans="1:14" ht="26.4" x14ac:dyDescent="0.3">
      <c r="A73" s="1"/>
      <c r="B73" s="5" t="s">
        <v>400</v>
      </c>
      <c r="C73" s="5" t="s">
        <v>409</v>
      </c>
      <c r="D73" s="5" t="s">
        <v>410</v>
      </c>
      <c r="E73" s="4" t="s">
        <v>411</v>
      </c>
      <c r="F73" s="4" t="s">
        <v>412</v>
      </c>
      <c r="G73" s="6" t="s">
        <v>413</v>
      </c>
      <c r="H73" s="8">
        <v>0</v>
      </c>
      <c r="I73" s="5" t="s">
        <v>197</v>
      </c>
      <c r="J73" s="5" t="s">
        <v>198</v>
      </c>
      <c r="K73" s="5" t="s">
        <v>199</v>
      </c>
      <c r="L73" s="5" t="s">
        <v>238</v>
      </c>
      <c r="M73" s="8">
        <v>759</v>
      </c>
      <c r="N73" s="5" t="s">
        <v>209</v>
      </c>
    </row>
    <row r="74" spans="1:14" ht="26.4" x14ac:dyDescent="0.3">
      <c r="A74" s="1"/>
      <c r="B74" s="5" t="s">
        <v>400</v>
      </c>
      <c r="C74" s="5" t="s">
        <v>414</v>
      </c>
      <c r="D74" s="5" t="s">
        <v>415</v>
      </c>
      <c r="E74" s="4" t="s">
        <v>194</v>
      </c>
      <c r="F74" s="4" t="s">
        <v>218</v>
      </c>
      <c r="G74" s="6" t="s">
        <v>416</v>
      </c>
      <c r="H74" s="8">
        <v>0</v>
      </c>
      <c r="I74" s="5" t="s">
        <v>197</v>
      </c>
      <c r="J74" s="5" t="s">
        <v>208</v>
      </c>
      <c r="K74" s="5" t="s">
        <v>199</v>
      </c>
      <c r="L74" s="5" t="s">
        <v>220</v>
      </c>
      <c r="M74" s="8">
        <v>23258</v>
      </c>
      <c r="N74" s="5" t="s">
        <v>209</v>
      </c>
    </row>
    <row r="75" spans="1:14" ht="26.4" x14ac:dyDescent="0.3">
      <c r="A75" s="1"/>
      <c r="B75" s="5" t="s">
        <v>400</v>
      </c>
      <c r="C75" s="5" t="s">
        <v>417</v>
      </c>
      <c r="D75" s="5" t="s">
        <v>418</v>
      </c>
      <c r="E75" s="4" t="s">
        <v>194</v>
      </c>
      <c r="F75" s="4" t="s">
        <v>218</v>
      </c>
      <c r="G75" s="6" t="s">
        <v>419</v>
      </c>
      <c r="H75" s="8">
        <v>0</v>
      </c>
      <c r="I75" s="5" t="s">
        <v>197</v>
      </c>
      <c r="J75" s="5" t="s">
        <v>198</v>
      </c>
      <c r="K75" s="5" t="s">
        <v>199</v>
      </c>
      <c r="L75" s="5" t="s">
        <v>220</v>
      </c>
      <c r="M75" s="8">
        <v>853</v>
      </c>
      <c r="N75" s="5" t="s">
        <v>209</v>
      </c>
    </row>
    <row r="76" spans="1:14" ht="52.8" x14ac:dyDescent="0.3">
      <c r="A76" s="1"/>
      <c r="B76" s="5" t="s">
        <v>400</v>
      </c>
      <c r="C76" s="5" t="s">
        <v>420</v>
      </c>
      <c r="D76" s="5" t="s">
        <v>421</v>
      </c>
      <c r="E76" s="4" t="s">
        <v>194</v>
      </c>
      <c r="F76" s="4" t="s">
        <v>218</v>
      </c>
      <c r="G76" s="6" t="s">
        <v>422</v>
      </c>
      <c r="H76" s="8">
        <v>0</v>
      </c>
      <c r="I76" s="5" t="s">
        <v>197</v>
      </c>
      <c r="J76" s="5" t="s">
        <v>198</v>
      </c>
      <c r="K76" s="5" t="s">
        <v>199</v>
      </c>
      <c r="L76" s="5" t="s">
        <v>220</v>
      </c>
      <c r="M76" s="8">
        <v>834</v>
      </c>
      <c r="N76" s="5" t="s">
        <v>209</v>
      </c>
    </row>
    <row r="77" spans="1:14" ht="52.8" x14ac:dyDescent="0.3">
      <c r="A77" s="1"/>
      <c r="B77" s="5" t="s">
        <v>400</v>
      </c>
      <c r="C77" s="5" t="s">
        <v>420</v>
      </c>
      <c r="D77" s="5" t="s">
        <v>423</v>
      </c>
      <c r="E77" s="4" t="s">
        <v>194</v>
      </c>
      <c r="F77" s="4" t="s">
        <v>218</v>
      </c>
      <c r="G77" s="6" t="s">
        <v>424</v>
      </c>
      <c r="H77" s="8">
        <v>0</v>
      </c>
      <c r="I77" s="5" t="s">
        <v>197</v>
      </c>
      <c r="J77" s="5" t="s">
        <v>198</v>
      </c>
      <c r="K77" s="5" t="s">
        <v>199</v>
      </c>
      <c r="L77" s="5" t="s">
        <v>220</v>
      </c>
      <c r="M77" s="8">
        <v>9267</v>
      </c>
      <c r="N77" s="5" t="s">
        <v>209</v>
      </c>
    </row>
    <row r="78" spans="1:14" ht="39.6" x14ac:dyDescent="0.3">
      <c r="A78" s="1"/>
      <c r="B78" s="5" t="s">
        <v>400</v>
      </c>
      <c r="C78" s="5" t="s">
        <v>425</v>
      </c>
      <c r="D78" s="5" t="s">
        <v>426</v>
      </c>
      <c r="E78" s="4" t="s">
        <v>194</v>
      </c>
      <c r="F78" s="4" t="s">
        <v>218</v>
      </c>
      <c r="G78" s="6" t="s">
        <v>427</v>
      </c>
      <c r="H78" s="8">
        <v>0</v>
      </c>
      <c r="I78" s="5" t="s">
        <v>197</v>
      </c>
      <c r="J78" s="5" t="s">
        <v>208</v>
      </c>
      <c r="K78" s="5" t="s">
        <v>199</v>
      </c>
      <c r="L78" s="5" t="s">
        <v>220</v>
      </c>
      <c r="M78" s="8">
        <v>1987</v>
      </c>
      <c r="N78" s="5" t="s">
        <v>209</v>
      </c>
    </row>
    <row r="79" spans="1:14" ht="26.4" x14ac:dyDescent="0.3">
      <c r="A79" s="1"/>
      <c r="B79" s="5" t="s">
        <v>400</v>
      </c>
      <c r="C79" s="5" t="s">
        <v>428</v>
      </c>
      <c r="D79" s="5" t="s">
        <v>429</v>
      </c>
      <c r="E79" s="4" t="s">
        <v>194</v>
      </c>
      <c r="F79" s="4" t="s">
        <v>218</v>
      </c>
      <c r="G79" s="6" t="s">
        <v>430</v>
      </c>
      <c r="H79" s="8">
        <v>0</v>
      </c>
      <c r="I79" s="5" t="s">
        <v>197</v>
      </c>
      <c r="J79" s="5" t="s">
        <v>208</v>
      </c>
      <c r="K79" s="5" t="s">
        <v>199</v>
      </c>
      <c r="L79" s="5" t="s">
        <v>220</v>
      </c>
      <c r="M79" s="8">
        <v>24318</v>
      </c>
      <c r="N79" s="5" t="s">
        <v>209</v>
      </c>
    </row>
    <row r="80" spans="1:14" ht="26.4" x14ac:dyDescent="0.3">
      <c r="A80" s="1"/>
      <c r="B80" s="5" t="s">
        <v>400</v>
      </c>
      <c r="C80" s="5" t="s">
        <v>431</v>
      </c>
      <c r="D80" s="5" t="s">
        <v>243</v>
      </c>
      <c r="E80" s="4" t="s">
        <v>194</v>
      </c>
      <c r="F80" s="4" t="s">
        <v>218</v>
      </c>
      <c r="G80" s="6" t="s">
        <v>432</v>
      </c>
      <c r="H80" s="8">
        <v>0</v>
      </c>
      <c r="I80" s="5" t="s">
        <v>197</v>
      </c>
      <c r="J80" s="5" t="s">
        <v>208</v>
      </c>
      <c r="K80" s="5" t="s">
        <v>199</v>
      </c>
      <c r="L80" s="5" t="s">
        <v>220</v>
      </c>
      <c r="M80" s="8">
        <v>13964</v>
      </c>
      <c r="N80" s="5" t="s">
        <v>209</v>
      </c>
    </row>
    <row r="81" spans="1:14" x14ac:dyDescent="0.3">
      <c r="A81" s="1"/>
      <c r="B81" s="5" t="s">
        <v>400</v>
      </c>
      <c r="C81" s="5" t="s">
        <v>431</v>
      </c>
      <c r="D81" s="5" t="s">
        <v>433</v>
      </c>
      <c r="E81" s="4" t="s">
        <v>434</v>
      </c>
      <c r="F81" s="4" t="s">
        <v>435</v>
      </c>
      <c r="G81" s="6" t="s">
        <v>436</v>
      </c>
      <c r="H81" s="8">
        <v>0</v>
      </c>
      <c r="I81" s="5" t="s">
        <v>197</v>
      </c>
      <c r="J81" s="5" t="s">
        <v>198</v>
      </c>
      <c r="K81" s="5" t="s">
        <v>199</v>
      </c>
      <c r="L81" s="5" t="s">
        <v>220</v>
      </c>
      <c r="M81" s="8">
        <v>13977</v>
      </c>
      <c r="N81" s="5" t="s">
        <v>209</v>
      </c>
    </row>
    <row r="82" spans="1:14" ht="66" x14ac:dyDescent="0.3">
      <c r="A82" s="1"/>
      <c r="B82" s="5" t="s">
        <v>400</v>
      </c>
      <c r="C82" s="5" t="s">
        <v>437</v>
      </c>
      <c r="D82" s="5" t="s">
        <v>438</v>
      </c>
      <c r="E82" s="4" t="s">
        <v>194</v>
      </c>
      <c r="F82" s="4" t="s">
        <v>218</v>
      </c>
      <c r="G82" s="6" t="s">
        <v>439</v>
      </c>
      <c r="H82" s="8">
        <v>0</v>
      </c>
      <c r="I82" s="5" t="s">
        <v>197</v>
      </c>
      <c r="J82" s="5" t="s">
        <v>198</v>
      </c>
      <c r="K82" s="5" t="s">
        <v>199</v>
      </c>
      <c r="L82" s="5" t="s">
        <v>220</v>
      </c>
      <c r="M82" s="8">
        <v>8680</v>
      </c>
      <c r="N82" s="5" t="s">
        <v>209</v>
      </c>
    </row>
    <row r="83" spans="1:14" ht="66" x14ac:dyDescent="0.3">
      <c r="A83" s="1"/>
      <c r="B83" s="5" t="s">
        <v>400</v>
      </c>
      <c r="C83" s="5" t="s">
        <v>440</v>
      </c>
      <c r="D83" s="5" t="s">
        <v>26</v>
      </c>
      <c r="E83" s="4" t="s">
        <v>359</v>
      </c>
      <c r="F83" s="4" t="s">
        <v>441</v>
      </c>
      <c r="G83" s="6" t="s">
        <v>442</v>
      </c>
      <c r="H83" s="8">
        <v>0</v>
      </c>
      <c r="I83" s="5" t="s">
        <v>197</v>
      </c>
      <c r="J83" s="5" t="s">
        <v>208</v>
      </c>
      <c r="K83" s="5" t="s">
        <v>199</v>
      </c>
      <c r="L83" s="5" t="s">
        <v>200</v>
      </c>
      <c r="M83" s="8">
        <v>14977</v>
      </c>
      <c r="N83" s="5" t="s">
        <v>209</v>
      </c>
    </row>
    <row r="84" spans="1:14" x14ac:dyDescent="0.3">
      <c r="A84" s="1"/>
      <c r="B84" s="5" t="s">
        <v>400</v>
      </c>
      <c r="C84" s="5" t="s">
        <v>440</v>
      </c>
      <c r="D84" s="5" t="s">
        <v>26</v>
      </c>
      <c r="E84" s="4" t="s">
        <v>359</v>
      </c>
      <c r="F84" s="4" t="s">
        <v>441</v>
      </c>
      <c r="G84" s="6" t="s">
        <v>443</v>
      </c>
      <c r="H84" s="8">
        <v>0</v>
      </c>
      <c r="I84" s="5" t="s">
        <v>197</v>
      </c>
      <c r="J84" s="5" t="s">
        <v>208</v>
      </c>
      <c r="K84" s="5" t="s">
        <v>199</v>
      </c>
      <c r="L84" s="5" t="s">
        <v>200</v>
      </c>
      <c r="M84" s="8">
        <v>14977</v>
      </c>
      <c r="N84" s="5" t="s">
        <v>209</v>
      </c>
    </row>
    <row r="85" spans="1:14" ht="66" x14ac:dyDescent="0.3">
      <c r="A85" s="1"/>
      <c r="B85" s="5" t="s">
        <v>400</v>
      </c>
      <c r="C85" s="5" t="s">
        <v>444</v>
      </c>
      <c r="D85" s="5" t="s">
        <v>26</v>
      </c>
      <c r="E85" s="4" t="s">
        <v>212</v>
      </c>
      <c r="F85" s="4" t="s">
        <v>445</v>
      </c>
      <c r="G85" s="6" t="s">
        <v>446</v>
      </c>
      <c r="H85" s="8">
        <v>0</v>
      </c>
      <c r="I85" s="5" t="s">
        <v>197</v>
      </c>
      <c r="J85" s="5" t="s">
        <v>208</v>
      </c>
      <c r="K85" s="5" t="s">
        <v>199</v>
      </c>
      <c r="L85" s="5" t="s">
        <v>200</v>
      </c>
      <c r="M85" s="8">
        <v>10640</v>
      </c>
      <c r="N85" s="5" t="s">
        <v>209</v>
      </c>
    </row>
    <row r="86" spans="1:14" ht="26.4" x14ac:dyDescent="0.3">
      <c r="A86" s="1"/>
      <c r="B86" s="5" t="s">
        <v>400</v>
      </c>
      <c r="C86" s="5" t="s">
        <v>447</v>
      </c>
      <c r="D86" s="5" t="s">
        <v>448</v>
      </c>
      <c r="E86" s="4" t="s">
        <v>194</v>
      </c>
      <c r="F86" s="4" t="s">
        <v>218</v>
      </c>
      <c r="G86" s="6" t="s">
        <v>449</v>
      </c>
      <c r="H86" s="8">
        <v>0</v>
      </c>
      <c r="I86" s="5" t="s">
        <v>197</v>
      </c>
      <c r="J86" s="5" t="s">
        <v>208</v>
      </c>
      <c r="K86" s="5" t="s">
        <v>199</v>
      </c>
      <c r="L86" s="5" t="s">
        <v>220</v>
      </c>
      <c r="M86" s="8">
        <v>1941</v>
      </c>
      <c r="N86" s="5" t="s">
        <v>209</v>
      </c>
    </row>
    <row r="87" spans="1:14" ht="39.6" x14ac:dyDescent="0.3">
      <c r="A87" s="1"/>
      <c r="B87" s="5" t="s">
        <v>400</v>
      </c>
      <c r="C87" s="5" t="s">
        <v>450</v>
      </c>
      <c r="D87" s="5" t="s">
        <v>451</v>
      </c>
      <c r="E87" s="4" t="s">
        <v>194</v>
      </c>
      <c r="F87" s="4" t="s">
        <v>218</v>
      </c>
      <c r="G87" s="6" t="s">
        <v>452</v>
      </c>
      <c r="H87" s="8">
        <v>0</v>
      </c>
      <c r="I87" s="5" t="s">
        <v>197</v>
      </c>
      <c r="J87" s="5" t="s">
        <v>208</v>
      </c>
      <c r="K87" s="5" t="s">
        <v>199</v>
      </c>
      <c r="L87" s="5" t="s">
        <v>220</v>
      </c>
      <c r="M87" s="8">
        <v>11829</v>
      </c>
      <c r="N87" s="5" t="s">
        <v>209</v>
      </c>
    </row>
    <row r="88" spans="1:14" ht="26.4" x14ac:dyDescent="0.3">
      <c r="A88" s="1"/>
      <c r="B88" s="5" t="s">
        <v>453</v>
      </c>
      <c r="C88" s="5" t="s">
        <v>454</v>
      </c>
      <c r="D88" s="5" t="s">
        <v>455</v>
      </c>
      <c r="E88" s="4" t="s">
        <v>194</v>
      </c>
      <c r="F88" s="4" t="s">
        <v>218</v>
      </c>
      <c r="G88" s="6" t="s">
        <v>456</v>
      </c>
      <c r="H88" s="8">
        <v>0</v>
      </c>
      <c r="I88" s="5" t="s">
        <v>197</v>
      </c>
      <c r="J88" s="5" t="s">
        <v>198</v>
      </c>
      <c r="K88" s="5" t="s">
        <v>199</v>
      </c>
      <c r="L88" s="5" t="s">
        <v>238</v>
      </c>
      <c r="M88" s="8">
        <v>1514</v>
      </c>
      <c r="N88" s="5" t="s">
        <v>209</v>
      </c>
    </row>
    <row r="89" spans="1:14" x14ac:dyDescent="0.3">
      <c r="A89" s="1"/>
      <c r="B89" s="5" t="s">
        <v>453</v>
      </c>
      <c r="C89" s="5" t="s">
        <v>457</v>
      </c>
      <c r="D89" s="5" t="s">
        <v>458</v>
      </c>
      <c r="E89" s="4" t="s">
        <v>459</v>
      </c>
      <c r="F89" s="4" t="s">
        <v>460</v>
      </c>
      <c r="G89" s="6" t="s">
        <v>461</v>
      </c>
      <c r="H89" s="8">
        <v>0</v>
      </c>
      <c r="I89" s="5" t="s">
        <v>197</v>
      </c>
      <c r="J89" s="5" t="s">
        <v>198</v>
      </c>
      <c r="K89" s="5" t="s">
        <v>199</v>
      </c>
      <c r="L89" s="5" t="s">
        <v>200</v>
      </c>
      <c r="M89" s="8">
        <v>14018</v>
      </c>
      <c r="N89" s="5" t="s">
        <v>209</v>
      </c>
    </row>
    <row r="90" spans="1:14" x14ac:dyDescent="0.3">
      <c r="A90" s="1"/>
      <c r="B90" s="5" t="s">
        <v>453</v>
      </c>
      <c r="C90" s="5" t="s">
        <v>457</v>
      </c>
      <c r="D90" s="5" t="s">
        <v>462</v>
      </c>
      <c r="E90" s="4" t="s">
        <v>463</v>
      </c>
      <c r="F90" s="4" t="s">
        <v>464</v>
      </c>
      <c r="G90" s="6" t="s">
        <v>465</v>
      </c>
      <c r="H90" s="8">
        <v>0</v>
      </c>
      <c r="I90" s="5" t="s">
        <v>197</v>
      </c>
      <c r="J90" s="5" t="s">
        <v>198</v>
      </c>
      <c r="K90" s="5" t="s">
        <v>199</v>
      </c>
      <c r="L90" s="5" t="s">
        <v>200</v>
      </c>
      <c r="M90" s="8">
        <v>16802</v>
      </c>
      <c r="N90" s="5" t="s">
        <v>209</v>
      </c>
    </row>
    <row r="91" spans="1:14" x14ac:dyDescent="0.3">
      <c r="A91" s="1"/>
      <c r="B91" s="5" t="s">
        <v>453</v>
      </c>
      <c r="C91" s="5" t="s">
        <v>457</v>
      </c>
      <c r="D91" s="5" t="s">
        <v>466</v>
      </c>
      <c r="E91" s="4" t="s">
        <v>463</v>
      </c>
      <c r="F91" s="4" t="s">
        <v>467</v>
      </c>
      <c r="G91" s="6" t="s">
        <v>461</v>
      </c>
      <c r="H91" s="8">
        <v>0</v>
      </c>
      <c r="I91" s="5" t="s">
        <v>197</v>
      </c>
      <c r="J91" s="5" t="s">
        <v>198</v>
      </c>
      <c r="K91" s="5" t="s">
        <v>199</v>
      </c>
      <c r="L91" s="5" t="s">
        <v>200</v>
      </c>
      <c r="M91" s="8">
        <v>16797</v>
      </c>
      <c r="N91" s="5" t="s">
        <v>209</v>
      </c>
    </row>
    <row r="92" spans="1:14" x14ac:dyDescent="0.3">
      <c r="A92" s="1"/>
      <c r="B92" s="5" t="s">
        <v>453</v>
      </c>
      <c r="C92" s="5" t="s">
        <v>457</v>
      </c>
      <c r="D92" s="5" t="s">
        <v>468</v>
      </c>
      <c r="E92" s="4" t="s">
        <v>469</v>
      </c>
      <c r="F92" s="4" t="s">
        <v>467</v>
      </c>
      <c r="G92" s="6" t="s">
        <v>465</v>
      </c>
      <c r="H92" s="8">
        <v>0</v>
      </c>
      <c r="I92" s="5" t="s">
        <v>197</v>
      </c>
      <c r="J92" s="5" t="s">
        <v>198</v>
      </c>
      <c r="K92" s="5" t="s">
        <v>199</v>
      </c>
      <c r="L92" s="5" t="s">
        <v>200</v>
      </c>
      <c r="M92" s="8">
        <v>16801</v>
      </c>
      <c r="N92" s="5" t="s">
        <v>209</v>
      </c>
    </row>
    <row r="93" spans="1:14" ht="26.4" x14ac:dyDescent="0.3">
      <c r="A93" s="1"/>
      <c r="B93" s="5" t="s">
        <v>453</v>
      </c>
      <c r="C93" s="5" t="s">
        <v>470</v>
      </c>
      <c r="D93" s="5" t="s">
        <v>471</v>
      </c>
      <c r="E93" s="4" t="s">
        <v>194</v>
      </c>
      <c r="F93" s="4" t="s">
        <v>218</v>
      </c>
      <c r="G93" s="6" t="s">
        <v>456</v>
      </c>
      <c r="H93" s="8">
        <v>0</v>
      </c>
      <c r="I93" s="5" t="s">
        <v>197</v>
      </c>
      <c r="J93" s="5" t="s">
        <v>198</v>
      </c>
      <c r="K93" s="5" t="s">
        <v>199</v>
      </c>
      <c r="L93" s="5" t="s">
        <v>238</v>
      </c>
      <c r="M93" s="8">
        <v>8789</v>
      </c>
      <c r="N93" s="5" t="s">
        <v>209</v>
      </c>
    </row>
    <row r="94" spans="1:14" x14ac:dyDescent="0.3">
      <c r="A94" s="1"/>
      <c r="B94" s="5" t="s">
        <v>162</v>
      </c>
      <c r="C94" s="5" t="s">
        <v>472</v>
      </c>
      <c r="D94" s="5" t="s">
        <v>46</v>
      </c>
      <c r="E94" s="4" t="s">
        <v>194</v>
      </c>
      <c r="F94" s="4" t="s">
        <v>218</v>
      </c>
      <c r="G94" s="6" t="s">
        <v>473</v>
      </c>
      <c r="H94" s="8">
        <v>22</v>
      </c>
      <c r="I94" s="5" t="s">
        <v>197</v>
      </c>
      <c r="J94" s="5" t="s">
        <v>198</v>
      </c>
      <c r="K94" s="5" t="s">
        <v>199</v>
      </c>
      <c r="L94" s="5" t="s">
        <v>200</v>
      </c>
      <c r="M94" s="8">
        <v>55</v>
      </c>
      <c r="N94" s="5" t="s">
        <v>201</v>
      </c>
    </row>
    <row r="95" spans="1:14" ht="26.4" x14ac:dyDescent="0.3">
      <c r="A95" s="1"/>
      <c r="B95" s="5" t="s">
        <v>162</v>
      </c>
      <c r="C95" s="5" t="s">
        <v>474</v>
      </c>
      <c r="D95" s="5" t="s">
        <v>141</v>
      </c>
      <c r="E95" s="4" t="s">
        <v>194</v>
      </c>
      <c r="F95" s="4" t="s">
        <v>218</v>
      </c>
      <c r="G95" s="6" t="s">
        <v>475</v>
      </c>
      <c r="H95" s="8">
        <v>11.997999999999999</v>
      </c>
      <c r="I95" s="5" t="s">
        <v>197</v>
      </c>
      <c r="J95" s="5" t="s">
        <v>198</v>
      </c>
      <c r="K95" s="5" t="s">
        <v>199</v>
      </c>
      <c r="L95" s="5" t="s">
        <v>200</v>
      </c>
      <c r="M95" s="8">
        <v>42</v>
      </c>
      <c r="N95" s="5" t="s">
        <v>201</v>
      </c>
    </row>
    <row r="96" spans="1:14" ht="26.4" x14ac:dyDescent="0.3">
      <c r="A96" s="1"/>
      <c r="B96" s="5" t="s">
        <v>162</v>
      </c>
      <c r="C96" s="5" t="s">
        <v>476</v>
      </c>
      <c r="D96" s="5" t="s">
        <v>477</v>
      </c>
      <c r="E96" s="4" t="s">
        <v>194</v>
      </c>
      <c r="F96" s="4" t="s">
        <v>218</v>
      </c>
      <c r="G96" s="6" t="s">
        <v>478</v>
      </c>
      <c r="H96" s="8">
        <v>0</v>
      </c>
      <c r="I96" s="5" t="s">
        <v>197</v>
      </c>
      <c r="J96" s="5" t="s">
        <v>198</v>
      </c>
      <c r="K96" s="5" t="s">
        <v>199</v>
      </c>
      <c r="L96" s="5" t="s">
        <v>220</v>
      </c>
      <c r="M96" s="8">
        <v>680</v>
      </c>
      <c r="N96" s="5" t="s">
        <v>209</v>
      </c>
    </row>
    <row r="97" spans="1:14" x14ac:dyDescent="0.3">
      <c r="A97" s="1"/>
      <c r="B97" s="5" t="s">
        <v>169</v>
      </c>
      <c r="C97" s="5" t="s">
        <v>479</v>
      </c>
      <c r="D97" s="5" t="s">
        <v>33</v>
      </c>
      <c r="E97" s="4" t="s">
        <v>194</v>
      </c>
      <c r="F97" s="4" t="s">
        <v>218</v>
      </c>
      <c r="G97" s="6" t="s">
        <v>480</v>
      </c>
      <c r="H97" s="8">
        <v>0</v>
      </c>
      <c r="I97" s="5" t="s">
        <v>197</v>
      </c>
      <c r="J97" s="5" t="s">
        <v>208</v>
      </c>
      <c r="K97" s="5" t="s">
        <v>199</v>
      </c>
      <c r="L97" s="5" t="s">
        <v>220</v>
      </c>
      <c r="M97" s="8">
        <v>258</v>
      </c>
      <c r="N97" s="5" t="s">
        <v>201</v>
      </c>
    </row>
    <row r="98" spans="1:14" ht="39.6" x14ac:dyDescent="0.3">
      <c r="A98" s="1"/>
      <c r="B98" s="5" t="s">
        <v>481</v>
      </c>
      <c r="C98" s="5" t="s">
        <v>482</v>
      </c>
      <c r="D98" s="5" t="s">
        <v>483</v>
      </c>
      <c r="E98" s="4" t="s">
        <v>194</v>
      </c>
      <c r="F98" s="4" t="s">
        <v>218</v>
      </c>
      <c r="G98" s="6" t="s">
        <v>484</v>
      </c>
      <c r="H98" s="8">
        <v>0</v>
      </c>
      <c r="I98" s="5" t="s">
        <v>197</v>
      </c>
      <c r="J98" s="5" t="s">
        <v>208</v>
      </c>
      <c r="K98" s="5" t="s">
        <v>199</v>
      </c>
      <c r="L98" s="5" t="s">
        <v>200</v>
      </c>
      <c r="M98" s="8">
        <v>21644</v>
      </c>
      <c r="N98" s="5" t="s">
        <v>209</v>
      </c>
    </row>
    <row r="99" spans="1:14" ht="52.8" x14ac:dyDescent="0.3">
      <c r="A99" s="1"/>
      <c r="B99" s="5" t="s">
        <v>80</v>
      </c>
      <c r="C99" s="5" t="s">
        <v>485</v>
      </c>
      <c r="D99" s="5" t="s">
        <v>486</v>
      </c>
      <c r="E99" s="4" t="s">
        <v>194</v>
      </c>
      <c r="F99" s="4" t="s">
        <v>218</v>
      </c>
      <c r="G99" s="6" t="s">
        <v>487</v>
      </c>
      <c r="H99" s="8">
        <v>0</v>
      </c>
      <c r="I99" s="5" t="s">
        <v>197</v>
      </c>
      <c r="J99" s="5" t="s">
        <v>208</v>
      </c>
      <c r="K99" s="5" t="s">
        <v>199</v>
      </c>
      <c r="L99" s="5" t="s">
        <v>220</v>
      </c>
      <c r="M99" s="8">
        <v>22626</v>
      </c>
      <c r="N99" s="5" t="s">
        <v>209</v>
      </c>
    </row>
    <row r="100" spans="1:14" ht="26.4" x14ac:dyDescent="0.3">
      <c r="A100" s="1"/>
      <c r="B100" s="5" t="s">
        <v>80</v>
      </c>
      <c r="C100" s="5" t="s">
        <v>485</v>
      </c>
      <c r="D100" s="5" t="s">
        <v>488</v>
      </c>
      <c r="E100" s="4" t="s">
        <v>194</v>
      </c>
      <c r="F100" s="4" t="s">
        <v>218</v>
      </c>
      <c r="G100" s="6" t="s">
        <v>489</v>
      </c>
      <c r="H100" s="8">
        <v>0</v>
      </c>
      <c r="I100" s="5" t="s">
        <v>197</v>
      </c>
      <c r="J100" s="5" t="s">
        <v>198</v>
      </c>
      <c r="K100" s="5" t="s">
        <v>199</v>
      </c>
      <c r="L100" s="5" t="s">
        <v>220</v>
      </c>
      <c r="M100" s="8">
        <v>22636</v>
      </c>
      <c r="N100" s="5" t="s">
        <v>209</v>
      </c>
    </row>
    <row r="101" spans="1:14" ht="39.6" x14ac:dyDescent="0.3">
      <c r="A101" s="1"/>
      <c r="B101" s="5" t="s">
        <v>80</v>
      </c>
      <c r="C101" s="5" t="s">
        <v>490</v>
      </c>
      <c r="D101" s="5" t="s">
        <v>491</v>
      </c>
      <c r="E101" s="4" t="s">
        <v>194</v>
      </c>
      <c r="F101" s="4" t="s">
        <v>218</v>
      </c>
      <c r="G101" s="6" t="s">
        <v>492</v>
      </c>
      <c r="H101" s="8">
        <v>0</v>
      </c>
      <c r="I101" s="5" t="s">
        <v>197</v>
      </c>
      <c r="J101" s="5" t="s">
        <v>208</v>
      </c>
      <c r="K101" s="5" t="s">
        <v>199</v>
      </c>
      <c r="L101" s="5" t="s">
        <v>220</v>
      </c>
      <c r="M101" s="8">
        <v>13658</v>
      </c>
      <c r="N101" s="5" t="s">
        <v>209</v>
      </c>
    </row>
    <row r="102" spans="1:14" ht="52.8" x14ac:dyDescent="0.3">
      <c r="A102" s="1"/>
      <c r="B102" s="5" t="s">
        <v>80</v>
      </c>
      <c r="C102" s="5" t="s">
        <v>493</v>
      </c>
      <c r="D102" s="5" t="s">
        <v>494</v>
      </c>
      <c r="E102" s="4" t="s">
        <v>194</v>
      </c>
      <c r="F102" s="4" t="s">
        <v>218</v>
      </c>
      <c r="G102" s="6" t="s">
        <v>495</v>
      </c>
      <c r="H102" s="8">
        <v>0</v>
      </c>
      <c r="I102" s="5" t="s">
        <v>197</v>
      </c>
      <c r="J102" s="5" t="s">
        <v>208</v>
      </c>
      <c r="K102" s="5" t="s">
        <v>199</v>
      </c>
      <c r="L102" s="5" t="s">
        <v>220</v>
      </c>
      <c r="M102" s="8">
        <v>17377</v>
      </c>
      <c r="N102" s="5" t="s">
        <v>209</v>
      </c>
    </row>
    <row r="103" spans="1:14" x14ac:dyDescent="0.3">
      <c r="A103" s="1"/>
      <c r="B103" s="5" t="s">
        <v>80</v>
      </c>
      <c r="C103" s="5" t="s">
        <v>496</v>
      </c>
      <c r="D103" s="5" t="s">
        <v>497</v>
      </c>
      <c r="E103" s="4" t="s">
        <v>194</v>
      </c>
      <c r="F103" s="4" t="s">
        <v>218</v>
      </c>
      <c r="G103" s="6" t="s">
        <v>498</v>
      </c>
      <c r="H103" s="8">
        <v>0</v>
      </c>
      <c r="I103" s="5" t="s">
        <v>197</v>
      </c>
      <c r="J103" s="5" t="s">
        <v>198</v>
      </c>
      <c r="K103" s="5" t="s">
        <v>199</v>
      </c>
      <c r="L103" s="5" t="s">
        <v>220</v>
      </c>
      <c r="M103" s="8">
        <v>21426</v>
      </c>
      <c r="N103" s="5" t="s">
        <v>209</v>
      </c>
    </row>
    <row r="104" spans="1:14" ht="39.6" x14ac:dyDescent="0.3">
      <c r="A104" s="1"/>
      <c r="B104" s="5" t="s">
        <v>80</v>
      </c>
      <c r="C104" s="5" t="s">
        <v>496</v>
      </c>
      <c r="D104" s="5" t="s">
        <v>26</v>
      </c>
      <c r="E104" s="4" t="s">
        <v>499</v>
      </c>
      <c r="F104" s="4" t="s">
        <v>500</v>
      </c>
      <c r="G104" s="6" t="s">
        <v>501</v>
      </c>
      <c r="H104" s="8">
        <v>0</v>
      </c>
      <c r="I104" s="5" t="s">
        <v>197</v>
      </c>
      <c r="J104" s="5" t="s">
        <v>208</v>
      </c>
      <c r="K104" s="5" t="s">
        <v>199</v>
      </c>
      <c r="L104" s="5" t="s">
        <v>200</v>
      </c>
      <c r="M104" s="8">
        <v>20827</v>
      </c>
      <c r="N104" s="5" t="s">
        <v>209</v>
      </c>
    </row>
    <row r="105" spans="1:14" ht="52.8" x14ac:dyDescent="0.3">
      <c r="A105" s="1"/>
      <c r="B105" s="5" t="s">
        <v>80</v>
      </c>
      <c r="C105" s="5" t="s">
        <v>502</v>
      </c>
      <c r="D105" s="5" t="s">
        <v>26</v>
      </c>
      <c r="E105" s="4" t="s">
        <v>194</v>
      </c>
      <c r="F105" s="4" t="s">
        <v>218</v>
      </c>
      <c r="G105" s="6" t="s">
        <v>503</v>
      </c>
      <c r="H105" s="8">
        <v>0</v>
      </c>
      <c r="I105" s="5" t="s">
        <v>197</v>
      </c>
      <c r="J105" s="5" t="s">
        <v>208</v>
      </c>
      <c r="K105" s="5" t="s">
        <v>199</v>
      </c>
      <c r="L105" s="5" t="s">
        <v>220</v>
      </c>
      <c r="M105" s="8">
        <v>17650</v>
      </c>
      <c r="N105" s="5" t="s">
        <v>209</v>
      </c>
    </row>
    <row r="106" spans="1:14" ht="26.4" x14ac:dyDescent="0.3">
      <c r="A106" s="1"/>
      <c r="B106" s="5" t="s">
        <v>80</v>
      </c>
      <c r="C106" s="5" t="s">
        <v>431</v>
      </c>
      <c r="D106" s="5" t="s">
        <v>504</v>
      </c>
      <c r="E106" s="4" t="s">
        <v>505</v>
      </c>
      <c r="F106" s="4" t="s">
        <v>506</v>
      </c>
      <c r="G106" s="6" t="s">
        <v>507</v>
      </c>
      <c r="H106" s="8">
        <v>0</v>
      </c>
      <c r="I106" s="5" t="s">
        <v>197</v>
      </c>
      <c r="J106" s="5" t="s">
        <v>198</v>
      </c>
      <c r="K106" s="5" t="s">
        <v>199</v>
      </c>
      <c r="L106" s="5" t="s">
        <v>238</v>
      </c>
      <c r="M106" s="8">
        <v>20833</v>
      </c>
      <c r="N106" s="5" t="s">
        <v>209</v>
      </c>
    </row>
    <row r="107" spans="1:14" x14ac:dyDescent="0.3">
      <c r="A107" s="1"/>
      <c r="B107" s="5" t="s">
        <v>80</v>
      </c>
      <c r="C107" s="5" t="s">
        <v>508</v>
      </c>
      <c r="D107" s="5" t="s">
        <v>509</v>
      </c>
      <c r="E107" s="4" t="s">
        <v>194</v>
      </c>
      <c r="F107" s="4" t="s">
        <v>218</v>
      </c>
      <c r="G107" s="6" t="s">
        <v>510</v>
      </c>
      <c r="H107" s="8">
        <v>0</v>
      </c>
      <c r="I107" s="5" t="s">
        <v>197</v>
      </c>
      <c r="J107" s="5" t="s">
        <v>198</v>
      </c>
      <c r="K107" s="5" t="s">
        <v>199</v>
      </c>
      <c r="L107" s="5" t="s">
        <v>220</v>
      </c>
      <c r="M107" s="8">
        <v>25036</v>
      </c>
      <c r="N107" s="5" t="s">
        <v>209</v>
      </c>
    </row>
    <row r="108" spans="1:14" ht="39.6" x14ac:dyDescent="0.3">
      <c r="A108" s="1"/>
      <c r="B108" s="5" t="s">
        <v>80</v>
      </c>
      <c r="C108" s="5" t="s">
        <v>444</v>
      </c>
      <c r="D108" s="5" t="s">
        <v>511</v>
      </c>
      <c r="E108" s="4" t="s">
        <v>194</v>
      </c>
      <c r="F108" s="4" t="s">
        <v>218</v>
      </c>
      <c r="G108" s="6" t="s">
        <v>512</v>
      </c>
      <c r="H108" s="8">
        <v>0</v>
      </c>
      <c r="I108" s="5" t="s">
        <v>197</v>
      </c>
      <c r="J108" s="5" t="s">
        <v>208</v>
      </c>
      <c r="K108" s="5" t="s">
        <v>199</v>
      </c>
      <c r="L108" s="5" t="s">
        <v>220</v>
      </c>
      <c r="M108" s="8">
        <v>13179</v>
      </c>
      <c r="N108" s="5" t="s">
        <v>209</v>
      </c>
    </row>
    <row r="109" spans="1:14" ht="52.8" x14ac:dyDescent="0.3">
      <c r="A109" s="1"/>
      <c r="B109" s="5" t="s">
        <v>80</v>
      </c>
      <c r="C109" s="5" t="s">
        <v>513</v>
      </c>
      <c r="D109" s="5" t="s">
        <v>514</v>
      </c>
      <c r="E109" s="4" t="s">
        <v>194</v>
      </c>
      <c r="F109" s="4" t="s">
        <v>218</v>
      </c>
      <c r="G109" s="6" t="s">
        <v>495</v>
      </c>
      <c r="H109" s="8">
        <v>0</v>
      </c>
      <c r="I109" s="5" t="s">
        <v>197</v>
      </c>
      <c r="J109" s="5" t="s">
        <v>208</v>
      </c>
      <c r="K109" s="5" t="s">
        <v>199</v>
      </c>
      <c r="L109" s="5" t="s">
        <v>220</v>
      </c>
      <c r="M109" s="8">
        <v>17433</v>
      </c>
      <c r="N109" s="5" t="s">
        <v>209</v>
      </c>
    </row>
    <row r="110" spans="1:14" ht="39.6" x14ac:dyDescent="0.3">
      <c r="A110" s="1"/>
      <c r="B110" s="5" t="s">
        <v>80</v>
      </c>
      <c r="C110" s="5" t="s">
        <v>513</v>
      </c>
      <c r="D110" s="5" t="s">
        <v>515</v>
      </c>
      <c r="E110" s="4" t="s">
        <v>194</v>
      </c>
      <c r="F110" s="4" t="s">
        <v>218</v>
      </c>
      <c r="G110" s="6" t="s">
        <v>516</v>
      </c>
      <c r="H110" s="8">
        <v>0</v>
      </c>
      <c r="I110" s="5" t="s">
        <v>197</v>
      </c>
      <c r="J110" s="5" t="s">
        <v>208</v>
      </c>
      <c r="K110" s="5" t="s">
        <v>199</v>
      </c>
      <c r="L110" s="5" t="s">
        <v>220</v>
      </c>
      <c r="M110" s="8">
        <v>17424</v>
      </c>
      <c r="N110" s="5" t="s">
        <v>209</v>
      </c>
    </row>
    <row r="111" spans="1:14" ht="26.4" x14ac:dyDescent="0.3">
      <c r="A111" s="1"/>
      <c r="B111" s="5" t="s">
        <v>80</v>
      </c>
      <c r="C111" s="5" t="s">
        <v>513</v>
      </c>
      <c r="D111" s="5" t="s">
        <v>517</v>
      </c>
      <c r="E111" s="4" t="s">
        <v>194</v>
      </c>
      <c r="F111" s="4" t="s">
        <v>218</v>
      </c>
      <c r="G111" s="6" t="s">
        <v>518</v>
      </c>
      <c r="H111" s="8">
        <v>0</v>
      </c>
      <c r="I111" s="5" t="s">
        <v>197</v>
      </c>
      <c r="J111" s="5" t="s">
        <v>198</v>
      </c>
      <c r="K111" s="5" t="s">
        <v>199</v>
      </c>
      <c r="L111" s="5" t="s">
        <v>220</v>
      </c>
      <c r="M111" s="8">
        <v>17437</v>
      </c>
      <c r="N111" s="5" t="s">
        <v>209</v>
      </c>
    </row>
    <row r="112" spans="1:14" ht="52.8" x14ac:dyDescent="0.3">
      <c r="A112" s="1"/>
      <c r="B112" s="5" t="s">
        <v>519</v>
      </c>
      <c r="C112" s="5" t="s">
        <v>520</v>
      </c>
      <c r="D112" s="5" t="s">
        <v>521</v>
      </c>
      <c r="E112" s="4" t="s">
        <v>522</v>
      </c>
      <c r="F112" s="4" t="s">
        <v>523</v>
      </c>
      <c r="G112" s="6" t="s">
        <v>524</v>
      </c>
      <c r="H112" s="8">
        <v>0</v>
      </c>
      <c r="I112" s="5" t="s">
        <v>197</v>
      </c>
      <c r="J112" s="5" t="s">
        <v>198</v>
      </c>
      <c r="K112" s="5" t="s">
        <v>199</v>
      </c>
      <c r="L112" s="5" t="s">
        <v>220</v>
      </c>
      <c r="M112" s="8">
        <v>22251</v>
      </c>
      <c r="N112" s="5" t="s">
        <v>209</v>
      </c>
    </row>
    <row r="113" spans="1:14" ht="26.4" x14ac:dyDescent="0.3">
      <c r="A113" s="1"/>
      <c r="B113" s="5" t="s">
        <v>525</v>
      </c>
      <c r="C113" s="5" t="s">
        <v>526</v>
      </c>
      <c r="D113" s="5" t="s">
        <v>46</v>
      </c>
      <c r="E113" s="4" t="s">
        <v>194</v>
      </c>
      <c r="F113" s="4" t="s">
        <v>218</v>
      </c>
      <c r="G113" s="6" t="s">
        <v>527</v>
      </c>
      <c r="H113" s="8">
        <v>5</v>
      </c>
      <c r="I113" s="5" t="s">
        <v>197</v>
      </c>
      <c r="J113" s="5" t="s">
        <v>198</v>
      </c>
      <c r="K113" s="5" t="s">
        <v>199</v>
      </c>
      <c r="L113" s="5" t="s">
        <v>200</v>
      </c>
      <c r="M113" s="8">
        <v>24348</v>
      </c>
      <c r="N113" s="5" t="s">
        <v>201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528</v>
      </c>
      <c r="B5" s="1"/>
      <c r="C5" s="1"/>
      <c r="D5" s="1"/>
      <c r="E5" s="1"/>
    </row>
    <row r="6" spans="1:6" ht="34.950000000000003" customHeight="1" x14ac:dyDescent="0.3">
      <c r="A6" s="3" t="s">
        <v>3</v>
      </c>
      <c r="B6" s="3" t="s">
        <v>5</v>
      </c>
      <c r="C6" s="3" t="s">
        <v>4</v>
      </c>
      <c r="D6" s="3" t="s">
        <v>6</v>
      </c>
      <c r="E6" s="3" t="s">
        <v>529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FE45"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0" t="s">
        <v>530</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1"/>
      <c r="FM5" s="203" t="s">
        <v>531</v>
      </c>
      <c r="FN5" s="202"/>
      <c r="FO5" s="202"/>
      <c r="FP5" s="202"/>
      <c r="FQ5" s="202"/>
      <c r="FR5" s="202"/>
      <c r="FS5" s="202"/>
      <c r="FT5" s="202"/>
      <c r="FU5" s="202"/>
    </row>
    <row r="6" spans="1:177" ht="22.05" hidden="1" customHeight="1" x14ac:dyDescent="0.3">
      <c r="A6" s="199" t="s">
        <v>88</v>
      </c>
      <c r="B6" s="199" t="s">
        <v>532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9" t="s">
        <v>533</v>
      </c>
      <c r="FL6" s="1"/>
      <c r="FM6" s="10">
        <v>221</v>
      </c>
      <c r="FN6" s="10">
        <v>222</v>
      </c>
      <c r="FO6" s="10">
        <v>224</v>
      </c>
      <c r="FP6" s="10">
        <v>2187</v>
      </c>
      <c r="FQ6" s="10">
        <v>227</v>
      </c>
      <c r="FR6" s="10">
        <v>49400</v>
      </c>
      <c r="FS6" s="10">
        <v>199</v>
      </c>
      <c r="FT6" s="10">
        <v>200</v>
      </c>
      <c r="FU6" s="202" t="s">
        <v>534</v>
      </c>
    </row>
    <row r="7" spans="1:177" ht="15" hidden="1" customHeight="1" x14ac:dyDescent="0.3">
      <c r="A7" s="199"/>
      <c r="B7" s="199"/>
      <c r="C7" s="9" t="s">
        <v>535</v>
      </c>
      <c r="D7" s="9" t="s">
        <v>536</v>
      </c>
      <c r="E7" s="9" t="s">
        <v>536</v>
      </c>
      <c r="F7" s="9" t="s">
        <v>537</v>
      </c>
      <c r="G7" s="9" t="s">
        <v>537</v>
      </c>
      <c r="H7" s="9" t="s">
        <v>537</v>
      </c>
      <c r="I7" s="9" t="s">
        <v>537</v>
      </c>
      <c r="J7" s="9" t="s">
        <v>536</v>
      </c>
      <c r="K7" s="9" t="s">
        <v>536</v>
      </c>
      <c r="L7" s="9" t="s">
        <v>536</v>
      </c>
      <c r="M7" s="9" t="s">
        <v>536</v>
      </c>
      <c r="N7" s="9" t="s">
        <v>536</v>
      </c>
      <c r="O7" s="9" t="s">
        <v>536</v>
      </c>
      <c r="P7" s="9" t="s">
        <v>536</v>
      </c>
      <c r="Q7" s="9" t="s">
        <v>536</v>
      </c>
      <c r="R7" s="9" t="s">
        <v>536</v>
      </c>
      <c r="S7" s="9" t="s">
        <v>536</v>
      </c>
      <c r="T7" s="9" t="s">
        <v>536</v>
      </c>
      <c r="U7" s="9" t="s">
        <v>536</v>
      </c>
      <c r="V7" s="9" t="s">
        <v>536</v>
      </c>
      <c r="W7" s="9" t="s">
        <v>536</v>
      </c>
      <c r="X7" s="9" t="s">
        <v>535</v>
      </c>
      <c r="Y7" s="9" t="s">
        <v>535</v>
      </c>
      <c r="Z7" s="9" t="s">
        <v>535</v>
      </c>
      <c r="AA7" s="9" t="s">
        <v>536</v>
      </c>
      <c r="AB7" s="9" t="s">
        <v>535</v>
      </c>
      <c r="AC7" s="9" t="s">
        <v>535</v>
      </c>
      <c r="AD7" s="9" t="s">
        <v>535</v>
      </c>
      <c r="AE7" s="9" t="s">
        <v>535</v>
      </c>
      <c r="AF7" s="9" t="s">
        <v>535</v>
      </c>
      <c r="AG7" s="9" t="s">
        <v>535</v>
      </c>
      <c r="AH7" s="9" t="s">
        <v>535</v>
      </c>
      <c r="AI7" s="9" t="s">
        <v>535</v>
      </c>
      <c r="AJ7" s="9" t="s">
        <v>536</v>
      </c>
      <c r="AK7" s="9" t="s">
        <v>537</v>
      </c>
      <c r="AL7" s="9" t="s">
        <v>537</v>
      </c>
      <c r="AM7" s="9" t="s">
        <v>537</v>
      </c>
      <c r="AN7" s="9" t="s">
        <v>536</v>
      </c>
      <c r="AO7" s="9" t="s">
        <v>536</v>
      </c>
      <c r="AP7" s="9" t="s">
        <v>536</v>
      </c>
      <c r="AQ7" s="9" t="s">
        <v>536</v>
      </c>
      <c r="AR7" s="9" t="s">
        <v>536</v>
      </c>
      <c r="AS7" s="9" t="s">
        <v>536</v>
      </c>
      <c r="AT7" s="9" t="s">
        <v>536</v>
      </c>
      <c r="AU7" s="9" t="s">
        <v>535</v>
      </c>
      <c r="AV7" s="9" t="s">
        <v>536</v>
      </c>
      <c r="AW7" s="9" t="s">
        <v>536</v>
      </c>
      <c r="AX7" s="9" t="s">
        <v>536</v>
      </c>
      <c r="AY7" s="9" t="s">
        <v>536</v>
      </c>
      <c r="AZ7" s="9" t="s">
        <v>536</v>
      </c>
      <c r="BA7" s="9" t="s">
        <v>536</v>
      </c>
      <c r="BB7" s="9" t="s">
        <v>536</v>
      </c>
      <c r="BC7" s="9" t="s">
        <v>536</v>
      </c>
      <c r="BD7" s="9" t="s">
        <v>535</v>
      </c>
      <c r="BE7" s="9" t="s">
        <v>537</v>
      </c>
      <c r="BF7" s="9" t="s">
        <v>536</v>
      </c>
      <c r="BG7" s="9" t="s">
        <v>536</v>
      </c>
      <c r="BH7" s="9" t="s">
        <v>536</v>
      </c>
      <c r="BI7" s="9" t="s">
        <v>536</v>
      </c>
      <c r="BJ7" s="9" t="s">
        <v>537</v>
      </c>
      <c r="BK7" s="9" t="s">
        <v>537</v>
      </c>
      <c r="BL7" s="9" t="s">
        <v>537</v>
      </c>
      <c r="BM7" s="9" t="s">
        <v>535</v>
      </c>
      <c r="BN7" s="9" t="s">
        <v>535</v>
      </c>
      <c r="BO7" s="9" t="s">
        <v>535</v>
      </c>
      <c r="BP7" s="9" t="s">
        <v>536</v>
      </c>
      <c r="BQ7" s="9" t="s">
        <v>536</v>
      </c>
      <c r="BR7" s="9" t="s">
        <v>536</v>
      </c>
      <c r="BS7" s="9" t="s">
        <v>536</v>
      </c>
      <c r="BT7" s="9" t="s">
        <v>536</v>
      </c>
      <c r="BU7" s="9" t="s">
        <v>536</v>
      </c>
      <c r="BV7" s="9" t="s">
        <v>536</v>
      </c>
      <c r="BW7" s="9" t="s">
        <v>535</v>
      </c>
      <c r="BX7" s="9" t="s">
        <v>535</v>
      </c>
      <c r="BY7" s="9" t="s">
        <v>535</v>
      </c>
      <c r="BZ7" s="9" t="s">
        <v>537</v>
      </c>
      <c r="CA7" s="9" t="s">
        <v>535</v>
      </c>
      <c r="CB7" s="9" t="s">
        <v>536</v>
      </c>
      <c r="CC7" s="9" t="s">
        <v>537</v>
      </c>
      <c r="CD7" s="9" t="s">
        <v>536</v>
      </c>
      <c r="CE7" s="9" t="s">
        <v>536</v>
      </c>
      <c r="CF7" s="9" t="s">
        <v>536</v>
      </c>
      <c r="CG7" s="9" t="s">
        <v>536</v>
      </c>
      <c r="CH7" s="9" t="s">
        <v>536</v>
      </c>
      <c r="CI7" s="9" t="s">
        <v>536</v>
      </c>
      <c r="CJ7" s="9" t="s">
        <v>536</v>
      </c>
      <c r="CK7" s="9" t="s">
        <v>536</v>
      </c>
      <c r="CL7" s="9" t="s">
        <v>536</v>
      </c>
      <c r="CM7" s="9" t="s">
        <v>536</v>
      </c>
      <c r="CN7" s="9" t="s">
        <v>536</v>
      </c>
      <c r="CO7" s="9" t="s">
        <v>536</v>
      </c>
      <c r="CP7" s="9" t="s">
        <v>535</v>
      </c>
      <c r="CQ7" s="9" t="s">
        <v>535</v>
      </c>
      <c r="CR7" s="9" t="s">
        <v>535</v>
      </c>
      <c r="CS7" s="9" t="s">
        <v>535</v>
      </c>
      <c r="CT7" s="9" t="s">
        <v>536</v>
      </c>
      <c r="CU7" s="9" t="s">
        <v>536</v>
      </c>
      <c r="CV7" s="9" t="s">
        <v>536</v>
      </c>
      <c r="CW7" s="9" t="s">
        <v>536</v>
      </c>
      <c r="CX7" s="9" t="s">
        <v>535</v>
      </c>
      <c r="CY7" s="9" t="s">
        <v>537</v>
      </c>
      <c r="CZ7" s="9" t="s">
        <v>537</v>
      </c>
      <c r="DA7" s="9" t="s">
        <v>537</v>
      </c>
      <c r="DB7" s="9" t="s">
        <v>536</v>
      </c>
      <c r="DC7" s="9" t="s">
        <v>537</v>
      </c>
      <c r="DD7" s="9" t="s">
        <v>537</v>
      </c>
      <c r="DE7" s="9" t="s">
        <v>535</v>
      </c>
      <c r="DF7" s="9" t="s">
        <v>535</v>
      </c>
      <c r="DG7" s="9" t="s">
        <v>536</v>
      </c>
      <c r="DH7" s="9" t="s">
        <v>536</v>
      </c>
      <c r="DI7" s="9" t="s">
        <v>536</v>
      </c>
      <c r="DJ7" s="9" t="s">
        <v>537</v>
      </c>
      <c r="DK7" s="9" t="s">
        <v>537</v>
      </c>
      <c r="DL7" s="9" t="s">
        <v>536</v>
      </c>
      <c r="DM7" s="9" t="s">
        <v>536</v>
      </c>
      <c r="DN7" s="9" t="s">
        <v>535</v>
      </c>
      <c r="DO7" s="9" t="s">
        <v>535</v>
      </c>
      <c r="DP7" s="9" t="s">
        <v>536</v>
      </c>
      <c r="DQ7" s="9" t="s">
        <v>536</v>
      </c>
      <c r="DR7" s="9" t="s">
        <v>535</v>
      </c>
      <c r="DS7" s="9" t="s">
        <v>536</v>
      </c>
      <c r="DT7" s="9" t="s">
        <v>536</v>
      </c>
      <c r="DU7" s="9" t="s">
        <v>537</v>
      </c>
      <c r="DV7" s="9" t="s">
        <v>536</v>
      </c>
      <c r="DW7" s="9" t="s">
        <v>536</v>
      </c>
      <c r="DX7" s="9" t="s">
        <v>537</v>
      </c>
      <c r="DY7" s="9" t="s">
        <v>536</v>
      </c>
      <c r="DZ7" s="9" t="s">
        <v>536</v>
      </c>
      <c r="EA7" s="9" t="s">
        <v>536</v>
      </c>
      <c r="EB7" s="9" t="s">
        <v>537</v>
      </c>
      <c r="EC7" s="9" t="s">
        <v>537</v>
      </c>
      <c r="ED7" s="9" t="s">
        <v>535</v>
      </c>
      <c r="EE7" s="9" t="s">
        <v>536</v>
      </c>
      <c r="EF7" s="9" t="s">
        <v>536</v>
      </c>
      <c r="EG7" s="9" t="s">
        <v>536</v>
      </c>
      <c r="EH7" s="9" t="s">
        <v>536</v>
      </c>
      <c r="EI7" s="9" t="s">
        <v>536</v>
      </c>
      <c r="EJ7" s="9" t="s">
        <v>536</v>
      </c>
      <c r="EK7" s="9" t="s">
        <v>535</v>
      </c>
      <c r="EL7" s="9" t="s">
        <v>535</v>
      </c>
      <c r="EM7" s="9" t="s">
        <v>535</v>
      </c>
      <c r="EN7" s="9" t="s">
        <v>535</v>
      </c>
      <c r="EO7" s="9" t="s">
        <v>537</v>
      </c>
      <c r="EP7" s="9" t="s">
        <v>535</v>
      </c>
      <c r="EQ7" s="9" t="s">
        <v>535</v>
      </c>
      <c r="ER7" s="9" t="s">
        <v>535</v>
      </c>
      <c r="ES7" s="9" t="s">
        <v>536</v>
      </c>
      <c r="ET7" s="9" t="s">
        <v>536</v>
      </c>
      <c r="EU7" s="9" t="s">
        <v>536</v>
      </c>
      <c r="EV7" s="9" t="s">
        <v>535</v>
      </c>
      <c r="EW7" s="9" t="s">
        <v>536</v>
      </c>
      <c r="EX7" s="9" t="s">
        <v>536</v>
      </c>
      <c r="EY7" s="9" t="s">
        <v>536</v>
      </c>
      <c r="EZ7" s="9" t="s">
        <v>536</v>
      </c>
      <c r="FA7" s="9" t="s">
        <v>535</v>
      </c>
      <c r="FB7" s="9" t="s">
        <v>537</v>
      </c>
      <c r="FC7" s="9" t="s">
        <v>536</v>
      </c>
      <c r="FD7" s="9" t="s">
        <v>537</v>
      </c>
      <c r="FE7" s="9" t="s">
        <v>537</v>
      </c>
      <c r="FF7" s="9" t="s">
        <v>537</v>
      </c>
      <c r="FG7" s="9" t="s">
        <v>536</v>
      </c>
      <c r="FH7" s="9" t="s">
        <v>537</v>
      </c>
      <c r="FI7" s="9" t="s">
        <v>537</v>
      </c>
      <c r="FJ7" s="9" t="s">
        <v>537</v>
      </c>
      <c r="FK7" s="199"/>
      <c r="FL7" s="1"/>
      <c r="FM7" s="10" t="s">
        <v>537</v>
      </c>
      <c r="FN7" s="10" t="s">
        <v>536</v>
      </c>
      <c r="FO7" s="10" t="s">
        <v>537</v>
      </c>
      <c r="FP7" s="10" t="s">
        <v>537</v>
      </c>
      <c r="FQ7" s="10" t="s">
        <v>537</v>
      </c>
      <c r="FR7" s="10" t="s">
        <v>537</v>
      </c>
      <c r="FS7" s="10" t="s">
        <v>537</v>
      </c>
      <c r="FT7" s="10" t="s">
        <v>537</v>
      </c>
      <c r="FU7" s="202"/>
    </row>
    <row r="8" spans="1:177" ht="15" hidden="1" customHeight="1" x14ac:dyDescent="0.3">
      <c r="A8" s="199"/>
      <c r="B8" s="199"/>
      <c r="C8" s="9" t="s">
        <v>538</v>
      </c>
      <c r="D8" s="9" t="s">
        <v>538</v>
      </c>
      <c r="E8" s="9" t="s">
        <v>538</v>
      </c>
      <c r="F8" s="9" t="s">
        <v>539</v>
      </c>
      <c r="G8" s="9" t="s">
        <v>539</v>
      </c>
      <c r="H8" s="9" t="s">
        <v>538</v>
      </c>
      <c r="I8" s="9" t="s">
        <v>538</v>
      </c>
      <c r="J8" s="9" t="s">
        <v>539</v>
      </c>
      <c r="K8" s="9" t="s">
        <v>539</v>
      </c>
      <c r="L8" s="9" t="s">
        <v>539</v>
      </c>
      <c r="M8" s="9" t="s">
        <v>539</v>
      </c>
      <c r="N8" s="9" t="s">
        <v>539</v>
      </c>
      <c r="O8" s="9" t="s">
        <v>539</v>
      </c>
      <c r="P8" s="9" t="s">
        <v>539</v>
      </c>
      <c r="Q8" s="9" t="s">
        <v>539</v>
      </c>
      <c r="R8" s="9" t="s">
        <v>538</v>
      </c>
      <c r="S8" s="9" t="s">
        <v>538</v>
      </c>
      <c r="T8" s="9" t="s">
        <v>539</v>
      </c>
      <c r="U8" s="9" t="s">
        <v>539</v>
      </c>
      <c r="V8" s="9" t="s">
        <v>539</v>
      </c>
      <c r="W8" s="9" t="s">
        <v>539</v>
      </c>
      <c r="X8" s="9" t="s">
        <v>538</v>
      </c>
      <c r="Y8" s="9" t="s">
        <v>538</v>
      </c>
      <c r="Z8" s="9" t="s">
        <v>538</v>
      </c>
      <c r="AA8" s="9" t="s">
        <v>539</v>
      </c>
      <c r="AB8" s="9" t="s">
        <v>538</v>
      </c>
      <c r="AC8" s="9" t="s">
        <v>538</v>
      </c>
      <c r="AD8" s="9" t="s">
        <v>538</v>
      </c>
      <c r="AE8" s="9" t="s">
        <v>538</v>
      </c>
      <c r="AF8" s="9" t="s">
        <v>539</v>
      </c>
      <c r="AG8" s="9" t="s">
        <v>539</v>
      </c>
      <c r="AH8" s="9" t="s">
        <v>539</v>
      </c>
      <c r="AI8" s="9" t="s">
        <v>538</v>
      </c>
      <c r="AJ8" s="9" t="s">
        <v>538</v>
      </c>
      <c r="AK8" s="9" t="s">
        <v>539</v>
      </c>
      <c r="AL8" s="9" t="s">
        <v>539</v>
      </c>
      <c r="AM8" s="9" t="s">
        <v>539</v>
      </c>
      <c r="AN8" s="9" t="s">
        <v>538</v>
      </c>
      <c r="AO8" s="9" t="s">
        <v>538</v>
      </c>
      <c r="AP8" s="9" t="s">
        <v>538</v>
      </c>
      <c r="AQ8" s="9" t="s">
        <v>538</v>
      </c>
      <c r="AR8" s="9" t="s">
        <v>538</v>
      </c>
      <c r="AS8" s="9" t="s">
        <v>538</v>
      </c>
      <c r="AT8" s="9" t="s">
        <v>538</v>
      </c>
      <c r="AU8" s="9" t="s">
        <v>538</v>
      </c>
      <c r="AV8" s="9" t="s">
        <v>539</v>
      </c>
      <c r="AW8" s="9" t="s">
        <v>539</v>
      </c>
      <c r="AX8" s="9" t="s">
        <v>539</v>
      </c>
      <c r="AY8" s="9" t="s">
        <v>538</v>
      </c>
      <c r="AZ8" s="9" t="s">
        <v>538</v>
      </c>
      <c r="BA8" s="9" t="s">
        <v>538</v>
      </c>
      <c r="BB8" s="9" t="s">
        <v>538</v>
      </c>
      <c r="BC8" s="9" t="s">
        <v>538</v>
      </c>
      <c r="BD8" s="9" t="s">
        <v>538</v>
      </c>
      <c r="BE8" s="9" t="s">
        <v>538</v>
      </c>
      <c r="BF8" s="9" t="s">
        <v>538</v>
      </c>
      <c r="BG8" s="9" t="s">
        <v>538</v>
      </c>
      <c r="BH8" s="9" t="s">
        <v>538</v>
      </c>
      <c r="BI8" s="9" t="s">
        <v>538</v>
      </c>
      <c r="BJ8" s="9" t="s">
        <v>539</v>
      </c>
      <c r="BK8" s="9" t="s">
        <v>539</v>
      </c>
      <c r="BL8" s="9" t="s">
        <v>539</v>
      </c>
      <c r="BM8" s="9" t="s">
        <v>539</v>
      </c>
      <c r="BN8" s="9" t="s">
        <v>539</v>
      </c>
      <c r="BO8" s="9" t="s">
        <v>539</v>
      </c>
      <c r="BP8" s="9" t="s">
        <v>538</v>
      </c>
      <c r="BQ8" s="9" t="s">
        <v>539</v>
      </c>
      <c r="BR8" s="9" t="s">
        <v>539</v>
      </c>
      <c r="BS8" s="9" t="s">
        <v>539</v>
      </c>
      <c r="BT8" s="9" t="s">
        <v>539</v>
      </c>
      <c r="BU8" s="9" t="s">
        <v>539</v>
      </c>
      <c r="BV8" s="9" t="s">
        <v>539</v>
      </c>
      <c r="BW8" s="9" t="s">
        <v>539</v>
      </c>
      <c r="BX8" s="9" t="s">
        <v>539</v>
      </c>
      <c r="BY8" s="9" t="s">
        <v>539</v>
      </c>
      <c r="BZ8" s="9" t="s">
        <v>538</v>
      </c>
      <c r="CA8" s="9" t="s">
        <v>539</v>
      </c>
      <c r="CB8" s="9" t="s">
        <v>539</v>
      </c>
      <c r="CC8" s="9" t="s">
        <v>538</v>
      </c>
      <c r="CD8" s="9" t="s">
        <v>538</v>
      </c>
      <c r="CE8" s="9" t="s">
        <v>538</v>
      </c>
      <c r="CF8" s="9" t="s">
        <v>538</v>
      </c>
      <c r="CG8" s="9" t="s">
        <v>538</v>
      </c>
      <c r="CH8" s="9" t="s">
        <v>538</v>
      </c>
      <c r="CI8" s="9" t="s">
        <v>539</v>
      </c>
      <c r="CJ8" s="9" t="s">
        <v>539</v>
      </c>
      <c r="CK8" s="9" t="s">
        <v>539</v>
      </c>
      <c r="CL8" s="9" t="s">
        <v>539</v>
      </c>
      <c r="CM8" s="9" t="s">
        <v>539</v>
      </c>
      <c r="CN8" s="9" t="s">
        <v>539</v>
      </c>
      <c r="CO8" s="9" t="s">
        <v>539</v>
      </c>
      <c r="CP8" s="9" t="s">
        <v>539</v>
      </c>
      <c r="CQ8" s="9" t="s">
        <v>539</v>
      </c>
      <c r="CR8" s="9" t="s">
        <v>539</v>
      </c>
      <c r="CS8" s="9" t="s">
        <v>539</v>
      </c>
      <c r="CT8" s="9" t="s">
        <v>539</v>
      </c>
      <c r="CU8" s="9" t="s">
        <v>539</v>
      </c>
      <c r="CV8" s="9" t="s">
        <v>540</v>
      </c>
      <c r="CW8" s="9" t="s">
        <v>541</v>
      </c>
      <c r="CX8" s="9" t="s">
        <v>540</v>
      </c>
      <c r="CY8" s="9" t="s">
        <v>541</v>
      </c>
      <c r="CZ8" s="9" t="s">
        <v>540</v>
      </c>
      <c r="DA8" s="9" t="s">
        <v>538</v>
      </c>
      <c r="DB8" s="9" t="s">
        <v>538</v>
      </c>
      <c r="DC8" s="9" t="s">
        <v>538</v>
      </c>
      <c r="DD8" s="9" t="s">
        <v>538</v>
      </c>
      <c r="DE8" s="9" t="s">
        <v>540</v>
      </c>
      <c r="DF8" s="9" t="s">
        <v>538</v>
      </c>
      <c r="DG8" s="9" t="s">
        <v>538</v>
      </c>
      <c r="DH8" s="9" t="s">
        <v>538</v>
      </c>
      <c r="DI8" s="9" t="s">
        <v>538</v>
      </c>
      <c r="DJ8" s="9" t="s">
        <v>538</v>
      </c>
      <c r="DK8" s="9" t="s">
        <v>538</v>
      </c>
      <c r="DL8" s="9" t="s">
        <v>538</v>
      </c>
      <c r="DM8" s="9" t="s">
        <v>538</v>
      </c>
      <c r="DN8" s="9" t="s">
        <v>540</v>
      </c>
      <c r="DO8" s="9" t="s">
        <v>540</v>
      </c>
      <c r="DP8" s="9" t="s">
        <v>541</v>
      </c>
      <c r="DQ8" s="9" t="s">
        <v>541</v>
      </c>
      <c r="DR8" s="9" t="s">
        <v>540</v>
      </c>
      <c r="DS8" s="9" t="s">
        <v>538</v>
      </c>
      <c r="DT8" s="9" t="s">
        <v>538</v>
      </c>
      <c r="DU8" s="9" t="s">
        <v>538</v>
      </c>
      <c r="DV8" s="9" t="s">
        <v>538</v>
      </c>
      <c r="DW8" s="9" t="s">
        <v>538</v>
      </c>
      <c r="DX8" s="9" t="s">
        <v>538</v>
      </c>
      <c r="DY8" s="9" t="s">
        <v>538</v>
      </c>
      <c r="DZ8" s="9" t="s">
        <v>538</v>
      </c>
      <c r="EA8" s="9" t="s">
        <v>538</v>
      </c>
      <c r="EB8" s="9" t="s">
        <v>541</v>
      </c>
      <c r="EC8" s="9" t="s">
        <v>541</v>
      </c>
      <c r="ED8" s="9" t="s">
        <v>540</v>
      </c>
      <c r="EE8" s="9" t="s">
        <v>541</v>
      </c>
      <c r="EF8" s="9" t="s">
        <v>541</v>
      </c>
      <c r="EG8" s="9" t="s">
        <v>541</v>
      </c>
      <c r="EH8" s="9" t="s">
        <v>541</v>
      </c>
      <c r="EI8" s="9" t="s">
        <v>538</v>
      </c>
      <c r="EJ8" s="9" t="s">
        <v>538</v>
      </c>
      <c r="EK8" s="9" t="s">
        <v>538</v>
      </c>
      <c r="EL8" s="9" t="s">
        <v>538</v>
      </c>
      <c r="EM8" s="9" t="s">
        <v>538</v>
      </c>
      <c r="EN8" s="9" t="s">
        <v>538</v>
      </c>
      <c r="EO8" s="9" t="s">
        <v>541</v>
      </c>
      <c r="EP8" s="9" t="s">
        <v>540</v>
      </c>
      <c r="EQ8" s="9" t="s">
        <v>540</v>
      </c>
      <c r="ER8" s="9" t="s">
        <v>540</v>
      </c>
      <c r="ES8" s="9" t="s">
        <v>538</v>
      </c>
      <c r="ET8" s="9" t="s">
        <v>541</v>
      </c>
      <c r="EU8" s="9" t="s">
        <v>541</v>
      </c>
      <c r="EV8" s="9" t="s">
        <v>540</v>
      </c>
      <c r="EW8" s="9" t="s">
        <v>539</v>
      </c>
      <c r="EX8" s="9" t="s">
        <v>539</v>
      </c>
      <c r="EY8" s="9" t="s">
        <v>539</v>
      </c>
      <c r="EZ8" s="9" t="s">
        <v>539</v>
      </c>
      <c r="FA8" s="9" t="s">
        <v>540</v>
      </c>
      <c r="FB8" s="9" t="s">
        <v>538</v>
      </c>
      <c r="FC8" s="9" t="s">
        <v>538</v>
      </c>
      <c r="FD8" s="9" t="s">
        <v>539</v>
      </c>
      <c r="FE8" s="9" t="s">
        <v>539</v>
      </c>
      <c r="FF8" s="9" t="s">
        <v>539</v>
      </c>
      <c r="FG8" s="9" t="s">
        <v>539</v>
      </c>
      <c r="FH8" s="9" t="s">
        <v>539</v>
      </c>
      <c r="FI8" s="9" t="s">
        <v>539</v>
      </c>
      <c r="FJ8" s="9" t="s">
        <v>539</v>
      </c>
      <c r="FK8" s="199"/>
      <c r="FL8" s="1"/>
      <c r="FM8" s="10" t="s">
        <v>538</v>
      </c>
      <c r="FN8" s="10" t="s">
        <v>538</v>
      </c>
      <c r="FO8" s="10" t="s">
        <v>538</v>
      </c>
      <c r="FP8" s="10" t="s">
        <v>538</v>
      </c>
      <c r="FQ8" s="10" t="s">
        <v>539</v>
      </c>
      <c r="FR8" s="10" t="s">
        <v>539</v>
      </c>
      <c r="FS8" s="10" t="s">
        <v>538</v>
      </c>
      <c r="FT8" s="10" t="s">
        <v>538</v>
      </c>
      <c r="FU8" s="202"/>
    </row>
    <row r="9" spans="1:177" ht="40.049999999999997" customHeight="1" x14ac:dyDescent="0.3">
      <c r="A9" s="199"/>
      <c r="B9" s="199"/>
      <c r="C9" s="11" t="s">
        <v>542</v>
      </c>
      <c r="D9" s="11" t="s">
        <v>100</v>
      </c>
      <c r="E9" s="11" t="s">
        <v>100</v>
      </c>
      <c r="F9" s="11" t="s">
        <v>100</v>
      </c>
      <c r="G9" s="11" t="s">
        <v>100</v>
      </c>
      <c r="H9" s="11" t="s">
        <v>133</v>
      </c>
      <c r="I9" s="11" t="s">
        <v>133</v>
      </c>
      <c r="J9" s="11" t="s">
        <v>169</v>
      </c>
      <c r="K9" s="11" t="s">
        <v>169</v>
      </c>
      <c r="L9" s="11" t="s">
        <v>123</v>
      </c>
      <c r="M9" s="11" t="s">
        <v>123</v>
      </c>
      <c r="N9" s="11" t="s">
        <v>123</v>
      </c>
      <c r="O9" s="11" t="s">
        <v>123</v>
      </c>
      <c r="P9" s="11" t="s">
        <v>123</v>
      </c>
      <c r="Q9" s="11" t="s">
        <v>123</v>
      </c>
      <c r="R9" s="11" t="s">
        <v>123</v>
      </c>
      <c r="S9" s="11" t="s">
        <v>123</v>
      </c>
      <c r="T9" s="11" t="s">
        <v>543</v>
      </c>
      <c r="U9" s="11" t="s">
        <v>543</v>
      </c>
      <c r="V9" s="11" t="s">
        <v>543</v>
      </c>
      <c r="W9" s="11" t="s">
        <v>543</v>
      </c>
      <c r="X9" s="11" t="s">
        <v>544</v>
      </c>
      <c r="Y9" s="11" t="s">
        <v>253</v>
      </c>
      <c r="Z9" s="11" t="s">
        <v>253</v>
      </c>
      <c r="AA9" s="11" t="s">
        <v>253</v>
      </c>
      <c r="AB9" s="11" t="s">
        <v>95</v>
      </c>
      <c r="AC9" s="11" t="s">
        <v>95</v>
      </c>
      <c r="AD9" s="11" t="s">
        <v>95</v>
      </c>
      <c r="AE9" s="11" t="s">
        <v>95</v>
      </c>
      <c r="AF9" s="11" t="s">
        <v>95</v>
      </c>
      <c r="AG9" s="11" t="s">
        <v>95</v>
      </c>
      <c r="AH9" s="11" t="s">
        <v>95</v>
      </c>
      <c r="AI9" s="11" t="s">
        <v>545</v>
      </c>
      <c r="AJ9" s="11" t="s">
        <v>546</v>
      </c>
      <c r="AK9" s="11" t="s">
        <v>337</v>
      </c>
      <c r="AL9" s="11" t="s">
        <v>547</v>
      </c>
      <c r="AM9" s="11" t="s">
        <v>547</v>
      </c>
      <c r="AN9" s="11" t="s">
        <v>548</v>
      </c>
      <c r="AO9" s="11" t="s">
        <v>548</v>
      </c>
      <c r="AP9" s="11" t="s">
        <v>549</v>
      </c>
      <c r="AQ9" s="11" t="s">
        <v>550</v>
      </c>
      <c r="AR9" s="11" t="s">
        <v>550</v>
      </c>
      <c r="AS9" s="11" t="s">
        <v>551</v>
      </c>
      <c r="AT9" s="11" t="s">
        <v>235</v>
      </c>
      <c r="AU9" s="11" t="s">
        <v>552</v>
      </c>
      <c r="AV9" s="11" t="s">
        <v>120</v>
      </c>
      <c r="AW9" s="11" t="s">
        <v>120</v>
      </c>
      <c r="AX9" s="11" t="s">
        <v>120</v>
      </c>
      <c r="AY9" s="11" t="s">
        <v>162</v>
      </c>
      <c r="AZ9" s="11" t="s">
        <v>162</v>
      </c>
      <c r="BA9" s="11" t="s">
        <v>162</v>
      </c>
      <c r="BB9" s="11" t="s">
        <v>162</v>
      </c>
      <c r="BC9" s="11" t="s">
        <v>162</v>
      </c>
      <c r="BD9" s="11" t="s">
        <v>162</v>
      </c>
      <c r="BE9" s="11" t="s">
        <v>162</v>
      </c>
      <c r="BF9" s="11" t="s">
        <v>162</v>
      </c>
      <c r="BG9" s="11" t="s">
        <v>553</v>
      </c>
      <c r="BH9" s="11" t="s">
        <v>553</v>
      </c>
      <c r="BI9" s="11" t="s">
        <v>554</v>
      </c>
      <c r="BJ9" s="11" t="s">
        <v>104</v>
      </c>
      <c r="BK9" s="11" t="s">
        <v>104</v>
      </c>
      <c r="BL9" s="11" t="s">
        <v>104</v>
      </c>
      <c r="BM9" s="11" t="s">
        <v>111</v>
      </c>
      <c r="BN9" s="11" t="s">
        <v>111</v>
      </c>
      <c r="BO9" s="11" t="s">
        <v>111</v>
      </c>
      <c r="BP9" s="11" t="s">
        <v>111</v>
      </c>
      <c r="BQ9" s="11" t="s">
        <v>111</v>
      </c>
      <c r="BR9" s="11" t="s">
        <v>111</v>
      </c>
      <c r="BS9" s="11" t="s">
        <v>111</v>
      </c>
      <c r="BT9" s="11" t="s">
        <v>111</v>
      </c>
      <c r="BU9" s="11" t="s">
        <v>111</v>
      </c>
      <c r="BV9" s="11" t="s">
        <v>111</v>
      </c>
      <c r="BW9" s="11" t="s">
        <v>111</v>
      </c>
      <c r="BX9" s="11" t="s">
        <v>111</v>
      </c>
      <c r="BY9" s="11" t="s">
        <v>111</v>
      </c>
      <c r="BZ9" s="11" t="s">
        <v>111</v>
      </c>
      <c r="CA9" s="11" t="s">
        <v>555</v>
      </c>
      <c r="CB9" s="11" t="s">
        <v>555</v>
      </c>
      <c r="CC9" s="11" t="s">
        <v>304</v>
      </c>
      <c r="CD9" s="11" t="s">
        <v>66</v>
      </c>
      <c r="CE9" s="11" t="s">
        <v>66</v>
      </c>
      <c r="CF9" s="11" t="s">
        <v>66</v>
      </c>
      <c r="CG9" s="11" t="s">
        <v>66</v>
      </c>
      <c r="CH9" s="11" t="s">
        <v>66</v>
      </c>
      <c r="CI9" s="11" t="s">
        <v>66</v>
      </c>
      <c r="CJ9" s="11" t="s">
        <v>66</v>
      </c>
      <c r="CK9" s="11" t="s">
        <v>66</v>
      </c>
      <c r="CL9" s="11" t="s">
        <v>66</v>
      </c>
      <c r="CM9" s="11" t="s">
        <v>66</v>
      </c>
      <c r="CN9" s="11" t="s">
        <v>66</v>
      </c>
      <c r="CO9" s="11" t="s">
        <v>66</v>
      </c>
      <c r="CP9" s="11" t="s">
        <v>159</v>
      </c>
      <c r="CQ9" s="11" t="s">
        <v>159</v>
      </c>
      <c r="CR9" s="11" t="s">
        <v>159</v>
      </c>
      <c r="CS9" s="11" t="s">
        <v>159</v>
      </c>
      <c r="CT9" s="11" t="s">
        <v>165</v>
      </c>
      <c r="CU9" s="11" t="s">
        <v>165</v>
      </c>
      <c r="CV9" s="11" t="s">
        <v>556</v>
      </c>
      <c r="CW9" s="11" t="s">
        <v>557</v>
      </c>
      <c r="CX9" s="11" t="s">
        <v>558</v>
      </c>
      <c r="CY9" s="11" t="s">
        <v>559</v>
      </c>
      <c r="CZ9" s="11" t="s">
        <v>560</v>
      </c>
      <c r="DA9" s="11" t="s">
        <v>376</v>
      </c>
      <c r="DB9" s="11" t="s">
        <v>525</v>
      </c>
      <c r="DC9" s="11" t="s">
        <v>133</v>
      </c>
      <c r="DD9" s="11" t="s">
        <v>133</v>
      </c>
      <c r="DE9" s="11" t="s">
        <v>123</v>
      </c>
      <c r="DF9" s="11" t="s">
        <v>545</v>
      </c>
      <c r="DG9" s="11" t="s">
        <v>561</v>
      </c>
      <c r="DH9" s="11" t="s">
        <v>562</v>
      </c>
      <c r="DI9" s="11" t="s">
        <v>563</v>
      </c>
      <c r="DJ9" s="11" t="s">
        <v>564</v>
      </c>
      <c r="DK9" s="11" t="s">
        <v>43</v>
      </c>
      <c r="DL9" s="11" t="s">
        <v>565</v>
      </c>
      <c r="DM9" s="11" t="s">
        <v>566</v>
      </c>
      <c r="DN9" s="11" t="s">
        <v>567</v>
      </c>
      <c r="DO9" s="11" t="s">
        <v>568</v>
      </c>
      <c r="DP9" s="11" t="s">
        <v>569</v>
      </c>
      <c r="DQ9" s="11" t="s">
        <v>570</v>
      </c>
      <c r="DR9" s="11" t="s">
        <v>571</v>
      </c>
      <c r="DS9" s="11" t="s">
        <v>572</v>
      </c>
      <c r="DT9" s="11" t="s">
        <v>573</v>
      </c>
      <c r="DU9" s="11" t="s">
        <v>574</v>
      </c>
      <c r="DV9" s="11" t="s">
        <v>575</v>
      </c>
      <c r="DW9" s="11" t="s">
        <v>30</v>
      </c>
      <c r="DX9" s="11" t="s">
        <v>30</v>
      </c>
      <c r="DY9" s="11" t="s">
        <v>30</v>
      </c>
      <c r="DZ9" s="11" t="s">
        <v>30</v>
      </c>
      <c r="EA9" s="11" t="s">
        <v>576</v>
      </c>
      <c r="EB9" s="11" t="s">
        <v>577</v>
      </c>
      <c r="EC9" s="11" t="s">
        <v>577</v>
      </c>
      <c r="ED9" s="11" t="s">
        <v>111</v>
      </c>
      <c r="EE9" s="11" t="s">
        <v>111</v>
      </c>
      <c r="EF9" s="11" t="s">
        <v>111</v>
      </c>
      <c r="EG9" s="11" t="s">
        <v>111</v>
      </c>
      <c r="EH9" s="11" t="s">
        <v>111</v>
      </c>
      <c r="EI9" s="11" t="s">
        <v>578</v>
      </c>
      <c r="EJ9" s="11" t="s">
        <v>578</v>
      </c>
      <c r="EK9" s="11" t="s">
        <v>50</v>
      </c>
      <c r="EL9" s="11" t="s">
        <v>50</v>
      </c>
      <c r="EM9" s="11" t="s">
        <v>50</v>
      </c>
      <c r="EN9" s="11" t="s">
        <v>50</v>
      </c>
      <c r="EO9" s="11" t="s">
        <v>292</v>
      </c>
      <c r="EP9" s="11" t="s">
        <v>579</v>
      </c>
      <c r="EQ9" s="11" t="s">
        <v>580</v>
      </c>
      <c r="ER9" s="11" t="s">
        <v>66</v>
      </c>
      <c r="ES9" s="11" t="s">
        <v>66</v>
      </c>
      <c r="ET9" s="11" t="s">
        <v>66</v>
      </c>
      <c r="EU9" s="11" t="s">
        <v>66</v>
      </c>
      <c r="EV9" s="11" t="s">
        <v>66</v>
      </c>
      <c r="EW9" s="11" t="s">
        <v>387</v>
      </c>
      <c r="EX9" s="11" t="s">
        <v>387</v>
      </c>
      <c r="EY9" s="11" t="s">
        <v>387</v>
      </c>
      <c r="EZ9" s="11" t="s">
        <v>387</v>
      </c>
      <c r="FA9" s="11" t="s">
        <v>581</v>
      </c>
      <c r="FB9" s="11" t="s">
        <v>582</v>
      </c>
      <c r="FC9" s="11" t="s">
        <v>582</v>
      </c>
      <c r="FD9" s="11" t="s">
        <v>583</v>
      </c>
      <c r="FE9" s="11" t="s">
        <v>584</v>
      </c>
      <c r="FF9" s="11" t="s">
        <v>584</v>
      </c>
      <c r="FG9" s="11" t="s">
        <v>191</v>
      </c>
      <c r="FH9" s="11" t="s">
        <v>585</v>
      </c>
      <c r="FI9" s="11" t="s">
        <v>586</v>
      </c>
      <c r="FJ9" s="11" t="s">
        <v>587</v>
      </c>
      <c r="FK9" s="199"/>
      <c r="FL9" s="1"/>
      <c r="FM9" s="12" t="s">
        <v>172</v>
      </c>
      <c r="FN9" s="12" t="s">
        <v>37</v>
      </c>
      <c r="FO9" s="12" t="s">
        <v>588</v>
      </c>
      <c r="FP9" s="12" t="s">
        <v>589</v>
      </c>
      <c r="FQ9" s="12" t="s">
        <v>590</v>
      </c>
      <c r="FR9" s="12" t="s">
        <v>591</v>
      </c>
      <c r="FS9" s="12" t="s">
        <v>582</v>
      </c>
      <c r="FT9" s="12" t="s">
        <v>582</v>
      </c>
      <c r="FU9" s="202"/>
    </row>
    <row r="10" spans="1:177" ht="40.049999999999997" customHeight="1" x14ac:dyDescent="0.3">
      <c r="A10" s="199"/>
      <c r="B10" s="199"/>
      <c r="C10" s="9" t="s">
        <v>300</v>
      </c>
      <c r="D10" s="9" t="s">
        <v>592</v>
      </c>
      <c r="E10" s="9" t="s">
        <v>593</v>
      </c>
      <c r="F10" s="9" t="s">
        <v>594</v>
      </c>
      <c r="G10" s="9" t="s">
        <v>595</v>
      </c>
      <c r="H10" s="9" t="s">
        <v>358</v>
      </c>
      <c r="I10" s="9" t="s">
        <v>596</v>
      </c>
      <c r="J10" s="9" t="s">
        <v>597</v>
      </c>
      <c r="K10" s="9" t="s">
        <v>598</v>
      </c>
      <c r="L10" s="9" t="s">
        <v>599</v>
      </c>
      <c r="M10" s="9" t="s">
        <v>600</v>
      </c>
      <c r="N10" s="9" t="s">
        <v>601</v>
      </c>
      <c r="O10" s="9" t="s">
        <v>602</v>
      </c>
      <c r="P10" s="9" t="s">
        <v>603</v>
      </c>
      <c r="Q10" s="9" t="s">
        <v>604</v>
      </c>
      <c r="R10" s="9" t="s">
        <v>605</v>
      </c>
      <c r="S10" s="9" t="s">
        <v>606</v>
      </c>
      <c r="T10" s="9" t="s">
        <v>607</v>
      </c>
      <c r="U10" s="9" t="s">
        <v>608</v>
      </c>
      <c r="V10" s="9" t="s">
        <v>609</v>
      </c>
      <c r="W10" s="9" t="s">
        <v>610</v>
      </c>
      <c r="X10" s="9" t="s">
        <v>611</v>
      </c>
      <c r="Y10" s="9" t="s">
        <v>612</v>
      </c>
      <c r="Z10" s="9" t="s">
        <v>613</v>
      </c>
      <c r="AA10" s="9" t="s">
        <v>260</v>
      </c>
      <c r="AB10" s="9" t="s">
        <v>614</v>
      </c>
      <c r="AC10" s="9" t="s">
        <v>615</v>
      </c>
      <c r="AD10" s="9" t="s">
        <v>246</v>
      </c>
      <c r="AE10" s="9" t="s">
        <v>616</v>
      </c>
      <c r="AF10" s="9" t="s">
        <v>617</v>
      </c>
      <c r="AG10" s="9" t="s">
        <v>618</v>
      </c>
      <c r="AH10" s="9" t="s">
        <v>619</v>
      </c>
      <c r="AI10" s="9" t="s">
        <v>620</v>
      </c>
      <c r="AJ10" s="9" t="s">
        <v>621</v>
      </c>
      <c r="AK10" s="9" t="s">
        <v>622</v>
      </c>
      <c r="AL10" s="9" t="s">
        <v>623</v>
      </c>
      <c r="AM10" s="9" t="s">
        <v>624</v>
      </c>
      <c r="AN10" s="9" t="s">
        <v>625</v>
      </c>
      <c r="AO10" s="9" t="s">
        <v>626</v>
      </c>
      <c r="AP10" s="9" t="s">
        <v>549</v>
      </c>
      <c r="AQ10" s="9" t="s">
        <v>627</v>
      </c>
      <c r="AR10" s="9" t="s">
        <v>628</v>
      </c>
      <c r="AS10" s="9" t="s">
        <v>629</v>
      </c>
      <c r="AT10" s="9" t="s">
        <v>630</v>
      </c>
      <c r="AU10" s="9" t="s">
        <v>631</v>
      </c>
      <c r="AV10" s="9" t="s">
        <v>632</v>
      </c>
      <c r="AW10" s="9" t="s">
        <v>633</v>
      </c>
      <c r="AX10" s="9" t="s">
        <v>634</v>
      </c>
      <c r="AY10" s="9" t="s">
        <v>635</v>
      </c>
      <c r="AZ10" s="9" t="s">
        <v>636</v>
      </c>
      <c r="BA10" s="9" t="s">
        <v>637</v>
      </c>
      <c r="BB10" s="9" t="s">
        <v>474</v>
      </c>
      <c r="BC10" s="9" t="s">
        <v>472</v>
      </c>
      <c r="BD10" s="9" t="s">
        <v>638</v>
      </c>
      <c r="BE10" s="9" t="s">
        <v>639</v>
      </c>
      <c r="BF10" s="9" t="s">
        <v>640</v>
      </c>
      <c r="BG10" s="9" t="s">
        <v>641</v>
      </c>
      <c r="BH10" s="9" t="s">
        <v>642</v>
      </c>
      <c r="BI10" s="9" t="s">
        <v>643</v>
      </c>
      <c r="BJ10" s="9" t="s">
        <v>644</v>
      </c>
      <c r="BK10" s="9" t="s">
        <v>645</v>
      </c>
      <c r="BL10" s="9" t="s">
        <v>646</v>
      </c>
      <c r="BM10" s="9" t="s">
        <v>647</v>
      </c>
      <c r="BN10" s="9" t="s">
        <v>648</v>
      </c>
      <c r="BO10" s="9" t="s">
        <v>649</v>
      </c>
      <c r="BP10" s="9" t="s">
        <v>650</v>
      </c>
      <c r="BQ10" s="9" t="s">
        <v>651</v>
      </c>
      <c r="BR10" s="9" t="s">
        <v>652</v>
      </c>
      <c r="BS10" s="9" t="s">
        <v>653</v>
      </c>
      <c r="BT10" s="9" t="s">
        <v>654</v>
      </c>
      <c r="BU10" s="9" t="s">
        <v>655</v>
      </c>
      <c r="BV10" s="9" t="s">
        <v>656</v>
      </c>
      <c r="BW10" s="9" t="s">
        <v>657</v>
      </c>
      <c r="BX10" s="9" t="s">
        <v>658</v>
      </c>
      <c r="BY10" s="9" t="s">
        <v>659</v>
      </c>
      <c r="BZ10" s="9" t="s">
        <v>660</v>
      </c>
      <c r="CA10" s="9" t="s">
        <v>661</v>
      </c>
      <c r="CB10" s="9" t="s">
        <v>662</v>
      </c>
      <c r="CC10" s="9" t="s">
        <v>305</v>
      </c>
      <c r="CD10" s="9" t="s">
        <v>363</v>
      </c>
      <c r="CE10" s="9" t="s">
        <v>67</v>
      </c>
      <c r="CF10" s="9" t="s">
        <v>663</v>
      </c>
      <c r="CG10" s="9" t="s">
        <v>664</v>
      </c>
      <c r="CH10" s="9" t="s">
        <v>665</v>
      </c>
      <c r="CI10" s="9" t="s">
        <v>666</v>
      </c>
      <c r="CJ10" s="9" t="s">
        <v>667</v>
      </c>
      <c r="CK10" s="9" t="s">
        <v>668</v>
      </c>
      <c r="CL10" s="9" t="s">
        <v>669</v>
      </c>
      <c r="CM10" s="9" t="s">
        <v>670</v>
      </c>
      <c r="CN10" s="9" t="s">
        <v>671</v>
      </c>
      <c r="CO10" s="9" t="s">
        <v>672</v>
      </c>
      <c r="CP10" s="9" t="s">
        <v>673</v>
      </c>
      <c r="CQ10" s="9" t="s">
        <v>674</v>
      </c>
      <c r="CR10" s="9" t="s">
        <v>675</v>
      </c>
      <c r="CS10" s="9" t="s">
        <v>676</v>
      </c>
      <c r="CT10" s="9" t="s">
        <v>677</v>
      </c>
      <c r="CU10" s="9" t="s">
        <v>678</v>
      </c>
      <c r="CV10" s="9" t="s">
        <v>679</v>
      </c>
      <c r="CW10" s="9" t="s">
        <v>680</v>
      </c>
      <c r="CX10" s="9" t="s">
        <v>681</v>
      </c>
      <c r="CY10" s="9" t="s">
        <v>682</v>
      </c>
      <c r="CZ10" s="9" t="s">
        <v>683</v>
      </c>
      <c r="DA10" s="9" t="s">
        <v>384</v>
      </c>
      <c r="DB10" s="9" t="s">
        <v>526</v>
      </c>
      <c r="DC10" s="9" t="s">
        <v>684</v>
      </c>
      <c r="DD10" s="9" t="s">
        <v>685</v>
      </c>
      <c r="DE10" s="9" t="s">
        <v>314</v>
      </c>
      <c r="DF10" s="9" t="s">
        <v>686</v>
      </c>
      <c r="DG10" s="9" t="s">
        <v>687</v>
      </c>
      <c r="DH10" s="9" t="s">
        <v>688</v>
      </c>
      <c r="DI10" s="9" t="s">
        <v>689</v>
      </c>
      <c r="DJ10" s="9" t="s">
        <v>690</v>
      </c>
      <c r="DK10" s="9" t="s">
        <v>691</v>
      </c>
      <c r="DL10" s="9" t="s">
        <v>692</v>
      </c>
      <c r="DM10" s="9" t="s">
        <v>693</v>
      </c>
      <c r="DN10" s="9" t="s">
        <v>694</v>
      </c>
      <c r="DO10" s="9" t="s">
        <v>695</v>
      </c>
      <c r="DP10" s="9" t="s">
        <v>696</v>
      </c>
      <c r="DQ10" s="9" t="s">
        <v>697</v>
      </c>
      <c r="DR10" s="9" t="s">
        <v>698</v>
      </c>
      <c r="DS10" s="9" t="s">
        <v>699</v>
      </c>
      <c r="DT10" s="9" t="s">
        <v>700</v>
      </c>
      <c r="DU10" s="9" t="s">
        <v>701</v>
      </c>
      <c r="DV10" s="9" t="s">
        <v>702</v>
      </c>
      <c r="DW10" s="9" t="s">
        <v>703</v>
      </c>
      <c r="DX10" s="9" t="s">
        <v>704</v>
      </c>
      <c r="DY10" s="9" t="s">
        <v>705</v>
      </c>
      <c r="DZ10" s="9" t="s">
        <v>706</v>
      </c>
      <c r="EA10" s="9" t="s">
        <v>707</v>
      </c>
      <c r="EB10" s="9" t="s">
        <v>708</v>
      </c>
      <c r="EC10" s="9" t="s">
        <v>709</v>
      </c>
      <c r="ED10" s="9" t="s">
        <v>710</v>
      </c>
      <c r="EE10" s="9" t="s">
        <v>711</v>
      </c>
      <c r="EF10" s="9" t="s">
        <v>712</v>
      </c>
      <c r="EG10" s="9" t="s">
        <v>713</v>
      </c>
      <c r="EH10" s="9" t="s">
        <v>714</v>
      </c>
      <c r="EI10" s="9" t="s">
        <v>715</v>
      </c>
      <c r="EJ10" s="9" t="s">
        <v>716</v>
      </c>
      <c r="EK10" s="9" t="s">
        <v>717</v>
      </c>
      <c r="EL10" s="9" t="s">
        <v>718</v>
      </c>
      <c r="EM10" s="9" t="s">
        <v>719</v>
      </c>
      <c r="EN10" s="9" t="s">
        <v>720</v>
      </c>
      <c r="EO10" s="9" t="s">
        <v>721</v>
      </c>
      <c r="EP10" s="9" t="s">
        <v>722</v>
      </c>
      <c r="EQ10" s="9" t="s">
        <v>723</v>
      </c>
      <c r="ER10" s="9" t="s">
        <v>724</v>
      </c>
      <c r="ES10" s="9" t="s">
        <v>725</v>
      </c>
      <c r="ET10" s="9" t="s">
        <v>726</v>
      </c>
      <c r="EU10" s="9" t="s">
        <v>727</v>
      </c>
      <c r="EV10" s="9" t="s">
        <v>728</v>
      </c>
      <c r="EW10" s="9" t="s">
        <v>393</v>
      </c>
      <c r="EX10" s="9" t="s">
        <v>729</v>
      </c>
      <c r="EY10" s="9" t="s">
        <v>730</v>
      </c>
      <c r="EZ10" s="9" t="s">
        <v>731</v>
      </c>
      <c r="FA10" s="9" t="s">
        <v>732</v>
      </c>
      <c r="FB10" s="9" t="s">
        <v>733</v>
      </c>
      <c r="FC10" s="9" t="s">
        <v>734</v>
      </c>
      <c r="FD10" s="9" t="s">
        <v>735</v>
      </c>
      <c r="FE10" s="9" t="s">
        <v>736</v>
      </c>
      <c r="FF10" s="9" t="s">
        <v>737</v>
      </c>
      <c r="FG10" s="9" t="s">
        <v>192</v>
      </c>
      <c r="FH10" s="9" t="s">
        <v>738</v>
      </c>
      <c r="FI10" s="9" t="s">
        <v>739</v>
      </c>
      <c r="FJ10" s="9" t="s">
        <v>740</v>
      </c>
      <c r="FK10" s="199" t="s">
        <v>741</v>
      </c>
      <c r="FL10" s="1"/>
      <c r="FM10" s="10" t="s">
        <v>742</v>
      </c>
      <c r="FN10" s="10" t="s">
        <v>743</v>
      </c>
      <c r="FO10" s="10" t="s">
        <v>744</v>
      </c>
      <c r="FP10" s="10" t="s">
        <v>745</v>
      </c>
      <c r="FQ10" s="10" t="s">
        <v>746</v>
      </c>
      <c r="FR10" s="10" t="s">
        <v>747</v>
      </c>
      <c r="FS10" s="10" t="s">
        <v>748</v>
      </c>
      <c r="FT10" s="10" t="s">
        <v>749</v>
      </c>
      <c r="FU10" s="202" t="s">
        <v>741</v>
      </c>
    </row>
    <row r="11" spans="1:177" ht="24" customHeight="1" x14ac:dyDescent="0.3">
      <c r="A11" s="13" t="s">
        <v>92</v>
      </c>
      <c r="B11" s="13" t="s">
        <v>750</v>
      </c>
      <c r="C11" s="14">
        <v>144.19999999999999</v>
      </c>
      <c r="D11" s="14">
        <v>624.9</v>
      </c>
      <c r="E11" s="14">
        <v>214.8</v>
      </c>
      <c r="F11" s="14"/>
      <c r="G11" s="14"/>
      <c r="H11" s="14">
        <v>46.9</v>
      </c>
      <c r="I11" s="14">
        <v>141.1</v>
      </c>
      <c r="J11" s="14"/>
      <c r="K11" s="14"/>
      <c r="L11" s="14">
        <v>129</v>
      </c>
      <c r="M11" s="14">
        <v>128.4</v>
      </c>
      <c r="N11" s="14">
        <v>130.1</v>
      </c>
      <c r="O11" s="14">
        <v>224.5</v>
      </c>
      <c r="P11" s="14">
        <v>216.1</v>
      </c>
      <c r="Q11" s="14">
        <v>111.1</v>
      </c>
      <c r="R11" s="14">
        <v>290.10000000000002</v>
      </c>
      <c r="S11" s="14">
        <v>3.2</v>
      </c>
      <c r="T11" s="14"/>
      <c r="U11" s="14"/>
      <c r="V11" s="14"/>
      <c r="W11" s="14"/>
      <c r="X11" s="14">
        <v>166.6</v>
      </c>
      <c r="Y11" s="14">
        <v>8.1</v>
      </c>
      <c r="Z11" s="14">
        <v>6.6</v>
      </c>
      <c r="AA11" s="14"/>
      <c r="AB11" s="14">
        <v>7</v>
      </c>
      <c r="AC11" s="14">
        <v>13.5</v>
      </c>
      <c r="AD11" s="14">
        <v>83.2</v>
      </c>
      <c r="AE11" s="14"/>
      <c r="AF11" s="14"/>
      <c r="AG11" s="14"/>
      <c r="AH11" s="14"/>
      <c r="AI11" s="14">
        <v>110.3</v>
      </c>
      <c r="AJ11" s="14">
        <v>130.5</v>
      </c>
      <c r="AK11" s="14"/>
      <c r="AL11" s="14"/>
      <c r="AM11" s="14"/>
      <c r="AN11" s="14">
        <v>6.5</v>
      </c>
      <c r="AO11" s="14">
        <v>302.3</v>
      </c>
      <c r="AP11" s="14">
        <v>54</v>
      </c>
      <c r="AQ11" s="14">
        <v>134.19999999999999</v>
      </c>
      <c r="AR11" s="14">
        <v>30.8</v>
      </c>
      <c r="AS11" s="14">
        <v>18.2</v>
      </c>
      <c r="AT11" s="14">
        <v>12.3</v>
      </c>
      <c r="AU11" s="14">
        <v>89.1</v>
      </c>
      <c r="AV11" s="14">
        <v>122.9</v>
      </c>
      <c r="AW11" s="14">
        <v>122.5</v>
      </c>
      <c r="AX11" s="14">
        <v>152</v>
      </c>
      <c r="AY11" s="14">
        <v>109</v>
      </c>
      <c r="AZ11" s="14">
        <v>7.6</v>
      </c>
      <c r="BA11" s="14">
        <v>8.6999999999999993</v>
      </c>
      <c r="BB11" s="14">
        <v>12.1</v>
      </c>
      <c r="BC11" s="14">
        <v>22</v>
      </c>
      <c r="BD11" s="14">
        <v>2</v>
      </c>
      <c r="BE11" s="14"/>
      <c r="BF11" s="14">
        <v>45.6</v>
      </c>
      <c r="BG11" s="14"/>
      <c r="BH11" s="14"/>
      <c r="BI11" s="14">
        <v>61</v>
      </c>
      <c r="BJ11" s="14">
        <v>0</v>
      </c>
      <c r="BK11" s="14"/>
      <c r="BL11" s="14"/>
      <c r="BM11" s="14"/>
      <c r="BN11" s="14"/>
      <c r="BO11" s="14"/>
      <c r="BP11" s="14">
        <v>128.5</v>
      </c>
      <c r="BQ11" s="14">
        <v>85</v>
      </c>
      <c r="BR11" s="14">
        <v>85</v>
      </c>
      <c r="BS11" s="14">
        <v>85.4</v>
      </c>
      <c r="BT11" s="14">
        <v>174.7</v>
      </c>
      <c r="BU11" s="14"/>
      <c r="BV11" s="14"/>
      <c r="BW11" s="14"/>
      <c r="BX11" s="14"/>
      <c r="BY11" s="14"/>
      <c r="BZ11" s="14"/>
      <c r="CA11" s="14"/>
      <c r="CB11" s="14"/>
      <c r="CC11" s="14"/>
      <c r="CD11" s="14">
        <v>148.1</v>
      </c>
      <c r="CE11" s="14">
        <v>51.6</v>
      </c>
      <c r="CF11" s="14">
        <v>62.8</v>
      </c>
      <c r="CG11" s="14">
        <v>71.5</v>
      </c>
      <c r="CH11" s="14">
        <v>29.7</v>
      </c>
      <c r="CI11" s="14"/>
      <c r="CJ11" s="14"/>
      <c r="CK11" s="14"/>
      <c r="CL11" s="14">
        <v>127.3</v>
      </c>
      <c r="CM11" s="14">
        <v>127</v>
      </c>
      <c r="CN11" s="14">
        <v>140.69999999999999</v>
      </c>
      <c r="CO11" s="14">
        <v>0</v>
      </c>
      <c r="CP11" s="14"/>
      <c r="CQ11" s="14">
        <v>0</v>
      </c>
      <c r="CR11" s="14"/>
      <c r="CS11" s="14"/>
      <c r="CT11" s="14">
        <v>218</v>
      </c>
      <c r="CU11" s="14">
        <v>104.7</v>
      </c>
      <c r="CV11" s="14">
        <v>0</v>
      </c>
      <c r="CW11" s="14">
        <v>67.8</v>
      </c>
      <c r="CX11" s="14">
        <v>0</v>
      </c>
      <c r="CY11" s="14">
        <v>13.5</v>
      </c>
      <c r="CZ11" s="14">
        <v>0</v>
      </c>
      <c r="DA11" s="14"/>
      <c r="DB11" s="14"/>
      <c r="DC11" s="14">
        <v>9.9</v>
      </c>
      <c r="DD11" s="14">
        <v>3.8</v>
      </c>
      <c r="DE11" s="14">
        <v>0</v>
      </c>
      <c r="DF11" s="14">
        <v>0</v>
      </c>
      <c r="DG11" s="14">
        <v>1.9</v>
      </c>
      <c r="DH11" s="14">
        <v>4.5</v>
      </c>
      <c r="DI11" s="14">
        <v>20.3</v>
      </c>
      <c r="DJ11" s="14">
        <v>4.7</v>
      </c>
      <c r="DK11" s="14">
        <v>5.5</v>
      </c>
      <c r="DL11" s="14">
        <v>3.4</v>
      </c>
      <c r="DM11" s="14">
        <v>18.5</v>
      </c>
      <c r="DN11" s="14">
        <v>0</v>
      </c>
      <c r="DO11" s="14">
        <v>0</v>
      </c>
      <c r="DP11" s="14">
        <v>17.100000000000001</v>
      </c>
      <c r="DQ11" s="14">
        <v>46.1</v>
      </c>
      <c r="DR11" s="14">
        <v>0</v>
      </c>
      <c r="DS11" s="14">
        <v>2.5</v>
      </c>
      <c r="DT11" s="14">
        <v>14.6</v>
      </c>
      <c r="DU11" s="14">
        <v>1.8</v>
      </c>
      <c r="DV11" s="14">
        <v>0.4</v>
      </c>
      <c r="DW11" s="14">
        <v>7.8</v>
      </c>
      <c r="DX11" s="14">
        <v>3.2</v>
      </c>
      <c r="DY11" s="14">
        <v>15.5</v>
      </c>
      <c r="DZ11" s="14">
        <v>20.2</v>
      </c>
      <c r="EA11" s="14">
        <v>18.600000000000001</v>
      </c>
      <c r="EB11" s="14">
        <v>5.3</v>
      </c>
      <c r="EC11" s="14">
        <v>11.9</v>
      </c>
      <c r="ED11" s="14">
        <v>0</v>
      </c>
      <c r="EE11" s="14">
        <v>45.1</v>
      </c>
      <c r="EF11" s="14">
        <v>68.8</v>
      </c>
      <c r="EG11" s="14">
        <v>4</v>
      </c>
      <c r="EH11" s="14">
        <v>0.5</v>
      </c>
      <c r="EI11" s="14">
        <v>10.5</v>
      </c>
      <c r="EJ11" s="14">
        <v>8.4</v>
      </c>
      <c r="EK11" s="14">
        <v>7.4</v>
      </c>
      <c r="EL11" s="14">
        <v>16.5</v>
      </c>
      <c r="EM11" s="14">
        <v>10.199999999999999</v>
      </c>
      <c r="EN11" s="14">
        <v>10</v>
      </c>
      <c r="EO11" s="14">
        <v>10.6</v>
      </c>
      <c r="EP11" s="14">
        <v>0</v>
      </c>
      <c r="EQ11" s="14">
        <v>0</v>
      </c>
      <c r="ER11" s="14">
        <v>0</v>
      </c>
      <c r="ES11" s="14">
        <v>0.6</v>
      </c>
      <c r="ET11" s="14">
        <v>4.0999999999999996</v>
      </c>
      <c r="EU11" s="14">
        <v>0.6</v>
      </c>
      <c r="EV11" s="14">
        <v>0</v>
      </c>
      <c r="EW11" s="14">
        <v>2.2000000000000002</v>
      </c>
      <c r="EX11" s="14">
        <v>2.1</v>
      </c>
      <c r="EY11" s="14">
        <v>2.2000000000000002</v>
      </c>
      <c r="EZ11" s="14">
        <v>2</v>
      </c>
      <c r="FA11" s="14">
        <v>0</v>
      </c>
      <c r="FB11" s="14">
        <v>7.7</v>
      </c>
      <c r="FC11" s="14">
        <v>19.7</v>
      </c>
      <c r="FD11" s="14">
        <v>9.4</v>
      </c>
      <c r="FE11" s="14">
        <v>28</v>
      </c>
      <c r="FF11" s="14">
        <v>31.9</v>
      </c>
      <c r="FG11" s="14">
        <v>0</v>
      </c>
      <c r="FH11" s="14">
        <v>19</v>
      </c>
      <c r="FI11" s="14">
        <v>8.1</v>
      </c>
      <c r="FJ11" s="14">
        <v>11</v>
      </c>
      <c r="FK11" s="14">
        <v>6542.4</v>
      </c>
      <c r="FL11" s="15"/>
      <c r="FM11" s="14">
        <v>19.579319999999999</v>
      </c>
      <c r="FN11" s="14">
        <v>8.0419999999999998</v>
      </c>
      <c r="FO11" s="14">
        <v>6.032</v>
      </c>
      <c r="FP11" s="14">
        <v>0</v>
      </c>
      <c r="FQ11" s="14">
        <v>27.230370000000001</v>
      </c>
      <c r="FR11" s="14">
        <v>18.931069999999998</v>
      </c>
      <c r="FS11" s="14">
        <v>5.6</v>
      </c>
      <c r="FT11" s="14">
        <v>5.8</v>
      </c>
      <c r="FU11" s="14">
        <v>91.214759999999998</v>
      </c>
    </row>
    <row r="12" spans="1:177" ht="24" customHeight="1" x14ac:dyDescent="0.3">
      <c r="A12" s="16" t="s">
        <v>92</v>
      </c>
      <c r="B12" s="16" t="s">
        <v>751</v>
      </c>
      <c r="C12" s="17">
        <v>141.80000000000001</v>
      </c>
      <c r="D12" s="17">
        <v>618.9</v>
      </c>
      <c r="E12" s="17">
        <v>214</v>
      </c>
      <c r="F12" s="17"/>
      <c r="G12" s="17"/>
      <c r="H12" s="17">
        <v>40.700000000000003</v>
      </c>
      <c r="I12" s="17">
        <v>139.80000000000001</v>
      </c>
      <c r="J12" s="17"/>
      <c r="K12" s="17"/>
      <c r="L12" s="17">
        <v>128.80000000000001</v>
      </c>
      <c r="M12" s="17">
        <v>128.69999999999999</v>
      </c>
      <c r="N12" s="17">
        <v>128.9</v>
      </c>
      <c r="O12" s="17">
        <v>224.8</v>
      </c>
      <c r="P12" s="17">
        <v>215.2</v>
      </c>
      <c r="Q12" s="17">
        <v>111.2</v>
      </c>
      <c r="R12" s="17">
        <v>287.89999999999998</v>
      </c>
      <c r="S12" s="17">
        <v>3.2</v>
      </c>
      <c r="T12" s="17"/>
      <c r="U12" s="17"/>
      <c r="V12" s="17"/>
      <c r="W12" s="17"/>
      <c r="X12" s="17">
        <v>166.1</v>
      </c>
      <c r="Y12" s="17">
        <v>7</v>
      </c>
      <c r="Z12" s="17">
        <v>6.1</v>
      </c>
      <c r="AA12" s="17"/>
      <c r="AB12" s="17">
        <v>7</v>
      </c>
      <c r="AC12" s="17">
        <v>13.4</v>
      </c>
      <c r="AD12" s="17">
        <v>49.2</v>
      </c>
      <c r="AE12" s="17"/>
      <c r="AF12" s="17"/>
      <c r="AG12" s="17"/>
      <c r="AH12" s="17"/>
      <c r="AI12" s="17">
        <v>103.5</v>
      </c>
      <c r="AJ12" s="17">
        <v>165.3</v>
      </c>
      <c r="AK12" s="17"/>
      <c r="AL12" s="17"/>
      <c r="AM12" s="17"/>
      <c r="AN12" s="17">
        <v>6.5</v>
      </c>
      <c r="AO12" s="17">
        <v>292.60000000000002</v>
      </c>
      <c r="AP12" s="17">
        <v>54</v>
      </c>
      <c r="AQ12" s="17">
        <v>124.7</v>
      </c>
      <c r="AR12" s="17">
        <v>36.1</v>
      </c>
      <c r="AS12" s="17">
        <v>18.2</v>
      </c>
      <c r="AT12" s="17">
        <v>12.3</v>
      </c>
      <c r="AU12" s="17">
        <v>90.1</v>
      </c>
      <c r="AV12" s="17">
        <v>120.8</v>
      </c>
      <c r="AW12" s="17">
        <v>121</v>
      </c>
      <c r="AX12" s="17">
        <v>151.9</v>
      </c>
      <c r="AY12" s="17">
        <v>108.1</v>
      </c>
      <c r="AZ12" s="17">
        <v>7.6</v>
      </c>
      <c r="BA12" s="17">
        <v>8.8000000000000007</v>
      </c>
      <c r="BB12" s="17">
        <v>18.5</v>
      </c>
      <c r="BC12" s="17">
        <v>21.6</v>
      </c>
      <c r="BD12" s="17">
        <v>2</v>
      </c>
      <c r="BE12" s="17"/>
      <c r="BF12" s="17">
        <v>42.2</v>
      </c>
      <c r="BG12" s="17"/>
      <c r="BH12" s="17"/>
      <c r="BI12" s="17">
        <v>60.2</v>
      </c>
      <c r="BJ12" s="17">
        <v>0</v>
      </c>
      <c r="BK12" s="17"/>
      <c r="BL12" s="17"/>
      <c r="BM12" s="17"/>
      <c r="BN12" s="17"/>
      <c r="BO12" s="17"/>
      <c r="BP12" s="17">
        <v>125.8</v>
      </c>
      <c r="BQ12" s="17">
        <v>85.9</v>
      </c>
      <c r="BR12" s="17">
        <v>86.1</v>
      </c>
      <c r="BS12" s="17">
        <v>86.3</v>
      </c>
      <c r="BT12" s="17">
        <v>174.5</v>
      </c>
      <c r="BU12" s="17"/>
      <c r="BV12" s="17"/>
      <c r="BW12" s="17"/>
      <c r="BX12" s="17"/>
      <c r="BY12" s="17"/>
      <c r="BZ12" s="17"/>
      <c r="CA12" s="17"/>
      <c r="CB12" s="17"/>
      <c r="CC12" s="17"/>
      <c r="CD12" s="17">
        <v>84.5</v>
      </c>
      <c r="CE12" s="17">
        <v>66.2</v>
      </c>
      <c r="CF12" s="17">
        <v>62.5</v>
      </c>
      <c r="CG12" s="17">
        <v>71.7</v>
      </c>
      <c r="CH12" s="17">
        <v>29.4</v>
      </c>
      <c r="CI12" s="17"/>
      <c r="CJ12" s="17"/>
      <c r="CK12" s="17"/>
      <c r="CL12" s="17">
        <v>102.8</v>
      </c>
      <c r="CM12" s="17">
        <v>102.7</v>
      </c>
      <c r="CN12" s="17">
        <v>122</v>
      </c>
      <c r="CO12" s="17">
        <v>0</v>
      </c>
      <c r="CP12" s="17"/>
      <c r="CQ12" s="17">
        <v>0</v>
      </c>
      <c r="CR12" s="17"/>
      <c r="CS12" s="17"/>
      <c r="CT12" s="17">
        <v>218</v>
      </c>
      <c r="CU12" s="17">
        <v>104.7</v>
      </c>
      <c r="CV12" s="17">
        <v>0</v>
      </c>
      <c r="CW12" s="17">
        <v>54.2</v>
      </c>
      <c r="CX12" s="17">
        <v>0</v>
      </c>
      <c r="CY12" s="17">
        <v>12.9</v>
      </c>
      <c r="CZ12" s="17">
        <v>0</v>
      </c>
      <c r="DA12" s="17"/>
      <c r="DB12" s="17"/>
      <c r="DC12" s="17">
        <v>9.9</v>
      </c>
      <c r="DD12" s="17">
        <v>4</v>
      </c>
      <c r="DE12" s="17">
        <v>0</v>
      </c>
      <c r="DF12" s="17">
        <v>0</v>
      </c>
      <c r="DG12" s="17">
        <v>1.9</v>
      </c>
      <c r="DH12" s="17">
        <v>4.7</v>
      </c>
      <c r="DI12" s="17">
        <v>20.100000000000001</v>
      </c>
      <c r="DJ12" s="17">
        <v>4.7</v>
      </c>
      <c r="DK12" s="17">
        <v>5.5</v>
      </c>
      <c r="DL12" s="17">
        <v>3.5</v>
      </c>
      <c r="DM12" s="17">
        <v>18.5</v>
      </c>
      <c r="DN12" s="17">
        <v>0</v>
      </c>
      <c r="DO12" s="17">
        <v>0</v>
      </c>
      <c r="DP12" s="17">
        <v>12.7</v>
      </c>
      <c r="DQ12" s="17">
        <v>38.9</v>
      </c>
      <c r="DR12" s="17">
        <v>0</v>
      </c>
      <c r="DS12" s="17">
        <v>2.5</v>
      </c>
      <c r="DT12" s="17">
        <v>14.7</v>
      </c>
      <c r="DU12" s="17">
        <v>1.9</v>
      </c>
      <c r="DV12" s="17">
        <v>0.4</v>
      </c>
      <c r="DW12" s="17">
        <v>7.8</v>
      </c>
      <c r="DX12" s="17">
        <v>3.3</v>
      </c>
      <c r="DY12" s="17">
        <v>14.3</v>
      </c>
      <c r="DZ12" s="17">
        <v>20.2</v>
      </c>
      <c r="EA12" s="17">
        <v>18.600000000000001</v>
      </c>
      <c r="EB12" s="17">
        <v>5.5</v>
      </c>
      <c r="EC12" s="17">
        <v>6.2</v>
      </c>
      <c r="ED12" s="17">
        <v>0</v>
      </c>
      <c r="EE12" s="17">
        <v>50</v>
      </c>
      <c r="EF12" s="17">
        <v>68.7</v>
      </c>
      <c r="EG12" s="17">
        <v>4.0999999999999996</v>
      </c>
      <c r="EH12" s="17">
        <v>1</v>
      </c>
      <c r="EI12" s="17">
        <v>10.5</v>
      </c>
      <c r="EJ12" s="17">
        <v>8.4</v>
      </c>
      <c r="EK12" s="17">
        <v>7.4</v>
      </c>
      <c r="EL12" s="17">
        <v>16.8</v>
      </c>
      <c r="EM12" s="17">
        <v>10.199999999999999</v>
      </c>
      <c r="EN12" s="17">
        <v>10</v>
      </c>
      <c r="EO12" s="17">
        <v>9.1</v>
      </c>
      <c r="EP12" s="17">
        <v>0</v>
      </c>
      <c r="EQ12" s="17">
        <v>0</v>
      </c>
      <c r="ER12" s="17">
        <v>0</v>
      </c>
      <c r="ES12" s="17">
        <v>0.6</v>
      </c>
      <c r="ET12" s="17">
        <v>0</v>
      </c>
      <c r="EU12" s="17">
        <v>0</v>
      </c>
      <c r="EV12" s="17">
        <v>0</v>
      </c>
      <c r="EW12" s="17">
        <v>2.2000000000000002</v>
      </c>
      <c r="EX12" s="17">
        <v>2.4</v>
      </c>
      <c r="EY12" s="17">
        <v>2.2000000000000002</v>
      </c>
      <c r="EZ12" s="17">
        <v>2</v>
      </c>
      <c r="FA12" s="17">
        <v>0</v>
      </c>
      <c r="FB12" s="17">
        <v>7.6</v>
      </c>
      <c r="FC12" s="17">
        <v>19.8</v>
      </c>
      <c r="FD12" s="17">
        <v>9.3000000000000007</v>
      </c>
      <c r="FE12" s="17">
        <v>28</v>
      </c>
      <c r="FF12" s="17">
        <v>32</v>
      </c>
      <c r="FG12" s="17">
        <v>0</v>
      </c>
      <c r="FH12" s="17">
        <v>19</v>
      </c>
      <c r="FI12" s="17">
        <v>8.3000000000000007</v>
      </c>
      <c r="FJ12" s="17">
        <v>11</v>
      </c>
      <c r="FK12" s="17">
        <v>6349.3</v>
      </c>
      <c r="FL12" s="15"/>
      <c r="FM12" s="17">
        <v>19.753979999999999</v>
      </c>
      <c r="FN12" s="17">
        <v>8.0380000000000003</v>
      </c>
      <c r="FO12" s="17">
        <v>6.032</v>
      </c>
      <c r="FP12" s="17">
        <v>0</v>
      </c>
      <c r="FQ12" s="17">
        <v>27.275220000000001</v>
      </c>
      <c r="FR12" s="17">
        <v>18.931629999999998</v>
      </c>
      <c r="FS12" s="17">
        <v>5.7</v>
      </c>
      <c r="FT12" s="17">
        <v>5.8</v>
      </c>
      <c r="FU12" s="17">
        <v>91.530829999999995</v>
      </c>
    </row>
    <row r="13" spans="1:177" ht="24" customHeight="1" x14ac:dyDescent="0.3">
      <c r="A13" s="16" t="s">
        <v>92</v>
      </c>
      <c r="B13" s="16" t="s">
        <v>752</v>
      </c>
      <c r="C13" s="17">
        <v>141.19999999999999</v>
      </c>
      <c r="D13" s="17">
        <v>623.79999999999995</v>
      </c>
      <c r="E13" s="17">
        <v>214.8</v>
      </c>
      <c r="F13" s="17"/>
      <c r="G13" s="17"/>
      <c r="H13" s="17">
        <v>40.799999999999997</v>
      </c>
      <c r="I13" s="17">
        <v>145</v>
      </c>
      <c r="J13" s="17"/>
      <c r="K13" s="17"/>
      <c r="L13" s="17">
        <v>129</v>
      </c>
      <c r="M13" s="17">
        <v>128.9</v>
      </c>
      <c r="N13" s="17">
        <v>129.6</v>
      </c>
      <c r="O13" s="17">
        <v>225.3</v>
      </c>
      <c r="P13" s="17">
        <v>166.5</v>
      </c>
      <c r="Q13" s="17">
        <v>90.8</v>
      </c>
      <c r="R13" s="17">
        <v>294.8</v>
      </c>
      <c r="S13" s="17">
        <v>3.1</v>
      </c>
      <c r="T13" s="17"/>
      <c r="U13" s="17"/>
      <c r="V13" s="17"/>
      <c r="W13" s="17"/>
      <c r="X13" s="17">
        <v>163.6</v>
      </c>
      <c r="Y13" s="17">
        <v>7.1</v>
      </c>
      <c r="Z13" s="17">
        <v>6.4</v>
      </c>
      <c r="AA13" s="17"/>
      <c r="AB13" s="17">
        <v>7.1</v>
      </c>
      <c r="AC13" s="17">
        <v>11</v>
      </c>
      <c r="AD13" s="17">
        <v>50.1</v>
      </c>
      <c r="AE13" s="17"/>
      <c r="AF13" s="17"/>
      <c r="AG13" s="17"/>
      <c r="AH13" s="17"/>
      <c r="AI13" s="17">
        <v>103.3</v>
      </c>
      <c r="AJ13" s="17">
        <v>89.4</v>
      </c>
      <c r="AK13" s="17"/>
      <c r="AL13" s="17"/>
      <c r="AM13" s="17"/>
      <c r="AN13" s="17">
        <v>6.5</v>
      </c>
      <c r="AO13" s="17">
        <v>291.7</v>
      </c>
      <c r="AP13" s="17">
        <v>54</v>
      </c>
      <c r="AQ13" s="17">
        <v>141.19999999999999</v>
      </c>
      <c r="AR13" s="17">
        <v>31.3</v>
      </c>
      <c r="AS13" s="17">
        <v>18.3</v>
      </c>
      <c r="AT13" s="17">
        <v>12.3</v>
      </c>
      <c r="AU13" s="17">
        <v>88.3</v>
      </c>
      <c r="AV13" s="17">
        <v>119.6</v>
      </c>
      <c r="AW13" s="17">
        <v>120</v>
      </c>
      <c r="AX13" s="17">
        <v>153</v>
      </c>
      <c r="AY13" s="17">
        <v>107.5</v>
      </c>
      <c r="AZ13" s="17">
        <v>7.6</v>
      </c>
      <c r="BA13" s="17">
        <v>8.8000000000000007</v>
      </c>
      <c r="BB13" s="17">
        <v>3.8</v>
      </c>
      <c r="BC13" s="17">
        <v>21.4</v>
      </c>
      <c r="BD13" s="17">
        <v>2</v>
      </c>
      <c r="BE13" s="17"/>
      <c r="BF13" s="17">
        <v>45</v>
      </c>
      <c r="BG13" s="17"/>
      <c r="BH13" s="17"/>
      <c r="BI13" s="17">
        <v>60.1</v>
      </c>
      <c r="BJ13" s="17">
        <v>0</v>
      </c>
      <c r="BK13" s="17"/>
      <c r="BL13" s="17"/>
      <c r="BM13" s="17"/>
      <c r="BN13" s="17"/>
      <c r="BO13" s="17"/>
      <c r="BP13" s="17">
        <v>126</v>
      </c>
      <c r="BQ13" s="17">
        <v>86.2</v>
      </c>
      <c r="BR13" s="17">
        <v>86.5</v>
      </c>
      <c r="BS13" s="17">
        <v>86.4</v>
      </c>
      <c r="BT13" s="17">
        <v>173.8</v>
      </c>
      <c r="BU13" s="17"/>
      <c r="BV13" s="17"/>
      <c r="BW13" s="17"/>
      <c r="BX13" s="17"/>
      <c r="BY13" s="17"/>
      <c r="BZ13" s="17"/>
      <c r="CA13" s="17"/>
      <c r="CB13" s="17"/>
      <c r="CC13" s="17"/>
      <c r="CD13" s="17">
        <v>165</v>
      </c>
      <c r="CE13" s="17">
        <v>66</v>
      </c>
      <c r="CF13" s="17">
        <v>62.4</v>
      </c>
      <c r="CG13" s="17">
        <v>71.3</v>
      </c>
      <c r="CH13" s="17">
        <v>29.4</v>
      </c>
      <c r="CI13" s="17"/>
      <c r="CJ13" s="17"/>
      <c r="CK13" s="17"/>
      <c r="CL13" s="17">
        <v>102.9</v>
      </c>
      <c r="CM13" s="17">
        <v>103</v>
      </c>
      <c r="CN13" s="17">
        <v>122.7</v>
      </c>
      <c r="CO13" s="17">
        <v>0</v>
      </c>
      <c r="CP13" s="17"/>
      <c r="CQ13" s="17">
        <v>0</v>
      </c>
      <c r="CR13" s="17"/>
      <c r="CS13" s="17"/>
      <c r="CT13" s="17">
        <v>218.2</v>
      </c>
      <c r="CU13" s="17">
        <v>104.8</v>
      </c>
      <c r="CV13" s="17">
        <v>0</v>
      </c>
      <c r="CW13" s="17">
        <v>45.6</v>
      </c>
      <c r="CX13" s="17">
        <v>0</v>
      </c>
      <c r="CY13" s="17">
        <v>13</v>
      </c>
      <c r="CZ13" s="17">
        <v>0</v>
      </c>
      <c r="DA13" s="17"/>
      <c r="DB13" s="17"/>
      <c r="DC13" s="17">
        <v>9.9</v>
      </c>
      <c r="DD13" s="17">
        <v>3.4</v>
      </c>
      <c r="DE13" s="17">
        <v>0</v>
      </c>
      <c r="DF13" s="17">
        <v>0</v>
      </c>
      <c r="DG13" s="17">
        <v>1.9</v>
      </c>
      <c r="DH13" s="17">
        <v>4.8</v>
      </c>
      <c r="DI13" s="17">
        <v>20.2</v>
      </c>
      <c r="DJ13" s="17">
        <v>4.4000000000000004</v>
      </c>
      <c r="DK13" s="17">
        <v>5.5</v>
      </c>
      <c r="DL13" s="17">
        <v>3.5</v>
      </c>
      <c r="DM13" s="17">
        <v>18.5</v>
      </c>
      <c r="DN13" s="17">
        <v>0</v>
      </c>
      <c r="DO13" s="17">
        <v>0</v>
      </c>
      <c r="DP13" s="17">
        <v>11.9</v>
      </c>
      <c r="DQ13" s="17">
        <v>27.2</v>
      </c>
      <c r="DR13" s="17">
        <v>0</v>
      </c>
      <c r="DS13" s="17">
        <v>2.5</v>
      </c>
      <c r="DT13" s="17">
        <v>14.7</v>
      </c>
      <c r="DU13" s="17">
        <v>2</v>
      </c>
      <c r="DV13" s="17">
        <v>0.4</v>
      </c>
      <c r="DW13" s="17">
        <v>7.8</v>
      </c>
      <c r="DX13" s="17">
        <v>3.4</v>
      </c>
      <c r="DY13" s="17">
        <v>12.3</v>
      </c>
      <c r="DZ13" s="17">
        <v>20.2</v>
      </c>
      <c r="EA13" s="17">
        <v>18.600000000000001</v>
      </c>
      <c r="EB13" s="17">
        <v>3.9</v>
      </c>
      <c r="EC13" s="17">
        <v>6.8</v>
      </c>
      <c r="ED13" s="17">
        <v>0</v>
      </c>
      <c r="EE13" s="17">
        <v>43.2</v>
      </c>
      <c r="EF13" s="17">
        <v>62.4</v>
      </c>
      <c r="EG13" s="17">
        <v>3.1</v>
      </c>
      <c r="EH13" s="17">
        <v>0.6</v>
      </c>
      <c r="EI13" s="17">
        <v>10.5</v>
      </c>
      <c r="EJ13" s="17">
        <v>8.4</v>
      </c>
      <c r="EK13" s="17">
        <v>7.3</v>
      </c>
      <c r="EL13" s="17">
        <v>16.8</v>
      </c>
      <c r="EM13" s="17">
        <v>10.199999999999999</v>
      </c>
      <c r="EN13" s="17">
        <v>10</v>
      </c>
      <c r="EO13" s="17">
        <v>9.8000000000000007</v>
      </c>
      <c r="EP13" s="17">
        <v>0</v>
      </c>
      <c r="EQ13" s="17">
        <v>0</v>
      </c>
      <c r="ER13" s="17">
        <v>0</v>
      </c>
      <c r="ES13" s="17">
        <v>0.6</v>
      </c>
      <c r="ET13" s="17">
        <v>0</v>
      </c>
      <c r="EU13" s="17">
        <v>0</v>
      </c>
      <c r="EV13" s="17">
        <v>0</v>
      </c>
      <c r="EW13" s="17">
        <v>2.2000000000000002</v>
      </c>
      <c r="EX13" s="17">
        <v>2.4</v>
      </c>
      <c r="EY13" s="17">
        <v>2.2000000000000002</v>
      </c>
      <c r="EZ13" s="17">
        <v>2</v>
      </c>
      <c r="FA13" s="17">
        <v>0</v>
      </c>
      <c r="FB13" s="17">
        <v>7.7</v>
      </c>
      <c r="FC13" s="17">
        <v>19.7</v>
      </c>
      <c r="FD13" s="17">
        <v>8.6999999999999993</v>
      </c>
      <c r="FE13" s="17">
        <v>27.8</v>
      </c>
      <c r="FF13" s="17">
        <v>31.8</v>
      </c>
      <c r="FG13" s="17">
        <v>0</v>
      </c>
      <c r="FH13" s="17">
        <v>19</v>
      </c>
      <c r="FI13" s="17">
        <v>8.3000000000000007</v>
      </c>
      <c r="FJ13" s="17">
        <v>11</v>
      </c>
      <c r="FK13" s="17">
        <v>6256.7</v>
      </c>
      <c r="FL13" s="15"/>
      <c r="FM13" s="17">
        <v>19.68563</v>
      </c>
      <c r="FN13" s="17">
        <v>8.0380000000000003</v>
      </c>
      <c r="FO13" s="17">
        <v>6.032</v>
      </c>
      <c r="FP13" s="17">
        <v>13.2</v>
      </c>
      <c r="FQ13" s="17">
        <v>27.266079999999999</v>
      </c>
      <c r="FR13" s="17">
        <v>18.931719999999999</v>
      </c>
      <c r="FS13" s="17">
        <v>5.8</v>
      </c>
      <c r="FT13" s="17">
        <v>5.7</v>
      </c>
      <c r="FU13" s="17">
        <v>104.65343</v>
      </c>
    </row>
    <row r="14" spans="1:177" ht="24" customHeight="1" x14ac:dyDescent="0.3">
      <c r="A14" s="16" t="s">
        <v>92</v>
      </c>
      <c r="B14" s="16" t="s">
        <v>753</v>
      </c>
      <c r="C14" s="17">
        <v>152</v>
      </c>
      <c r="D14" s="17">
        <v>625.79999999999995</v>
      </c>
      <c r="E14" s="17">
        <v>214.4</v>
      </c>
      <c r="F14" s="17"/>
      <c r="G14" s="17"/>
      <c r="H14" s="17">
        <v>41.4</v>
      </c>
      <c r="I14" s="17">
        <v>154.4</v>
      </c>
      <c r="J14" s="17"/>
      <c r="K14" s="17"/>
      <c r="L14" s="17">
        <v>128.5</v>
      </c>
      <c r="M14" s="17">
        <v>128.30000000000001</v>
      </c>
      <c r="N14" s="17">
        <v>128.69999999999999</v>
      </c>
      <c r="O14" s="17">
        <v>224.5</v>
      </c>
      <c r="P14" s="17">
        <v>161.5</v>
      </c>
      <c r="Q14" s="17">
        <v>91.2</v>
      </c>
      <c r="R14" s="17">
        <v>276.2</v>
      </c>
      <c r="S14" s="17">
        <v>3.2</v>
      </c>
      <c r="T14" s="17"/>
      <c r="U14" s="17"/>
      <c r="V14" s="17"/>
      <c r="W14" s="17"/>
      <c r="X14" s="17">
        <v>167.1</v>
      </c>
      <c r="Y14" s="17">
        <v>7.4</v>
      </c>
      <c r="Z14" s="17">
        <v>6.4</v>
      </c>
      <c r="AA14" s="17"/>
      <c r="AB14" s="17">
        <v>7</v>
      </c>
      <c r="AC14" s="17">
        <v>11</v>
      </c>
      <c r="AD14" s="17">
        <v>50.6</v>
      </c>
      <c r="AE14" s="17"/>
      <c r="AF14" s="17"/>
      <c r="AG14" s="17"/>
      <c r="AH14" s="17"/>
      <c r="AI14" s="17">
        <v>104.6</v>
      </c>
      <c r="AJ14" s="17">
        <v>79.099999999999994</v>
      </c>
      <c r="AK14" s="17"/>
      <c r="AL14" s="17"/>
      <c r="AM14" s="17"/>
      <c r="AN14" s="17">
        <v>6.5</v>
      </c>
      <c r="AO14" s="17">
        <v>293.10000000000002</v>
      </c>
      <c r="AP14" s="17">
        <v>54</v>
      </c>
      <c r="AQ14" s="17">
        <v>140.19999999999999</v>
      </c>
      <c r="AR14" s="17">
        <v>31.5</v>
      </c>
      <c r="AS14" s="17">
        <v>18.2</v>
      </c>
      <c r="AT14" s="17">
        <v>12.3</v>
      </c>
      <c r="AU14" s="17">
        <v>87.4</v>
      </c>
      <c r="AV14" s="17">
        <v>125.2</v>
      </c>
      <c r="AW14" s="17">
        <v>125.4</v>
      </c>
      <c r="AX14" s="17">
        <v>152.4</v>
      </c>
      <c r="AY14" s="17">
        <v>108.3</v>
      </c>
      <c r="AZ14" s="17">
        <v>7.6</v>
      </c>
      <c r="BA14" s="17">
        <v>8.8000000000000007</v>
      </c>
      <c r="BB14" s="17">
        <v>5.0999999999999996</v>
      </c>
      <c r="BC14" s="17">
        <v>22.1</v>
      </c>
      <c r="BD14" s="17">
        <v>2</v>
      </c>
      <c r="BE14" s="17"/>
      <c r="BF14" s="17">
        <v>44.3</v>
      </c>
      <c r="BG14" s="17"/>
      <c r="BH14" s="17"/>
      <c r="BI14" s="17">
        <v>61.8</v>
      </c>
      <c r="BJ14" s="17">
        <v>0</v>
      </c>
      <c r="BK14" s="17"/>
      <c r="BL14" s="17"/>
      <c r="BM14" s="17"/>
      <c r="BN14" s="17"/>
      <c r="BO14" s="17"/>
      <c r="BP14" s="17">
        <v>127.3</v>
      </c>
      <c r="BQ14" s="17">
        <v>85.7</v>
      </c>
      <c r="BR14" s="17">
        <v>85.7</v>
      </c>
      <c r="BS14" s="17">
        <v>85.9</v>
      </c>
      <c r="BT14" s="17">
        <v>173</v>
      </c>
      <c r="BU14" s="17"/>
      <c r="BV14" s="17"/>
      <c r="BW14" s="17"/>
      <c r="BX14" s="17"/>
      <c r="BY14" s="17"/>
      <c r="BZ14" s="17"/>
      <c r="CA14" s="17"/>
      <c r="CB14" s="17"/>
      <c r="CC14" s="17"/>
      <c r="CD14" s="17">
        <v>142.19999999999999</v>
      </c>
      <c r="CE14" s="17">
        <v>67.3</v>
      </c>
      <c r="CF14" s="17">
        <v>63.3</v>
      </c>
      <c r="CG14" s="17">
        <v>68.3</v>
      </c>
      <c r="CH14" s="17">
        <v>29.9</v>
      </c>
      <c r="CI14" s="17"/>
      <c r="CJ14" s="17"/>
      <c r="CK14" s="17"/>
      <c r="CL14" s="17">
        <v>102.5</v>
      </c>
      <c r="CM14" s="17">
        <v>102.2</v>
      </c>
      <c r="CN14" s="17">
        <v>122</v>
      </c>
      <c r="CO14" s="17">
        <v>0</v>
      </c>
      <c r="CP14" s="17"/>
      <c r="CQ14" s="17">
        <v>0</v>
      </c>
      <c r="CR14" s="17"/>
      <c r="CS14" s="17"/>
      <c r="CT14" s="17">
        <v>218.3</v>
      </c>
      <c r="CU14" s="17">
        <v>104.7</v>
      </c>
      <c r="CV14" s="17">
        <v>0</v>
      </c>
      <c r="CW14" s="17">
        <v>35.9</v>
      </c>
      <c r="CX14" s="17">
        <v>0</v>
      </c>
      <c r="CY14" s="17">
        <v>12.3</v>
      </c>
      <c r="CZ14" s="17">
        <v>0</v>
      </c>
      <c r="DA14" s="17"/>
      <c r="DB14" s="17"/>
      <c r="DC14" s="17">
        <v>9.9</v>
      </c>
      <c r="DD14" s="17">
        <v>3.4</v>
      </c>
      <c r="DE14" s="17">
        <v>0</v>
      </c>
      <c r="DF14" s="17">
        <v>0</v>
      </c>
      <c r="DG14" s="17">
        <v>1.9</v>
      </c>
      <c r="DH14" s="17">
        <v>4.8</v>
      </c>
      <c r="DI14" s="17">
        <v>20.399999999999999</v>
      </c>
      <c r="DJ14" s="17">
        <v>4.5</v>
      </c>
      <c r="DK14" s="17">
        <v>5.5</v>
      </c>
      <c r="DL14" s="17">
        <v>3.5</v>
      </c>
      <c r="DM14" s="17">
        <v>18.5</v>
      </c>
      <c r="DN14" s="17">
        <v>0</v>
      </c>
      <c r="DO14" s="17">
        <v>0</v>
      </c>
      <c r="DP14" s="17">
        <v>9.8000000000000007</v>
      </c>
      <c r="DQ14" s="17">
        <v>20</v>
      </c>
      <c r="DR14" s="17">
        <v>0</v>
      </c>
      <c r="DS14" s="17">
        <v>2.5</v>
      </c>
      <c r="DT14" s="17">
        <v>14.7</v>
      </c>
      <c r="DU14" s="17">
        <v>2.1</v>
      </c>
      <c r="DV14" s="17">
        <v>0.4</v>
      </c>
      <c r="DW14" s="17">
        <v>7.8</v>
      </c>
      <c r="DX14" s="17">
        <v>3.4</v>
      </c>
      <c r="DY14" s="17">
        <v>12.1</v>
      </c>
      <c r="DZ14" s="17">
        <v>20.2</v>
      </c>
      <c r="EA14" s="17">
        <v>18.600000000000001</v>
      </c>
      <c r="EB14" s="17">
        <v>2.1</v>
      </c>
      <c r="EC14" s="17">
        <v>2.1</v>
      </c>
      <c r="ED14" s="17">
        <v>0</v>
      </c>
      <c r="EE14" s="17">
        <v>45.7</v>
      </c>
      <c r="EF14" s="17">
        <v>60.6</v>
      </c>
      <c r="EG14" s="17">
        <v>4.8</v>
      </c>
      <c r="EH14" s="17">
        <v>0</v>
      </c>
      <c r="EI14" s="17">
        <v>10.5</v>
      </c>
      <c r="EJ14" s="17">
        <v>8.4</v>
      </c>
      <c r="EK14" s="17">
        <v>7.2</v>
      </c>
      <c r="EL14" s="17">
        <v>16.8</v>
      </c>
      <c r="EM14" s="17">
        <v>10.199999999999999</v>
      </c>
      <c r="EN14" s="17">
        <v>10</v>
      </c>
      <c r="EO14" s="17">
        <v>9.1</v>
      </c>
      <c r="EP14" s="17">
        <v>0</v>
      </c>
      <c r="EQ14" s="17">
        <v>0</v>
      </c>
      <c r="ER14" s="17">
        <v>0</v>
      </c>
      <c r="ES14" s="17">
        <v>0.6</v>
      </c>
      <c r="ET14" s="17">
        <v>0</v>
      </c>
      <c r="EU14" s="17">
        <v>0</v>
      </c>
      <c r="EV14" s="17">
        <v>0</v>
      </c>
      <c r="EW14" s="17">
        <v>2.2000000000000002</v>
      </c>
      <c r="EX14" s="17">
        <v>2.4</v>
      </c>
      <c r="EY14" s="17">
        <v>2.2000000000000002</v>
      </c>
      <c r="EZ14" s="17">
        <v>2</v>
      </c>
      <c r="FA14" s="17">
        <v>0</v>
      </c>
      <c r="FB14" s="17">
        <v>7.7</v>
      </c>
      <c r="FC14" s="17">
        <v>19.8</v>
      </c>
      <c r="FD14" s="17">
        <v>9.4</v>
      </c>
      <c r="FE14" s="17">
        <v>27.9</v>
      </c>
      <c r="FF14" s="17">
        <v>31.9</v>
      </c>
      <c r="FG14" s="17">
        <v>0</v>
      </c>
      <c r="FH14" s="17">
        <v>19</v>
      </c>
      <c r="FI14" s="17">
        <v>7.7</v>
      </c>
      <c r="FJ14" s="17">
        <v>11</v>
      </c>
      <c r="FK14" s="17">
        <v>6211.3</v>
      </c>
      <c r="FL14" s="15"/>
      <c r="FM14" s="17">
        <v>19.564789999999999</v>
      </c>
      <c r="FN14" s="17">
        <v>8.0350000000000001</v>
      </c>
      <c r="FO14" s="17">
        <v>6.032</v>
      </c>
      <c r="FP14" s="17">
        <v>13.2</v>
      </c>
      <c r="FQ14" s="17">
        <v>27.249949999999998</v>
      </c>
      <c r="FR14" s="17">
        <v>18.93159</v>
      </c>
      <c r="FS14" s="17">
        <v>5.8</v>
      </c>
      <c r="FT14" s="17">
        <v>5.8</v>
      </c>
      <c r="FU14" s="17">
        <v>104.61333</v>
      </c>
    </row>
    <row r="15" spans="1:177" ht="24" customHeight="1" x14ac:dyDescent="0.3">
      <c r="A15" s="16" t="s">
        <v>92</v>
      </c>
      <c r="B15" s="16" t="s">
        <v>754</v>
      </c>
      <c r="C15" s="17">
        <v>145.69999999999999</v>
      </c>
      <c r="D15" s="17">
        <v>622.4</v>
      </c>
      <c r="E15" s="17">
        <v>214</v>
      </c>
      <c r="F15" s="17"/>
      <c r="G15" s="17"/>
      <c r="H15" s="17">
        <v>41.1</v>
      </c>
      <c r="I15" s="17">
        <v>159.80000000000001</v>
      </c>
      <c r="J15" s="17"/>
      <c r="K15" s="17"/>
      <c r="L15" s="17">
        <v>128.6</v>
      </c>
      <c r="M15" s="17">
        <v>129.19999999999999</v>
      </c>
      <c r="N15" s="17">
        <v>129.1</v>
      </c>
      <c r="O15" s="17">
        <v>224.5</v>
      </c>
      <c r="P15" s="17">
        <v>162.5</v>
      </c>
      <c r="Q15" s="17">
        <v>90.9</v>
      </c>
      <c r="R15" s="17">
        <v>274.3</v>
      </c>
      <c r="S15" s="17">
        <v>3.2</v>
      </c>
      <c r="T15" s="17"/>
      <c r="U15" s="17"/>
      <c r="V15" s="17"/>
      <c r="W15" s="17"/>
      <c r="X15" s="17">
        <v>162.5</v>
      </c>
      <c r="Y15" s="17">
        <v>7.2</v>
      </c>
      <c r="Z15" s="17">
        <v>6.3</v>
      </c>
      <c r="AA15" s="17"/>
      <c r="AB15" s="17">
        <v>6.9</v>
      </c>
      <c r="AC15" s="17">
        <v>11</v>
      </c>
      <c r="AD15" s="17">
        <v>50</v>
      </c>
      <c r="AE15" s="17"/>
      <c r="AF15" s="17"/>
      <c r="AG15" s="17"/>
      <c r="AH15" s="17"/>
      <c r="AI15" s="17">
        <v>103.9</v>
      </c>
      <c r="AJ15" s="17">
        <v>79.400000000000006</v>
      </c>
      <c r="AK15" s="17"/>
      <c r="AL15" s="17"/>
      <c r="AM15" s="17"/>
      <c r="AN15" s="17">
        <v>6.5</v>
      </c>
      <c r="AO15" s="17">
        <v>292.8</v>
      </c>
      <c r="AP15" s="17">
        <v>54</v>
      </c>
      <c r="AQ15" s="17">
        <v>140.19999999999999</v>
      </c>
      <c r="AR15" s="17">
        <v>30.3</v>
      </c>
      <c r="AS15" s="17">
        <v>18.2</v>
      </c>
      <c r="AT15" s="17">
        <v>12.3</v>
      </c>
      <c r="AU15" s="17">
        <v>88.7</v>
      </c>
      <c r="AV15" s="17">
        <v>122.1</v>
      </c>
      <c r="AW15" s="17">
        <v>122.5</v>
      </c>
      <c r="AX15" s="17">
        <v>152.4</v>
      </c>
      <c r="AY15" s="17">
        <v>108.7</v>
      </c>
      <c r="AZ15" s="17">
        <v>7.6</v>
      </c>
      <c r="BA15" s="17">
        <v>8.8000000000000007</v>
      </c>
      <c r="BB15" s="17">
        <v>12.1</v>
      </c>
      <c r="BC15" s="17">
        <v>21.9</v>
      </c>
      <c r="BD15" s="17">
        <v>2</v>
      </c>
      <c r="BE15" s="17"/>
      <c r="BF15" s="17">
        <v>43.5</v>
      </c>
      <c r="BG15" s="17"/>
      <c r="BH15" s="17"/>
      <c r="BI15" s="17">
        <v>60.9</v>
      </c>
      <c r="BJ15" s="17">
        <v>0</v>
      </c>
      <c r="BK15" s="17"/>
      <c r="BL15" s="17"/>
      <c r="BM15" s="17"/>
      <c r="BN15" s="17"/>
      <c r="BO15" s="17"/>
      <c r="BP15" s="17">
        <v>126.6</v>
      </c>
      <c r="BQ15" s="17">
        <v>85.9</v>
      </c>
      <c r="BR15" s="17">
        <v>86</v>
      </c>
      <c r="BS15" s="17">
        <v>86.1</v>
      </c>
      <c r="BT15" s="17">
        <v>173.6</v>
      </c>
      <c r="BU15" s="17"/>
      <c r="BV15" s="17"/>
      <c r="BW15" s="17"/>
      <c r="BX15" s="17"/>
      <c r="BY15" s="17"/>
      <c r="BZ15" s="17"/>
      <c r="CA15" s="17"/>
      <c r="CB15" s="17"/>
      <c r="CC15" s="17"/>
      <c r="CD15" s="17">
        <v>118.1</v>
      </c>
      <c r="CE15" s="17">
        <v>66.599999999999994</v>
      </c>
      <c r="CF15" s="17">
        <v>62.7</v>
      </c>
      <c r="CG15" s="17">
        <v>66.900000000000006</v>
      </c>
      <c r="CH15" s="17">
        <v>29.5</v>
      </c>
      <c r="CI15" s="17"/>
      <c r="CJ15" s="17"/>
      <c r="CK15" s="17"/>
      <c r="CL15" s="17">
        <v>102.7</v>
      </c>
      <c r="CM15" s="17">
        <v>102.6</v>
      </c>
      <c r="CN15" s="17">
        <v>121.7</v>
      </c>
      <c r="CO15" s="17">
        <v>0</v>
      </c>
      <c r="CP15" s="17"/>
      <c r="CQ15" s="17">
        <v>0</v>
      </c>
      <c r="CR15" s="17"/>
      <c r="CS15" s="17"/>
      <c r="CT15" s="17">
        <v>217.9</v>
      </c>
      <c r="CU15" s="17">
        <v>104.7</v>
      </c>
      <c r="CV15" s="17">
        <v>0</v>
      </c>
      <c r="CW15" s="17">
        <v>21.7</v>
      </c>
      <c r="CX15" s="17">
        <v>0</v>
      </c>
      <c r="CY15" s="17">
        <v>12.3</v>
      </c>
      <c r="CZ15" s="17">
        <v>0</v>
      </c>
      <c r="DA15" s="17"/>
      <c r="DB15" s="17"/>
      <c r="DC15" s="17">
        <v>9.9</v>
      </c>
      <c r="DD15" s="17">
        <v>3.5</v>
      </c>
      <c r="DE15" s="17">
        <v>0</v>
      </c>
      <c r="DF15" s="17">
        <v>0</v>
      </c>
      <c r="DG15" s="17">
        <v>1.9</v>
      </c>
      <c r="DH15" s="17">
        <v>4.8</v>
      </c>
      <c r="DI15" s="17">
        <v>20.399999999999999</v>
      </c>
      <c r="DJ15" s="17">
        <v>4.5</v>
      </c>
      <c r="DK15" s="17">
        <v>5.5</v>
      </c>
      <c r="DL15" s="17">
        <v>3.5</v>
      </c>
      <c r="DM15" s="17">
        <v>18.5</v>
      </c>
      <c r="DN15" s="17">
        <v>0</v>
      </c>
      <c r="DO15" s="17">
        <v>0</v>
      </c>
      <c r="DP15" s="17">
        <v>7.1</v>
      </c>
      <c r="DQ15" s="17">
        <v>15.6</v>
      </c>
      <c r="DR15" s="17">
        <v>0</v>
      </c>
      <c r="DS15" s="17">
        <v>2.5</v>
      </c>
      <c r="DT15" s="17">
        <v>14.7</v>
      </c>
      <c r="DU15" s="17">
        <v>2.2000000000000002</v>
      </c>
      <c r="DV15" s="17">
        <v>0.4</v>
      </c>
      <c r="DW15" s="17">
        <v>7.8</v>
      </c>
      <c r="DX15" s="17">
        <v>3.6</v>
      </c>
      <c r="DY15" s="17">
        <v>12.1</v>
      </c>
      <c r="DZ15" s="17">
        <v>20.2</v>
      </c>
      <c r="EA15" s="17">
        <v>18.600000000000001</v>
      </c>
      <c r="EB15" s="17">
        <v>1</v>
      </c>
      <c r="EC15" s="17">
        <v>4.5999999999999996</v>
      </c>
      <c r="ED15" s="17">
        <v>0</v>
      </c>
      <c r="EE15" s="17">
        <v>37.5</v>
      </c>
      <c r="EF15" s="17">
        <v>56.1</v>
      </c>
      <c r="EG15" s="17">
        <v>3.6</v>
      </c>
      <c r="EH15" s="17">
        <v>0.3</v>
      </c>
      <c r="EI15" s="17">
        <v>10.5</v>
      </c>
      <c r="EJ15" s="17">
        <v>8.4</v>
      </c>
      <c r="EK15" s="17">
        <v>7.2</v>
      </c>
      <c r="EL15" s="17">
        <v>16.5</v>
      </c>
      <c r="EM15" s="17">
        <v>10.199999999999999</v>
      </c>
      <c r="EN15" s="17">
        <v>10</v>
      </c>
      <c r="EO15" s="17">
        <v>9.9</v>
      </c>
      <c r="EP15" s="17">
        <v>0</v>
      </c>
      <c r="EQ15" s="17">
        <v>0</v>
      </c>
      <c r="ER15" s="17">
        <v>0</v>
      </c>
      <c r="ES15" s="17">
        <v>0.6</v>
      </c>
      <c r="ET15" s="17">
        <v>0</v>
      </c>
      <c r="EU15" s="17">
        <v>0</v>
      </c>
      <c r="EV15" s="17">
        <v>0</v>
      </c>
      <c r="EW15" s="17">
        <v>2.2000000000000002</v>
      </c>
      <c r="EX15" s="17">
        <v>2.4</v>
      </c>
      <c r="EY15" s="17">
        <v>2.2000000000000002</v>
      </c>
      <c r="EZ15" s="17">
        <v>2</v>
      </c>
      <c r="FA15" s="17">
        <v>0</v>
      </c>
      <c r="FB15" s="17">
        <v>7.4</v>
      </c>
      <c r="FC15" s="17">
        <v>19.8</v>
      </c>
      <c r="FD15" s="17">
        <v>9.5</v>
      </c>
      <c r="FE15" s="17">
        <v>28.1</v>
      </c>
      <c r="FF15" s="17">
        <v>31.9</v>
      </c>
      <c r="FG15" s="17">
        <v>0</v>
      </c>
      <c r="FH15" s="17">
        <v>19</v>
      </c>
      <c r="FI15" s="17">
        <v>7.5</v>
      </c>
      <c r="FJ15" s="17">
        <v>11</v>
      </c>
      <c r="FK15" s="17">
        <v>6140.3</v>
      </c>
      <c r="FL15" s="15"/>
      <c r="FM15" s="17">
        <v>20.56682</v>
      </c>
      <c r="FN15" s="17">
        <v>8.0340000000000007</v>
      </c>
      <c r="FO15" s="17">
        <v>6.0359999999999996</v>
      </c>
      <c r="FP15" s="17">
        <v>13.2</v>
      </c>
      <c r="FQ15" s="17">
        <v>27.2149</v>
      </c>
      <c r="FR15" s="17">
        <v>18.931909999999998</v>
      </c>
      <c r="FS15" s="17">
        <v>5.8</v>
      </c>
      <c r="FT15" s="17">
        <v>5.7</v>
      </c>
      <c r="FU15" s="17">
        <v>105.48363000000001</v>
      </c>
    </row>
    <row r="16" spans="1:177" ht="24" customHeight="1" x14ac:dyDescent="0.3">
      <c r="A16" s="16" t="s">
        <v>92</v>
      </c>
      <c r="B16" s="16" t="s">
        <v>755</v>
      </c>
      <c r="C16" s="17">
        <v>144.9</v>
      </c>
      <c r="D16" s="17">
        <v>627.70000000000005</v>
      </c>
      <c r="E16" s="17">
        <v>214.5</v>
      </c>
      <c r="F16" s="17"/>
      <c r="G16" s="17"/>
      <c r="H16" s="17">
        <v>41.1</v>
      </c>
      <c r="I16" s="17">
        <v>160.69999999999999</v>
      </c>
      <c r="J16" s="17"/>
      <c r="K16" s="17"/>
      <c r="L16" s="17">
        <v>128.4</v>
      </c>
      <c r="M16" s="17">
        <v>128.80000000000001</v>
      </c>
      <c r="N16" s="17">
        <v>129.1</v>
      </c>
      <c r="O16" s="17">
        <v>224.9</v>
      </c>
      <c r="P16" s="17">
        <v>161.30000000000001</v>
      </c>
      <c r="Q16" s="17">
        <v>90.8</v>
      </c>
      <c r="R16" s="17">
        <v>275</v>
      </c>
      <c r="S16" s="17">
        <v>3.2</v>
      </c>
      <c r="T16" s="17"/>
      <c r="U16" s="17"/>
      <c r="V16" s="17"/>
      <c r="W16" s="17"/>
      <c r="X16" s="17">
        <v>164</v>
      </c>
      <c r="Y16" s="17">
        <v>8</v>
      </c>
      <c r="Z16" s="17">
        <v>6.2</v>
      </c>
      <c r="AA16" s="17"/>
      <c r="AB16" s="17">
        <v>6.9</v>
      </c>
      <c r="AC16" s="17">
        <v>11</v>
      </c>
      <c r="AD16" s="17">
        <v>76.099999999999994</v>
      </c>
      <c r="AE16" s="17"/>
      <c r="AF16" s="17"/>
      <c r="AG16" s="17"/>
      <c r="AH16" s="17"/>
      <c r="AI16" s="17">
        <v>104.3</v>
      </c>
      <c r="AJ16" s="17">
        <v>93.5</v>
      </c>
      <c r="AK16" s="17"/>
      <c r="AL16" s="17"/>
      <c r="AM16" s="17"/>
      <c r="AN16" s="17">
        <v>6.5</v>
      </c>
      <c r="AO16" s="17">
        <v>293.60000000000002</v>
      </c>
      <c r="AP16" s="17">
        <v>54</v>
      </c>
      <c r="AQ16" s="17">
        <v>141.69999999999999</v>
      </c>
      <c r="AR16" s="17">
        <v>29.9</v>
      </c>
      <c r="AS16" s="17">
        <v>18.2</v>
      </c>
      <c r="AT16" s="17">
        <v>12.4</v>
      </c>
      <c r="AU16" s="17">
        <v>90.4</v>
      </c>
      <c r="AV16" s="17">
        <v>122.2</v>
      </c>
      <c r="AW16" s="17">
        <v>122</v>
      </c>
      <c r="AX16" s="17">
        <v>152.80000000000001</v>
      </c>
      <c r="AY16" s="17">
        <v>108.6</v>
      </c>
      <c r="AZ16" s="17">
        <v>7.6</v>
      </c>
      <c r="BA16" s="17">
        <v>8.8000000000000007</v>
      </c>
      <c r="BB16" s="17">
        <v>18.5</v>
      </c>
      <c r="BC16" s="17">
        <v>21.9</v>
      </c>
      <c r="BD16" s="17">
        <v>2</v>
      </c>
      <c r="BE16" s="17"/>
      <c r="BF16" s="17">
        <v>59.5</v>
      </c>
      <c r="BG16" s="17"/>
      <c r="BH16" s="17"/>
      <c r="BI16" s="17">
        <v>61.5</v>
      </c>
      <c r="BJ16" s="17">
        <v>0</v>
      </c>
      <c r="BK16" s="17"/>
      <c r="BL16" s="17"/>
      <c r="BM16" s="17"/>
      <c r="BN16" s="17"/>
      <c r="BO16" s="17"/>
      <c r="BP16" s="17">
        <v>126.5</v>
      </c>
      <c r="BQ16" s="17">
        <v>86</v>
      </c>
      <c r="BR16" s="17">
        <v>86.2</v>
      </c>
      <c r="BS16" s="17">
        <v>86.3</v>
      </c>
      <c r="BT16" s="17">
        <v>173.9</v>
      </c>
      <c r="BU16" s="17"/>
      <c r="BV16" s="17"/>
      <c r="BW16" s="17"/>
      <c r="BX16" s="17"/>
      <c r="BY16" s="17"/>
      <c r="BZ16" s="17"/>
      <c r="CA16" s="17"/>
      <c r="CB16" s="17"/>
      <c r="CC16" s="17"/>
      <c r="CD16" s="17">
        <v>104.1</v>
      </c>
      <c r="CE16" s="17">
        <v>66.8</v>
      </c>
      <c r="CF16" s="17">
        <v>63.1</v>
      </c>
      <c r="CG16" s="17">
        <v>62</v>
      </c>
      <c r="CH16" s="17">
        <v>29.8</v>
      </c>
      <c r="CI16" s="17"/>
      <c r="CJ16" s="17"/>
      <c r="CK16" s="17"/>
      <c r="CL16" s="17">
        <v>102.4</v>
      </c>
      <c r="CM16" s="17">
        <v>102.6</v>
      </c>
      <c r="CN16" s="17">
        <v>122.5</v>
      </c>
      <c r="CO16" s="17">
        <v>0</v>
      </c>
      <c r="CP16" s="17"/>
      <c r="CQ16" s="17">
        <v>0</v>
      </c>
      <c r="CR16" s="17"/>
      <c r="CS16" s="17"/>
      <c r="CT16" s="17">
        <v>217.9</v>
      </c>
      <c r="CU16" s="17">
        <v>104.7</v>
      </c>
      <c r="CV16" s="17">
        <v>0</v>
      </c>
      <c r="CW16" s="17">
        <v>16.2</v>
      </c>
      <c r="CX16" s="17">
        <v>0</v>
      </c>
      <c r="CY16" s="17">
        <v>11.6</v>
      </c>
      <c r="CZ16" s="17">
        <v>0</v>
      </c>
      <c r="DA16" s="17"/>
      <c r="DB16" s="17"/>
      <c r="DC16" s="17">
        <v>9.9</v>
      </c>
      <c r="DD16" s="17">
        <v>3.4</v>
      </c>
      <c r="DE16" s="17">
        <v>0</v>
      </c>
      <c r="DF16" s="17">
        <v>0</v>
      </c>
      <c r="DG16" s="17">
        <v>1.9</v>
      </c>
      <c r="DH16" s="17">
        <v>4.7</v>
      </c>
      <c r="DI16" s="17">
        <v>20.399999999999999</v>
      </c>
      <c r="DJ16" s="17">
        <v>5</v>
      </c>
      <c r="DK16" s="17">
        <v>5.5</v>
      </c>
      <c r="DL16" s="17">
        <v>3.5</v>
      </c>
      <c r="DM16" s="17">
        <v>18.5</v>
      </c>
      <c r="DN16" s="17">
        <v>0</v>
      </c>
      <c r="DO16" s="17">
        <v>0</v>
      </c>
      <c r="DP16" s="17">
        <v>5.5</v>
      </c>
      <c r="DQ16" s="17">
        <v>9.6</v>
      </c>
      <c r="DR16" s="17">
        <v>0</v>
      </c>
      <c r="DS16" s="17">
        <v>2.5</v>
      </c>
      <c r="DT16" s="17">
        <v>14.7</v>
      </c>
      <c r="DU16" s="17">
        <v>2.2000000000000002</v>
      </c>
      <c r="DV16" s="17">
        <v>0.4</v>
      </c>
      <c r="DW16" s="17">
        <v>7.8</v>
      </c>
      <c r="DX16" s="17">
        <v>3.8</v>
      </c>
      <c r="DY16" s="17">
        <v>12.4</v>
      </c>
      <c r="DZ16" s="17">
        <v>20.2</v>
      </c>
      <c r="EA16" s="17">
        <v>18.600000000000001</v>
      </c>
      <c r="EB16" s="17">
        <v>0.1</v>
      </c>
      <c r="EC16" s="17">
        <v>5.3</v>
      </c>
      <c r="ED16" s="17">
        <v>0</v>
      </c>
      <c r="EE16" s="17">
        <v>26.8</v>
      </c>
      <c r="EF16" s="17">
        <v>38</v>
      </c>
      <c r="EG16" s="17">
        <v>2.2999999999999998</v>
      </c>
      <c r="EH16" s="17">
        <v>0</v>
      </c>
      <c r="EI16" s="17">
        <v>10.5</v>
      </c>
      <c r="EJ16" s="17">
        <v>8.4</v>
      </c>
      <c r="EK16" s="17">
        <v>7.4</v>
      </c>
      <c r="EL16" s="17">
        <v>16</v>
      </c>
      <c r="EM16" s="17">
        <v>10.199999999999999</v>
      </c>
      <c r="EN16" s="17">
        <v>10</v>
      </c>
      <c r="EO16" s="17">
        <v>6.6</v>
      </c>
      <c r="EP16" s="17">
        <v>0</v>
      </c>
      <c r="EQ16" s="17">
        <v>0</v>
      </c>
      <c r="ER16" s="17">
        <v>0</v>
      </c>
      <c r="ES16" s="17">
        <v>0.6</v>
      </c>
      <c r="ET16" s="17">
        <v>0</v>
      </c>
      <c r="EU16" s="17">
        <v>0</v>
      </c>
      <c r="EV16" s="17">
        <v>0</v>
      </c>
      <c r="EW16" s="17">
        <v>2.2000000000000002</v>
      </c>
      <c r="EX16" s="17">
        <v>2.4</v>
      </c>
      <c r="EY16" s="17">
        <v>2.2000000000000002</v>
      </c>
      <c r="EZ16" s="17">
        <v>2</v>
      </c>
      <c r="FA16" s="17">
        <v>0</v>
      </c>
      <c r="FB16" s="17">
        <v>7</v>
      </c>
      <c r="FC16" s="17">
        <v>19.8</v>
      </c>
      <c r="FD16" s="17">
        <v>9.4</v>
      </c>
      <c r="FE16" s="17">
        <v>27.9</v>
      </c>
      <c r="FF16" s="17">
        <v>31.8</v>
      </c>
      <c r="FG16" s="17">
        <v>0</v>
      </c>
      <c r="FH16" s="17">
        <v>19</v>
      </c>
      <c r="FI16" s="17">
        <v>8</v>
      </c>
      <c r="FJ16" s="17">
        <v>11</v>
      </c>
      <c r="FK16" s="17">
        <v>6150.5</v>
      </c>
      <c r="FL16" s="15"/>
      <c r="FM16" s="17">
        <v>21.443539999999999</v>
      </c>
      <c r="FN16" s="17">
        <v>8.0299999999999994</v>
      </c>
      <c r="FO16" s="17">
        <v>6.032</v>
      </c>
      <c r="FP16" s="17">
        <v>13.2</v>
      </c>
      <c r="FQ16" s="17">
        <v>27.053290000000001</v>
      </c>
      <c r="FR16" s="17">
        <v>18.932089999999999</v>
      </c>
      <c r="FS16" s="17">
        <v>5.7</v>
      </c>
      <c r="FT16" s="17">
        <v>5.7</v>
      </c>
      <c r="FU16" s="17">
        <v>106.09092</v>
      </c>
    </row>
    <row r="17" spans="1:177" ht="24" customHeight="1" x14ac:dyDescent="0.3">
      <c r="A17" s="16" t="s">
        <v>92</v>
      </c>
      <c r="B17" s="16" t="s">
        <v>756</v>
      </c>
      <c r="C17" s="17">
        <v>145.4</v>
      </c>
      <c r="D17" s="17">
        <v>625.1</v>
      </c>
      <c r="E17" s="17">
        <v>214.5</v>
      </c>
      <c r="F17" s="17"/>
      <c r="G17" s="17"/>
      <c r="H17" s="17">
        <v>70.400000000000006</v>
      </c>
      <c r="I17" s="17">
        <v>161.69999999999999</v>
      </c>
      <c r="J17" s="17"/>
      <c r="K17" s="17"/>
      <c r="L17" s="17">
        <v>129.1</v>
      </c>
      <c r="M17" s="17">
        <v>128.30000000000001</v>
      </c>
      <c r="N17" s="17">
        <v>128.4</v>
      </c>
      <c r="O17" s="17">
        <v>224.4</v>
      </c>
      <c r="P17" s="17">
        <v>198.6</v>
      </c>
      <c r="Q17" s="17">
        <v>97.8</v>
      </c>
      <c r="R17" s="17">
        <v>352.1</v>
      </c>
      <c r="S17" s="17">
        <v>3.2</v>
      </c>
      <c r="T17" s="17"/>
      <c r="U17" s="17"/>
      <c r="V17" s="17"/>
      <c r="W17" s="17"/>
      <c r="X17" s="17">
        <v>164.7</v>
      </c>
      <c r="Y17" s="17">
        <v>7.7</v>
      </c>
      <c r="Z17" s="17">
        <v>6.2</v>
      </c>
      <c r="AA17" s="17"/>
      <c r="AB17" s="17">
        <v>7</v>
      </c>
      <c r="AC17" s="17">
        <v>11.1</v>
      </c>
      <c r="AD17" s="17">
        <v>75.400000000000006</v>
      </c>
      <c r="AE17" s="17"/>
      <c r="AF17" s="17"/>
      <c r="AG17" s="17"/>
      <c r="AH17" s="17"/>
      <c r="AI17" s="17">
        <v>104.1</v>
      </c>
      <c r="AJ17" s="17">
        <v>111.4</v>
      </c>
      <c r="AK17" s="17"/>
      <c r="AL17" s="17"/>
      <c r="AM17" s="17"/>
      <c r="AN17" s="17">
        <v>6.5</v>
      </c>
      <c r="AO17" s="17">
        <v>147.30000000000001</v>
      </c>
      <c r="AP17" s="17">
        <v>54</v>
      </c>
      <c r="AQ17" s="17">
        <v>146.5</v>
      </c>
      <c r="AR17" s="17">
        <v>30.2</v>
      </c>
      <c r="AS17" s="17">
        <v>18.2</v>
      </c>
      <c r="AT17" s="17">
        <v>12.4</v>
      </c>
      <c r="AU17" s="17">
        <v>88.7</v>
      </c>
      <c r="AV17" s="17">
        <v>121.9</v>
      </c>
      <c r="AW17" s="17">
        <v>122.7</v>
      </c>
      <c r="AX17" s="17">
        <v>152.4</v>
      </c>
      <c r="AY17" s="17">
        <v>108.5</v>
      </c>
      <c r="AZ17" s="17">
        <v>7.6</v>
      </c>
      <c r="BA17" s="17">
        <v>8.6999999999999993</v>
      </c>
      <c r="BB17" s="17">
        <v>26.9</v>
      </c>
      <c r="BC17" s="17">
        <v>21.6</v>
      </c>
      <c r="BD17" s="17">
        <v>2</v>
      </c>
      <c r="BE17" s="17"/>
      <c r="BF17" s="17">
        <v>77.900000000000006</v>
      </c>
      <c r="BG17" s="17"/>
      <c r="BH17" s="17"/>
      <c r="BI17" s="17">
        <v>61</v>
      </c>
      <c r="BJ17" s="17">
        <v>0</v>
      </c>
      <c r="BK17" s="17"/>
      <c r="BL17" s="17"/>
      <c r="BM17" s="17"/>
      <c r="BN17" s="17"/>
      <c r="BO17" s="17"/>
      <c r="BP17" s="17">
        <v>126.3</v>
      </c>
      <c r="BQ17" s="17">
        <v>85.7</v>
      </c>
      <c r="BR17" s="17">
        <v>85.8</v>
      </c>
      <c r="BS17" s="17">
        <v>86</v>
      </c>
      <c r="BT17" s="17">
        <v>174.1</v>
      </c>
      <c r="BU17" s="17"/>
      <c r="BV17" s="17"/>
      <c r="BW17" s="17"/>
      <c r="BX17" s="17"/>
      <c r="BY17" s="17"/>
      <c r="BZ17" s="17"/>
      <c r="CA17" s="17"/>
      <c r="CB17" s="17"/>
      <c r="CC17" s="17"/>
      <c r="CD17" s="17">
        <v>145.30000000000001</v>
      </c>
      <c r="CE17" s="17">
        <v>66.599999999999994</v>
      </c>
      <c r="CF17" s="17">
        <v>62.8</v>
      </c>
      <c r="CG17" s="17">
        <v>61</v>
      </c>
      <c r="CH17" s="17">
        <v>29.6</v>
      </c>
      <c r="CI17" s="17"/>
      <c r="CJ17" s="17"/>
      <c r="CK17" s="17"/>
      <c r="CL17" s="17">
        <v>102.3</v>
      </c>
      <c r="CM17" s="17">
        <v>102.2</v>
      </c>
      <c r="CN17" s="17">
        <v>122.3</v>
      </c>
      <c r="CO17" s="17">
        <v>0</v>
      </c>
      <c r="CP17" s="17"/>
      <c r="CQ17" s="17">
        <v>0</v>
      </c>
      <c r="CR17" s="17"/>
      <c r="CS17" s="17"/>
      <c r="CT17" s="17">
        <v>218</v>
      </c>
      <c r="CU17" s="17">
        <v>104.8</v>
      </c>
      <c r="CV17" s="17">
        <v>0</v>
      </c>
      <c r="CW17" s="17">
        <v>13.3</v>
      </c>
      <c r="CX17" s="17">
        <v>0</v>
      </c>
      <c r="CY17" s="17">
        <v>12.5</v>
      </c>
      <c r="CZ17" s="17">
        <v>0</v>
      </c>
      <c r="DA17" s="17"/>
      <c r="DB17" s="17"/>
      <c r="DC17" s="17">
        <v>9.9</v>
      </c>
      <c r="DD17" s="17">
        <v>3.4</v>
      </c>
      <c r="DE17" s="17">
        <v>0</v>
      </c>
      <c r="DF17" s="17">
        <v>0</v>
      </c>
      <c r="DG17" s="17">
        <v>1.9</v>
      </c>
      <c r="DH17" s="17">
        <v>4.7</v>
      </c>
      <c r="DI17" s="17">
        <v>20.3</v>
      </c>
      <c r="DJ17" s="17">
        <v>5.6</v>
      </c>
      <c r="DK17" s="17">
        <v>0</v>
      </c>
      <c r="DL17" s="17">
        <v>3.5</v>
      </c>
      <c r="DM17" s="17">
        <v>18.5</v>
      </c>
      <c r="DN17" s="17">
        <v>0</v>
      </c>
      <c r="DO17" s="17">
        <v>0</v>
      </c>
      <c r="DP17" s="17">
        <v>1.4</v>
      </c>
      <c r="DQ17" s="17">
        <v>1.2</v>
      </c>
      <c r="DR17" s="17">
        <v>0</v>
      </c>
      <c r="DS17" s="17">
        <v>2.5</v>
      </c>
      <c r="DT17" s="17">
        <v>14.7</v>
      </c>
      <c r="DU17" s="17">
        <v>2.2000000000000002</v>
      </c>
      <c r="DV17" s="17">
        <v>0.4</v>
      </c>
      <c r="DW17" s="17">
        <v>8.5</v>
      </c>
      <c r="DX17" s="17">
        <v>3.9</v>
      </c>
      <c r="DY17" s="17">
        <v>12.2</v>
      </c>
      <c r="DZ17" s="17">
        <v>20.2</v>
      </c>
      <c r="EA17" s="17">
        <v>18.600000000000001</v>
      </c>
      <c r="EB17" s="17">
        <v>2.2999999999999998</v>
      </c>
      <c r="EC17" s="17">
        <v>5.4</v>
      </c>
      <c r="ED17" s="17">
        <v>0</v>
      </c>
      <c r="EE17" s="17">
        <v>18.7</v>
      </c>
      <c r="EF17" s="17">
        <v>27.3</v>
      </c>
      <c r="EG17" s="17">
        <v>0.6</v>
      </c>
      <c r="EH17" s="17">
        <v>0</v>
      </c>
      <c r="EI17" s="17">
        <v>10.5</v>
      </c>
      <c r="EJ17" s="17">
        <v>8.4</v>
      </c>
      <c r="EK17" s="17">
        <v>7.6</v>
      </c>
      <c r="EL17" s="17">
        <v>16</v>
      </c>
      <c r="EM17" s="17">
        <v>10.199999999999999</v>
      </c>
      <c r="EN17" s="17">
        <v>10</v>
      </c>
      <c r="EO17" s="17">
        <v>8.6</v>
      </c>
      <c r="EP17" s="17">
        <v>0</v>
      </c>
      <c r="EQ17" s="17">
        <v>0</v>
      </c>
      <c r="ER17" s="17">
        <v>0</v>
      </c>
      <c r="ES17" s="17">
        <v>0.6</v>
      </c>
      <c r="ET17" s="17">
        <v>0</v>
      </c>
      <c r="EU17" s="17">
        <v>0</v>
      </c>
      <c r="EV17" s="17">
        <v>0</v>
      </c>
      <c r="EW17" s="17">
        <v>2.2000000000000002</v>
      </c>
      <c r="EX17" s="17">
        <v>2.4</v>
      </c>
      <c r="EY17" s="17">
        <v>2.2000000000000002</v>
      </c>
      <c r="EZ17" s="17">
        <v>2</v>
      </c>
      <c r="FA17" s="17">
        <v>0</v>
      </c>
      <c r="FB17" s="17">
        <v>7.4</v>
      </c>
      <c r="FC17" s="17">
        <v>19.7</v>
      </c>
      <c r="FD17" s="17">
        <v>9</v>
      </c>
      <c r="FE17" s="17">
        <v>27.8</v>
      </c>
      <c r="FF17" s="17">
        <v>31.7</v>
      </c>
      <c r="FG17" s="17">
        <v>0</v>
      </c>
      <c r="FH17" s="17">
        <v>19</v>
      </c>
      <c r="FI17" s="17">
        <v>7.8</v>
      </c>
      <c r="FJ17" s="17">
        <v>11</v>
      </c>
      <c r="FK17" s="17">
        <v>6202.2</v>
      </c>
      <c r="FL17" s="15"/>
      <c r="FM17" s="17">
        <v>21.743359999999999</v>
      </c>
      <c r="FN17" s="17">
        <v>8.0210000000000008</v>
      </c>
      <c r="FO17" s="17">
        <v>6.032</v>
      </c>
      <c r="FP17" s="17">
        <v>13.2</v>
      </c>
      <c r="FQ17" s="17">
        <v>27.037749999999999</v>
      </c>
      <c r="FR17" s="17">
        <v>18.932390000000002</v>
      </c>
      <c r="FS17" s="17">
        <v>6.1</v>
      </c>
      <c r="FT17" s="17">
        <v>5.7</v>
      </c>
      <c r="FU17" s="17">
        <v>106.76649999999999</v>
      </c>
    </row>
    <row r="18" spans="1:177" ht="24" customHeight="1" x14ac:dyDescent="0.3">
      <c r="A18" s="18" t="s">
        <v>92</v>
      </c>
      <c r="B18" s="18" t="s">
        <v>757</v>
      </c>
      <c r="C18" s="19">
        <v>147.9</v>
      </c>
      <c r="D18" s="19">
        <v>626.29999999999995</v>
      </c>
      <c r="E18" s="19">
        <v>214.5</v>
      </c>
      <c r="F18" s="19"/>
      <c r="G18" s="19"/>
      <c r="H18" s="19">
        <v>80.3</v>
      </c>
      <c r="I18" s="19">
        <v>163.69999999999999</v>
      </c>
      <c r="J18" s="19"/>
      <c r="K18" s="19"/>
      <c r="L18" s="19">
        <v>128.6</v>
      </c>
      <c r="M18" s="19">
        <v>128.19999999999999</v>
      </c>
      <c r="N18" s="19">
        <v>128.30000000000001</v>
      </c>
      <c r="O18" s="19">
        <v>224.4</v>
      </c>
      <c r="P18" s="19">
        <v>215.3</v>
      </c>
      <c r="Q18" s="19">
        <v>111</v>
      </c>
      <c r="R18" s="19">
        <v>280.39999999999998</v>
      </c>
      <c r="S18" s="19">
        <v>3.2</v>
      </c>
      <c r="T18" s="19"/>
      <c r="U18" s="19"/>
      <c r="V18" s="19"/>
      <c r="W18" s="19"/>
      <c r="X18" s="19">
        <v>163.9</v>
      </c>
      <c r="Y18" s="19">
        <v>8.1999999999999993</v>
      </c>
      <c r="Z18" s="19">
        <v>5.9</v>
      </c>
      <c r="AA18" s="19"/>
      <c r="AB18" s="19">
        <v>6.9</v>
      </c>
      <c r="AC18" s="19">
        <v>11.2</v>
      </c>
      <c r="AD18" s="19">
        <v>75</v>
      </c>
      <c r="AE18" s="19"/>
      <c r="AF18" s="19"/>
      <c r="AG18" s="19"/>
      <c r="AH18" s="19"/>
      <c r="AI18" s="19">
        <v>104.4</v>
      </c>
      <c r="AJ18" s="19">
        <v>105.1</v>
      </c>
      <c r="AK18" s="19"/>
      <c r="AL18" s="19"/>
      <c r="AM18" s="19"/>
      <c r="AN18" s="19">
        <v>6.5</v>
      </c>
      <c r="AO18" s="19">
        <v>147.1</v>
      </c>
      <c r="AP18" s="19">
        <v>54</v>
      </c>
      <c r="AQ18" s="19">
        <v>138</v>
      </c>
      <c r="AR18" s="19">
        <v>33.1</v>
      </c>
      <c r="AS18" s="19">
        <v>18.2</v>
      </c>
      <c r="AT18" s="19">
        <v>12.4</v>
      </c>
      <c r="AU18" s="19">
        <v>89.8</v>
      </c>
      <c r="AV18" s="19">
        <v>123.7</v>
      </c>
      <c r="AW18" s="19">
        <v>124.2</v>
      </c>
      <c r="AX18" s="19">
        <v>151.9</v>
      </c>
      <c r="AY18" s="19">
        <v>109.3</v>
      </c>
      <c r="AZ18" s="19">
        <v>7.6</v>
      </c>
      <c r="BA18" s="19">
        <v>8.8000000000000007</v>
      </c>
      <c r="BB18" s="19">
        <v>12.2</v>
      </c>
      <c r="BC18" s="19">
        <v>21.8</v>
      </c>
      <c r="BD18" s="19">
        <v>2</v>
      </c>
      <c r="BE18" s="19"/>
      <c r="BF18" s="19">
        <v>56.7</v>
      </c>
      <c r="BG18" s="19"/>
      <c r="BH18" s="19"/>
      <c r="BI18" s="19">
        <v>61.2</v>
      </c>
      <c r="BJ18" s="19">
        <v>0</v>
      </c>
      <c r="BK18" s="19"/>
      <c r="BL18" s="19"/>
      <c r="BM18" s="19"/>
      <c r="BN18" s="19"/>
      <c r="BO18" s="19"/>
      <c r="BP18" s="19">
        <v>126.3</v>
      </c>
      <c r="BQ18" s="19">
        <v>85.6</v>
      </c>
      <c r="BR18" s="19">
        <v>85.7</v>
      </c>
      <c r="BS18" s="19">
        <v>85.6</v>
      </c>
      <c r="BT18" s="19">
        <v>173.5</v>
      </c>
      <c r="BU18" s="19"/>
      <c r="BV18" s="19"/>
      <c r="BW18" s="19"/>
      <c r="BX18" s="19"/>
      <c r="BY18" s="19"/>
      <c r="BZ18" s="19"/>
      <c r="CA18" s="19"/>
      <c r="CB18" s="19"/>
      <c r="CC18" s="19"/>
      <c r="CD18" s="19">
        <v>81.8</v>
      </c>
      <c r="CE18" s="19">
        <v>66.7</v>
      </c>
      <c r="CF18" s="19">
        <v>63</v>
      </c>
      <c r="CG18" s="19">
        <v>60.9</v>
      </c>
      <c r="CH18" s="19">
        <v>29.8</v>
      </c>
      <c r="CI18" s="19"/>
      <c r="CJ18" s="19"/>
      <c r="CK18" s="19"/>
      <c r="CL18" s="19">
        <v>145.5</v>
      </c>
      <c r="CM18" s="19">
        <v>147.5</v>
      </c>
      <c r="CN18" s="19">
        <v>146.6</v>
      </c>
      <c r="CO18" s="19">
        <v>0</v>
      </c>
      <c r="CP18" s="19"/>
      <c r="CQ18" s="19">
        <v>0</v>
      </c>
      <c r="CR18" s="19"/>
      <c r="CS18" s="19"/>
      <c r="CT18" s="19">
        <v>218.1</v>
      </c>
      <c r="CU18" s="19">
        <v>104.6</v>
      </c>
      <c r="CV18" s="19">
        <v>0</v>
      </c>
      <c r="CW18" s="19">
        <v>11.3</v>
      </c>
      <c r="CX18" s="19">
        <v>0</v>
      </c>
      <c r="CY18" s="19">
        <v>9.4</v>
      </c>
      <c r="CZ18" s="19">
        <v>0</v>
      </c>
      <c r="DA18" s="19"/>
      <c r="DB18" s="19"/>
      <c r="DC18" s="19">
        <v>9.9</v>
      </c>
      <c r="DD18" s="19">
        <v>5.2</v>
      </c>
      <c r="DE18" s="19">
        <v>0</v>
      </c>
      <c r="DF18" s="19">
        <v>0</v>
      </c>
      <c r="DG18" s="19">
        <v>1.9</v>
      </c>
      <c r="DH18" s="19">
        <v>4.5999999999999996</v>
      </c>
      <c r="DI18" s="19">
        <v>20.5</v>
      </c>
      <c r="DJ18" s="19">
        <v>5.3</v>
      </c>
      <c r="DK18" s="19">
        <v>0</v>
      </c>
      <c r="DL18" s="19">
        <v>3.5</v>
      </c>
      <c r="DM18" s="19">
        <v>18.5</v>
      </c>
      <c r="DN18" s="19">
        <v>0</v>
      </c>
      <c r="DO18" s="19">
        <v>0</v>
      </c>
      <c r="DP18" s="19">
        <v>2.8</v>
      </c>
      <c r="DQ18" s="19">
        <v>3.4</v>
      </c>
      <c r="DR18" s="19">
        <v>0</v>
      </c>
      <c r="DS18" s="19">
        <v>2.5</v>
      </c>
      <c r="DT18" s="19">
        <v>14.7</v>
      </c>
      <c r="DU18" s="19">
        <v>2.2000000000000002</v>
      </c>
      <c r="DV18" s="19">
        <v>0.4</v>
      </c>
      <c r="DW18" s="19">
        <v>8.6</v>
      </c>
      <c r="DX18" s="19">
        <v>3.9</v>
      </c>
      <c r="DY18" s="19">
        <v>12.1</v>
      </c>
      <c r="DZ18" s="19">
        <v>20.2</v>
      </c>
      <c r="EA18" s="19">
        <v>18.600000000000001</v>
      </c>
      <c r="EB18" s="19">
        <v>2.6</v>
      </c>
      <c r="EC18" s="19">
        <v>3.8</v>
      </c>
      <c r="ED18" s="19">
        <v>0</v>
      </c>
      <c r="EE18" s="19">
        <v>12.3</v>
      </c>
      <c r="EF18" s="19">
        <v>23.4</v>
      </c>
      <c r="EG18" s="19">
        <v>0.4</v>
      </c>
      <c r="EH18" s="19">
        <v>0</v>
      </c>
      <c r="EI18" s="19">
        <v>10.5</v>
      </c>
      <c r="EJ18" s="19">
        <v>8.4</v>
      </c>
      <c r="EK18" s="19">
        <v>7.6</v>
      </c>
      <c r="EL18" s="19">
        <v>15.5</v>
      </c>
      <c r="EM18" s="19">
        <v>10.199999999999999</v>
      </c>
      <c r="EN18" s="19">
        <v>10</v>
      </c>
      <c r="EO18" s="19">
        <v>6.6</v>
      </c>
      <c r="EP18" s="19">
        <v>0</v>
      </c>
      <c r="EQ18" s="19">
        <v>0</v>
      </c>
      <c r="ER18" s="19">
        <v>0</v>
      </c>
      <c r="ES18" s="19">
        <v>0.6</v>
      </c>
      <c r="ET18" s="19">
        <v>0</v>
      </c>
      <c r="EU18" s="19">
        <v>0</v>
      </c>
      <c r="EV18" s="19">
        <v>0</v>
      </c>
      <c r="EW18" s="19">
        <v>2.2000000000000002</v>
      </c>
      <c r="EX18" s="19">
        <v>2.4</v>
      </c>
      <c r="EY18" s="19">
        <v>2.2000000000000002</v>
      </c>
      <c r="EZ18" s="19">
        <v>2</v>
      </c>
      <c r="FA18" s="19">
        <v>0</v>
      </c>
      <c r="FB18" s="19">
        <v>7</v>
      </c>
      <c r="FC18" s="19">
        <v>19.600000000000001</v>
      </c>
      <c r="FD18" s="19">
        <v>9.6</v>
      </c>
      <c r="FE18" s="19">
        <v>28</v>
      </c>
      <c r="FF18" s="19">
        <v>32</v>
      </c>
      <c r="FG18" s="19">
        <v>0</v>
      </c>
      <c r="FH18" s="19">
        <v>18.8</v>
      </c>
      <c r="FI18" s="19">
        <v>7.8</v>
      </c>
      <c r="FJ18" s="19">
        <v>11</v>
      </c>
      <c r="FK18" s="19">
        <v>6166.4</v>
      </c>
      <c r="FL18" s="15"/>
      <c r="FM18" s="19">
        <v>22.49089</v>
      </c>
      <c r="FN18" s="19">
        <v>8.0169999999999995</v>
      </c>
      <c r="FO18" s="19">
        <v>6.032</v>
      </c>
      <c r="FP18" s="19">
        <v>13.2</v>
      </c>
      <c r="FQ18" s="19">
        <v>27.04158</v>
      </c>
      <c r="FR18" s="19">
        <v>18.93289</v>
      </c>
      <c r="FS18" s="19">
        <v>6.2</v>
      </c>
      <c r="FT18" s="19">
        <v>5.7</v>
      </c>
      <c r="FU18" s="19">
        <v>107.61436</v>
      </c>
    </row>
    <row r="19" spans="1:177" ht="24" customHeight="1" x14ac:dyDescent="0.3">
      <c r="A19" s="13" t="s">
        <v>92</v>
      </c>
      <c r="B19" s="13" t="s">
        <v>758</v>
      </c>
      <c r="C19" s="14">
        <v>144.19999999999999</v>
      </c>
      <c r="D19" s="14">
        <v>626.29999999999995</v>
      </c>
      <c r="E19" s="14">
        <v>214.5</v>
      </c>
      <c r="F19" s="14"/>
      <c r="G19" s="14"/>
      <c r="H19" s="14">
        <v>88.6</v>
      </c>
      <c r="I19" s="14">
        <v>162.9</v>
      </c>
      <c r="J19" s="14"/>
      <c r="K19" s="14"/>
      <c r="L19" s="14">
        <v>129.6</v>
      </c>
      <c r="M19" s="14">
        <v>129.69999999999999</v>
      </c>
      <c r="N19" s="14">
        <v>129.80000000000001</v>
      </c>
      <c r="O19" s="14">
        <v>225.3</v>
      </c>
      <c r="P19" s="14">
        <v>216.5</v>
      </c>
      <c r="Q19" s="14">
        <v>110.8</v>
      </c>
      <c r="R19" s="14">
        <v>328</v>
      </c>
      <c r="S19" s="14">
        <v>3</v>
      </c>
      <c r="T19" s="14"/>
      <c r="U19" s="14"/>
      <c r="V19" s="14"/>
      <c r="W19" s="14"/>
      <c r="X19" s="14">
        <v>164.2</v>
      </c>
      <c r="Y19" s="14">
        <v>7.6</v>
      </c>
      <c r="Z19" s="14">
        <v>6</v>
      </c>
      <c r="AA19" s="14"/>
      <c r="AB19" s="14">
        <v>6.9</v>
      </c>
      <c r="AC19" s="14">
        <v>11.2</v>
      </c>
      <c r="AD19" s="14">
        <v>74.900000000000006</v>
      </c>
      <c r="AE19" s="14"/>
      <c r="AF19" s="14"/>
      <c r="AG19" s="14"/>
      <c r="AH19" s="14"/>
      <c r="AI19" s="14">
        <v>103.2</v>
      </c>
      <c r="AJ19" s="14">
        <v>109.2</v>
      </c>
      <c r="AK19" s="14"/>
      <c r="AL19" s="14"/>
      <c r="AM19" s="14"/>
      <c r="AN19" s="14">
        <v>6.5</v>
      </c>
      <c r="AO19" s="14">
        <v>145.30000000000001</v>
      </c>
      <c r="AP19" s="14">
        <v>54</v>
      </c>
      <c r="AQ19" s="14">
        <v>146.6</v>
      </c>
      <c r="AR19" s="14">
        <v>32.4</v>
      </c>
      <c r="AS19" s="14">
        <v>18.2</v>
      </c>
      <c r="AT19" s="14">
        <v>12.4</v>
      </c>
      <c r="AU19" s="14">
        <v>87</v>
      </c>
      <c r="AV19" s="14">
        <v>118.4</v>
      </c>
      <c r="AW19" s="14">
        <v>118.8</v>
      </c>
      <c r="AX19" s="14">
        <v>153.30000000000001</v>
      </c>
      <c r="AY19" s="14">
        <v>108.8</v>
      </c>
      <c r="AZ19" s="14">
        <v>7.6</v>
      </c>
      <c r="BA19" s="14">
        <v>8.9</v>
      </c>
      <c r="BB19" s="14">
        <v>10.9</v>
      </c>
      <c r="BC19" s="14">
        <v>21.5</v>
      </c>
      <c r="BD19" s="14">
        <v>2</v>
      </c>
      <c r="BE19" s="14"/>
      <c r="BF19" s="14">
        <v>65.8</v>
      </c>
      <c r="BG19" s="14"/>
      <c r="BH19" s="14"/>
      <c r="BI19" s="14">
        <v>59.6</v>
      </c>
      <c r="BJ19" s="14">
        <v>0</v>
      </c>
      <c r="BK19" s="14"/>
      <c r="BL19" s="14"/>
      <c r="BM19" s="14"/>
      <c r="BN19" s="14"/>
      <c r="BO19" s="14"/>
      <c r="BP19" s="14">
        <v>125.2</v>
      </c>
      <c r="BQ19" s="14">
        <v>95.1</v>
      </c>
      <c r="BR19" s="14">
        <v>95.1</v>
      </c>
      <c r="BS19" s="14">
        <v>95.7</v>
      </c>
      <c r="BT19" s="14">
        <v>174.5</v>
      </c>
      <c r="BU19" s="14"/>
      <c r="BV19" s="14"/>
      <c r="BW19" s="14"/>
      <c r="BX19" s="14"/>
      <c r="BY19" s="14"/>
      <c r="BZ19" s="14"/>
      <c r="CA19" s="14"/>
      <c r="CB19" s="14"/>
      <c r="CC19" s="14"/>
      <c r="CD19" s="14">
        <v>138.4</v>
      </c>
      <c r="CE19" s="14">
        <v>65.3</v>
      </c>
      <c r="CF19" s="14">
        <v>61.8</v>
      </c>
      <c r="CG19" s="14">
        <v>59.5</v>
      </c>
      <c r="CH19" s="14">
        <v>29.2</v>
      </c>
      <c r="CI19" s="14"/>
      <c r="CJ19" s="14"/>
      <c r="CK19" s="14"/>
      <c r="CL19" s="14">
        <v>147.19999999999999</v>
      </c>
      <c r="CM19" s="14">
        <v>148.9</v>
      </c>
      <c r="CN19" s="14">
        <v>149.69999999999999</v>
      </c>
      <c r="CO19" s="14">
        <v>0</v>
      </c>
      <c r="CP19" s="14"/>
      <c r="CQ19" s="14">
        <v>0</v>
      </c>
      <c r="CR19" s="14"/>
      <c r="CS19" s="14"/>
      <c r="CT19" s="14">
        <v>217.9</v>
      </c>
      <c r="CU19" s="14">
        <v>104.6</v>
      </c>
      <c r="CV19" s="14">
        <v>0</v>
      </c>
      <c r="CW19" s="14">
        <v>11.2</v>
      </c>
      <c r="CX19" s="14">
        <v>0</v>
      </c>
      <c r="CY19" s="14">
        <v>7.6</v>
      </c>
      <c r="CZ19" s="14">
        <v>0</v>
      </c>
      <c r="DA19" s="14"/>
      <c r="DB19" s="14"/>
      <c r="DC19" s="14">
        <v>9.9</v>
      </c>
      <c r="DD19" s="14">
        <v>5.4</v>
      </c>
      <c r="DE19" s="14">
        <v>0</v>
      </c>
      <c r="DF19" s="14">
        <v>0</v>
      </c>
      <c r="DG19" s="14">
        <v>1.9</v>
      </c>
      <c r="DH19" s="14">
        <v>4.5999999999999996</v>
      </c>
      <c r="DI19" s="14">
        <v>20.2</v>
      </c>
      <c r="DJ19" s="14">
        <v>5.3</v>
      </c>
      <c r="DK19" s="14">
        <v>0</v>
      </c>
      <c r="DL19" s="14">
        <v>3.5</v>
      </c>
      <c r="DM19" s="14">
        <v>18.5</v>
      </c>
      <c r="DN19" s="14">
        <v>0</v>
      </c>
      <c r="DO19" s="14">
        <v>0</v>
      </c>
      <c r="DP19" s="14">
        <v>4.5999999999999996</v>
      </c>
      <c r="DQ19" s="14">
        <v>6.4</v>
      </c>
      <c r="DR19" s="14">
        <v>0</v>
      </c>
      <c r="DS19" s="14">
        <v>2.5</v>
      </c>
      <c r="DT19" s="14">
        <v>14.7</v>
      </c>
      <c r="DU19" s="14">
        <v>2.2000000000000002</v>
      </c>
      <c r="DV19" s="14">
        <v>0.3</v>
      </c>
      <c r="DW19" s="14">
        <v>8.6</v>
      </c>
      <c r="DX19" s="14">
        <v>4.3</v>
      </c>
      <c r="DY19" s="14">
        <v>13.7</v>
      </c>
      <c r="DZ19" s="14">
        <v>20.2</v>
      </c>
      <c r="EA19" s="14">
        <v>18.600000000000001</v>
      </c>
      <c r="EB19" s="14">
        <v>3.7</v>
      </c>
      <c r="EC19" s="14">
        <v>5.2</v>
      </c>
      <c r="ED19" s="14">
        <v>0</v>
      </c>
      <c r="EE19" s="14">
        <v>9.1</v>
      </c>
      <c r="EF19" s="14">
        <v>16.2</v>
      </c>
      <c r="EG19" s="14">
        <v>0</v>
      </c>
      <c r="EH19" s="14">
        <v>0</v>
      </c>
      <c r="EI19" s="14">
        <v>10.5</v>
      </c>
      <c r="EJ19" s="14">
        <v>8.4</v>
      </c>
      <c r="EK19" s="14">
        <v>7.1</v>
      </c>
      <c r="EL19" s="14">
        <v>15.5</v>
      </c>
      <c r="EM19" s="14">
        <v>10.199999999999999</v>
      </c>
      <c r="EN19" s="14">
        <v>10</v>
      </c>
      <c r="EO19" s="14">
        <v>7.3</v>
      </c>
      <c r="EP19" s="14">
        <v>0</v>
      </c>
      <c r="EQ19" s="14">
        <v>0</v>
      </c>
      <c r="ER19" s="14">
        <v>0</v>
      </c>
      <c r="ES19" s="14">
        <v>0.6</v>
      </c>
      <c r="ET19" s="14">
        <v>0</v>
      </c>
      <c r="EU19" s="14">
        <v>0</v>
      </c>
      <c r="EV19" s="14">
        <v>0</v>
      </c>
      <c r="EW19" s="14">
        <v>2.2000000000000002</v>
      </c>
      <c r="EX19" s="14">
        <v>2.4</v>
      </c>
      <c r="EY19" s="14">
        <v>2.2000000000000002</v>
      </c>
      <c r="EZ19" s="14">
        <v>2</v>
      </c>
      <c r="FA19" s="14">
        <v>0</v>
      </c>
      <c r="FB19" s="14">
        <v>7</v>
      </c>
      <c r="FC19" s="14">
        <v>19.7</v>
      </c>
      <c r="FD19" s="14">
        <v>9.6</v>
      </c>
      <c r="FE19" s="14">
        <v>28</v>
      </c>
      <c r="FF19" s="14">
        <v>32</v>
      </c>
      <c r="FG19" s="14">
        <v>0</v>
      </c>
      <c r="FH19" s="14">
        <v>18.899999999999999</v>
      </c>
      <c r="FI19" s="14">
        <v>7.5</v>
      </c>
      <c r="FJ19" s="14">
        <v>10.7</v>
      </c>
      <c r="FK19" s="14">
        <v>6308.7</v>
      </c>
      <c r="FL19" s="15"/>
      <c r="FM19" s="14">
        <v>22.989419999999999</v>
      </c>
      <c r="FN19" s="14">
        <v>8.0229999999999997</v>
      </c>
      <c r="FO19" s="14">
        <v>6.032</v>
      </c>
      <c r="FP19" s="14">
        <v>13.2</v>
      </c>
      <c r="FQ19" s="14">
        <v>27.140450000000001</v>
      </c>
      <c r="FR19" s="14">
        <v>18.932449999999999</v>
      </c>
      <c r="FS19" s="14">
        <v>6.2</v>
      </c>
      <c r="FT19" s="14">
        <v>5.8</v>
      </c>
      <c r="FU19" s="14">
        <v>108.31732</v>
      </c>
    </row>
    <row r="20" spans="1:177" ht="24" customHeight="1" x14ac:dyDescent="0.3">
      <c r="A20" s="16" t="s">
        <v>92</v>
      </c>
      <c r="B20" s="16" t="s">
        <v>759</v>
      </c>
      <c r="C20" s="17">
        <v>139.30000000000001</v>
      </c>
      <c r="D20" s="17">
        <v>620.70000000000005</v>
      </c>
      <c r="E20" s="17">
        <v>213.8</v>
      </c>
      <c r="F20" s="17"/>
      <c r="G20" s="17"/>
      <c r="H20" s="17">
        <v>88.7</v>
      </c>
      <c r="I20" s="17">
        <v>161.6</v>
      </c>
      <c r="J20" s="17"/>
      <c r="K20" s="17"/>
      <c r="L20" s="17">
        <v>129</v>
      </c>
      <c r="M20" s="17">
        <v>129.19999999999999</v>
      </c>
      <c r="N20" s="17">
        <v>129.30000000000001</v>
      </c>
      <c r="O20" s="17">
        <v>225.4</v>
      </c>
      <c r="P20" s="17">
        <v>216.3</v>
      </c>
      <c r="Q20" s="17">
        <v>111.1</v>
      </c>
      <c r="R20" s="17">
        <v>276.2</v>
      </c>
      <c r="S20" s="17">
        <v>2.9</v>
      </c>
      <c r="T20" s="17"/>
      <c r="U20" s="17"/>
      <c r="V20" s="17"/>
      <c r="W20" s="17"/>
      <c r="X20" s="17">
        <v>157.69999999999999</v>
      </c>
      <c r="Y20" s="17">
        <v>7</v>
      </c>
      <c r="Z20" s="17">
        <v>6.4</v>
      </c>
      <c r="AA20" s="17"/>
      <c r="AB20" s="17">
        <v>6.9</v>
      </c>
      <c r="AC20" s="17">
        <v>11.2</v>
      </c>
      <c r="AD20" s="17">
        <v>72.3</v>
      </c>
      <c r="AE20" s="17"/>
      <c r="AF20" s="17"/>
      <c r="AG20" s="17"/>
      <c r="AH20" s="17"/>
      <c r="AI20" s="17">
        <v>102.5</v>
      </c>
      <c r="AJ20" s="17">
        <v>64.599999999999994</v>
      </c>
      <c r="AK20" s="17"/>
      <c r="AL20" s="17"/>
      <c r="AM20" s="17"/>
      <c r="AN20" s="17">
        <v>6.5</v>
      </c>
      <c r="AO20" s="17">
        <v>145.1</v>
      </c>
      <c r="AP20" s="17">
        <v>54</v>
      </c>
      <c r="AQ20" s="17">
        <v>128.19999999999999</v>
      </c>
      <c r="AR20" s="17">
        <v>32</v>
      </c>
      <c r="AS20" s="17">
        <v>18.5</v>
      </c>
      <c r="AT20" s="17">
        <v>12.2</v>
      </c>
      <c r="AU20" s="17">
        <v>90</v>
      </c>
      <c r="AV20" s="17">
        <v>118.1</v>
      </c>
      <c r="AW20" s="17">
        <v>118.5</v>
      </c>
      <c r="AX20" s="17">
        <v>152.80000000000001</v>
      </c>
      <c r="AY20" s="17">
        <v>107.6</v>
      </c>
      <c r="AZ20" s="17">
        <v>7.4</v>
      </c>
      <c r="BA20" s="17">
        <v>8.9</v>
      </c>
      <c r="BB20" s="17">
        <v>17</v>
      </c>
      <c r="BC20" s="17">
        <v>21</v>
      </c>
      <c r="BD20" s="17">
        <v>2</v>
      </c>
      <c r="BE20" s="17"/>
      <c r="BF20" s="17">
        <v>41</v>
      </c>
      <c r="BG20" s="17"/>
      <c r="BH20" s="17"/>
      <c r="BI20" s="17">
        <v>58.7</v>
      </c>
      <c r="BJ20" s="17">
        <v>50.9</v>
      </c>
      <c r="BK20" s="17"/>
      <c r="BL20" s="17"/>
      <c r="BM20" s="17"/>
      <c r="BN20" s="17"/>
      <c r="BO20" s="17"/>
      <c r="BP20" s="17">
        <v>124.6</v>
      </c>
      <c r="BQ20" s="17">
        <v>111.1</v>
      </c>
      <c r="BR20" s="17">
        <v>111</v>
      </c>
      <c r="BS20" s="17">
        <v>110.6</v>
      </c>
      <c r="BT20" s="17">
        <v>200.6</v>
      </c>
      <c r="BU20" s="17"/>
      <c r="BV20" s="17"/>
      <c r="BW20" s="17"/>
      <c r="BX20" s="17"/>
      <c r="BY20" s="17"/>
      <c r="BZ20" s="17"/>
      <c r="CA20" s="17"/>
      <c r="CB20" s="17"/>
      <c r="CC20" s="17"/>
      <c r="CD20" s="17">
        <v>112.9</v>
      </c>
      <c r="CE20" s="17">
        <v>64.900000000000006</v>
      </c>
      <c r="CF20" s="17">
        <v>62.3</v>
      </c>
      <c r="CG20" s="17">
        <v>59.4</v>
      </c>
      <c r="CH20" s="17">
        <v>29</v>
      </c>
      <c r="CI20" s="17"/>
      <c r="CJ20" s="17"/>
      <c r="CK20" s="17"/>
      <c r="CL20" s="17">
        <v>146.9</v>
      </c>
      <c r="CM20" s="17">
        <v>149.1</v>
      </c>
      <c r="CN20" s="17">
        <v>150.19999999999999</v>
      </c>
      <c r="CO20" s="17">
        <v>0</v>
      </c>
      <c r="CP20" s="17"/>
      <c r="CQ20" s="17">
        <v>0</v>
      </c>
      <c r="CR20" s="17"/>
      <c r="CS20" s="17"/>
      <c r="CT20" s="17">
        <v>218.3</v>
      </c>
      <c r="CU20" s="17">
        <v>104.7</v>
      </c>
      <c r="CV20" s="17">
        <v>0</v>
      </c>
      <c r="CW20" s="17">
        <v>16.7</v>
      </c>
      <c r="CX20" s="17">
        <v>0</v>
      </c>
      <c r="CY20" s="17">
        <v>7.3</v>
      </c>
      <c r="CZ20" s="17">
        <v>0</v>
      </c>
      <c r="DA20" s="17"/>
      <c r="DB20" s="17"/>
      <c r="DC20" s="17">
        <v>9.9</v>
      </c>
      <c r="DD20" s="17">
        <v>5.4</v>
      </c>
      <c r="DE20" s="17">
        <v>0</v>
      </c>
      <c r="DF20" s="17">
        <v>0</v>
      </c>
      <c r="DG20" s="17">
        <v>1.9</v>
      </c>
      <c r="DH20" s="17">
        <v>4.5</v>
      </c>
      <c r="DI20" s="17">
        <v>19.899999999999999</v>
      </c>
      <c r="DJ20" s="17">
        <v>5.3</v>
      </c>
      <c r="DK20" s="17">
        <v>0</v>
      </c>
      <c r="DL20" s="17">
        <v>3.6</v>
      </c>
      <c r="DM20" s="17">
        <v>18.5</v>
      </c>
      <c r="DN20" s="17">
        <v>0</v>
      </c>
      <c r="DO20" s="17">
        <v>0</v>
      </c>
      <c r="DP20" s="17">
        <v>7</v>
      </c>
      <c r="DQ20" s="17">
        <v>9.3000000000000007</v>
      </c>
      <c r="DR20" s="17">
        <v>0</v>
      </c>
      <c r="DS20" s="17">
        <v>2.5</v>
      </c>
      <c r="DT20" s="17">
        <v>14.8</v>
      </c>
      <c r="DU20" s="17">
        <v>2.2000000000000002</v>
      </c>
      <c r="DV20" s="17">
        <v>0.3</v>
      </c>
      <c r="DW20" s="17">
        <v>8.6</v>
      </c>
      <c r="DX20" s="17">
        <v>4.8</v>
      </c>
      <c r="DY20" s="17">
        <v>14.2</v>
      </c>
      <c r="DZ20" s="17">
        <v>20</v>
      </c>
      <c r="EA20" s="17">
        <v>18.600000000000001</v>
      </c>
      <c r="EB20" s="17">
        <v>3.6</v>
      </c>
      <c r="EC20" s="17">
        <v>7.9</v>
      </c>
      <c r="ED20" s="17">
        <v>0</v>
      </c>
      <c r="EE20" s="17">
        <v>5.0999999999999996</v>
      </c>
      <c r="EF20" s="17">
        <v>11.5</v>
      </c>
      <c r="EG20" s="17">
        <v>0</v>
      </c>
      <c r="EH20" s="17">
        <v>0</v>
      </c>
      <c r="EI20" s="17">
        <v>10.5</v>
      </c>
      <c r="EJ20" s="17">
        <v>8.4</v>
      </c>
      <c r="EK20" s="17">
        <v>7.1</v>
      </c>
      <c r="EL20" s="17">
        <v>15.5</v>
      </c>
      <c r="EM20" s="17">
        <v>10.199999999999999</v>
      </c>
      <c r="EN20" s="17">
        <v>10</v>
      </c>
      <c r="EO20" s="17">
        <v>6.4</v>
      </c>
      <c r="EP20" s="17">
        <v>0</v>
      </c>
      <c r="EQ20" s="17">
        <v>0</v>
      </c>
      <c r="ER20" s="17">
        <v>0</v>
      </c>
      <c r="ES20" s="17">
        <v>0.6</v>
      </c>
      <c r="ET20" s="17">
        <v>0</v>
      </c>
      <c r="EU20" s="17">
        <v>0</v>
      </c>
      <c r="EV20" s="17">
        <v>0</v>
      </c>
      <c r="EW20" s="17">
        <v>2.2000000000000002</v>
      </c>
      <c r="EX20" s="17">
        <v>2.4</v>
      </c>
      <c r="EY20" s="17">
        <v>2.2000000000000002</v>
      </c>
      <c r="EZ20" s="17">
        <v>2</v>
      </c>
      <c r="FA20" s="17">
        <v>0</v>
      </c>
      <c r="FB20" s="17">
        <v>7.1</v>
      </c>
      <c r="FC20" s="17">
        <v>19.600000000000001</v>
      </c>
      <c r="FD20" s="17">
        <v>8.5</v>
      </c>
      <c r="FE20" s="17">
        <v>28</v>
      </c>
      <c r="FF20" s="17">
        <v>32</v>
      </c>
      <c r="FG20" s="17">
        <v>0</v>
      </c>
      <c r="FH20" s="17">
        <v>19</v>
      </c>
      <c r="FI20" s="17">
        <v>6.3</v>
      </c>
      <c r="FJ20" s="17">
        <v>11.2</v>
      </c>
      <c r="FK20" s="17">
        <v>6250.7</v>
      </c>
      <c r="FL20" s="15"/>
      <c r="FM20" s="17">
        <v>22.800370000000001</v>
      </c>
      <c r="FN20" s="17">
        <v>8.0289999999999999</v>
      </c>
      <c r="FO20" s="17">
        <v>6.0279999999999996</v>
      </c>
      <c r="FP20" s="17">
        <v>13.2</v>
      </c>
      <c r="FQ20" s="17">
        <v>27.208659999999998</v>
      </c>
      <c r="FR20" s="17">
        <v>18.93214</v>
      </c>
      <c r="FS20" s="17">
        <v>6.4</v>
      </c>
      <c r="FT20" s="17">
        <v>5.8</v>
      </c>
      <c r="FU20" s="17">
        <v>108.39816999999999</v>
      </c>
    </row>
    <row r="21" spans="1:177" ht="24" customHeight="1" x14ac:dyDescent="0.3">
      <c r="A21" s="16" t="s">
        <v>92</v>
      </c>
      <c r="B21" s="16" t="s">
        <v>760</v>
      </c>
      <c r="C21" s="17">
        <v>146</v>
      </c>
      <c r="D21" s="17">
        <v>628.79999999999995</v>
      </c>
      <c r="E21" s="17">
        <v>214.1</v>
      </c>
      <c r="F21" s="17"/>
      <c r="G21" s="17"/>
      <c r="H21" s="17">
        <v>90.4</v>
      </c>
      <c r="I21" s="17">
        <v>163</v>
      </c>
      <c r="J21" s="17"/>
      <c r="K21" s="17"/>
      <c r="L21" s="17">
        <v>128.30000000000001</v>
      </c>
      <c r="M21" s="17">
        <v>128.5</v>
      </c>
      <c r="N21" s="17">
        <v>128.30000000000001</v>
      </c>
      <c r="O21" s="17">
        <v>224.8</v>
      </c>
      <c r="P21" s="17">
        <v>215.3</v>
      </c>
      <c r="Q21" s="17">
        <v>111.1</v>
      </c>
      <c r="R21" s="17">
        <v>282.10000000000002</v>
      </c>
      <c r="S21" s="17">
        <v>3.2</v>
      </c>
      <c r="T21" s="17"/>
      <c r="U21" s="17"/>
      <c r="V21" s="17"/>
      <c r="W21" s="17"/>
      <c r="X21" s="17">
        <v>167.4</v>
      </c>
      <c r="Y21" s="17">
        <v>8</v>
      </c>
      <c r="Z21" s="17">
        <v>6.5</v>
      </c>
      <c r="AA21" s="17"/>
      <c r="AB21" s="17">
        <v>6.9</v>
      </c>
      <c r="AC21" s="17">
        <v>11.2</v>
      </c>
      <c r="AD21" s="17">
        <v>73.599999999999994</v>
      </c>
      <c r="AE21" s="17"/>
      <c r="AF21" s="17"/>
      <c r="AG21" s="17"/>
      <c r="AH21" s="17"/>
      <c r="AI21" s="17">
        <v>104.5</v>
      </c>
      <c r="AJ21" s="17">
        <v>79.599999999999994</v>
      </c>
      <c r="AK21" s="17"/>
      <c r="AL21" s="17"/>
      <c r="AM21" s="17"/>
      <c r="AN21" s="17">
        <v>6.5</v>
      </c>
      <c r="AO21" s="17">
        <v>146.30000000000001</v>
      </c>
      <c r="AP21" s="17">
        <v>54</v>
      </c>
      <c r="AQ21" s="17">
        <v>151.9</v>
      </c>
      <c r="AR21" s="17">
        <v>32.799999999999997</v>
      </c>
      <c r="AS21" s="17">
        <v>18.399999999999999</v>
      </c>
      <c r="AT21" s="17">
        <v>12.2</v>
      </c>
      <c r="AU21" s="17">
        <v>92.1</v>
      </c>
      <c r="AV21" s="17">
        <v>123.9</v>
      </c>
      <c r="AW21" s="17">
        <v>124.2</v>
      </c>
      <c r="AX21" s="17">
        <v>152.6</v>
      </c>
      <c r="AY21" s="17">
        <v>109.5</v>
      </c>
      <c r="AZ21" s="17">
        <v>7.4</v>
      </c>
      <c r="BA21" s="17">
        <v>8.9</v>
      </c>
      <c r="BB21" s="17">
        <v>27.6</v>
      </c>
      <c r="BC21" s="17">
        <v>22</v>
      </c>
      <c r="BD21" s="17">
        <v>2</v>
      </c>
      <c r="BE21" s="17"/>
      <c r="BF21" s="17">
        <v>62.6</v>
      </c>
      <c r="BG21" s="17"/>
      <c r="BH21" s="17"/>
      <c r="BI21" s="17">
        <v>61.6</v>
      </c>
      <c r="BJ21" s="17">
        <v>11.4</v>
      </c>
      <c r="BK21" s="17"/>
      <c r="BL21" s="17"/>
      <c r="BM21" s="17"/>
      <c r="BN21" s="17"/>
      <c r="BO21" s="17"/>
      <c r="BP21" s="17">
        <v>127.1</v>
      </c>
      <c r="BQ21" s="17">
        <v>110.3</v>
      </c>
      <c r="BR21" s="17">
        <v>110.1</v>
      </c>
      <c r="BS21" s="17">
        <v>109.8</v>
      </c>
      <c r="BT21" s="17">
        <v>200.1</v>
      </c>
      <c r="BU21" s="17"/>
      <c r="BV21" s="17"/>
      <c r="BW21" s="17"/>
      <c r="BX21" s="17"/>
      <c r="BY21" s="17"/>
      <c r="BZ21" s="17"/>
      <c r="CA21" s="17"/>
      <c r="CB21" s="17"/>
      <c r="CC21" s="17"/>
      <c r="CD21" s="17">
        <v>161.4</v>
      </c>
      <c r="CE21" s="17">
        <v>66.8</v>
      </c>
      <c r="CF21" s="17">
        <v>64</v>
      </c>
      <c r="CG21" s="17">
        <v>60.9</v>
      </c>
      <c r="CH21" s="17">
        <v>29.8</v>
      </c>
      <c r="CI21" s="17"/>
      <c r="CJ21" s="17"/>
      <c r="CK21" s="17"/>
      <c r="CL21" s="17">
        <v>146.30000000000001</v>
      </c>
      <c r="CM21" s="17">
        <v>148.4</v>
      </c>
      <c r="CN21" s="17">
        <v>149.6</v>
      </c>
      <c r="CO21" s="17">
        <v>0</v>
      </c>
      <c r="CP21" s="17"/>
      <c r="CQ21" s="17">
        <v>0</v>
      </c>
      <c r="CR21" s="17"/>
      <c r="CS21" s="17"/>
      <c r="CT21" s="17">
        <v>218.4</v>
      </c>
      <c r="CU21" s="17">
        <v>104.8</v>
      </c>
      <c r="CV21" s="17">
        <v>0</v>
      </c>
      <c r="CW21" s="17">
        <v>21.1</v>
      </c>
      <c r="CX21" s="17">
        <v>0</v>
      </c>
      <c r="CY21" s="17">
        <v>8.3000000000000007</v>
      </c>
      <c r="CZ21" s="17">
        <v>0</v>
      </c>
      <c r="DA21" s="17"/>
      <c r="DB21" s="17"/>
      <c r="DC21" s="17">
        <v>9.9</v>
      </c>
      <c r="DD21" s="17">
        <v>5.2</v>
      </c>
      <c r="DE21" s="17">
        <v>0.9</v>
      </c>
      <c r="DF21" s="17">
        <v>0</v>
      </c>
      <c r="DG21" s="17">
        <v>1.9</v>
      </c>
      <c r="DH21" s="17">
        <v>4.5</v>
      </c>
      <c r="DI21" s="17">
        <v>20.5</v>
      </c>
      <c r="DJ21" s="17">
        <v>5.4</v>
      </c>
      <c r="DK21" s="17">
        <v>8.6</v>
      </c>
      <c r="DL21" s="17">
        <v>3.6</v>
      </c>
      <c r="DM21" s="17">
        <v>18.5</v>
      </c>
      <c r="DN21" s="17">
        <v>1.3</v>
      </c>
      <c r="DO21" s="17">
        <v>1.4</v>
      </c>
      <c r="DP21" s="17">
        <v>7.1</v>
      </c>
      <c r="DQ21" s="17">
        <v>13.4</v>
      </c>
      <c r="DR21" s="17">
        <v>0</v>
      </c>
      <c r="DS21" s="17">
        <v>2.5</v>
      </c>
      <c r="DT21" s="17">
        <v>14.9</v>
      </c>
      <c r="DU21" s="17">
        <v>2.1</v>
      </c>
      <c r="DV21" s="17">
        <v>0.2</v>
      </c>
      <c r="DW21" s="17">
        <v>9.4</v>
      </c>
      <c r="DX21" s="17">
        <v>4.9000000000000004</v>
      </c>
      <c r="DY21" s="17">
        <v>15.6</v>
      </c>
      <c r="DZ21" s="17">
        <v>20.2</v>
      </c>
      <c r="EA21" s="17">
        <v>18.600000000000001</v>
      </c>
      <c r="EB21" s="17">
        <v>3.7</v>
      </c>
      <c r="EC21" s="17">
        <v>4</v>
      </c>
      <c r="ED21" s="17">
        <v>0</v>
      </c>
      <c r="EE21" s="17">
        <v>4</v>
      </c>
      <c r="EF21" s="17">
        <v>8.8000000000000007</v>
      </c>
      <c r="EG21" s="17">
        <v>0</v>
      </c>
      <c r="EH21" s="17">
        <v>0</v>
      </c>
      <c r="EI21" s="17">
        <v>10.5</v>
      </c>
      <c r="EJ21" s="17">
        <v>8.4</v>
      </c>
      <c r="EK21" s="17">
        <v>7.7</v>
      </c>
      <c r="EL21" s="17">
        <v>15.8</v>
      </c>
      <c r="EM21" s="17">
        <v>10.199999999999999</v>
      </c>
      <c r="EN21" s="17">
        <v>10</v>
      </c>
      <c r="EO21" s="17">
        <v>6</v>
      </c>
      <c r="EP21" s="17">
        <v>1</v>
      </c>
      <c r="EQ21" s="17">
        <v>0</v>
      </c>
      <c r="ER21" s="17">
        <v>0.6</v>
      </c>
      <c r="ES21" s="17">
        <v>0.6</v>
      </c>
      <c r="ET21" s="17">
        <v>0</v>
      </c>
      <c r="EU21" s="17">
        <v>0</v>
      </c>
      <c r="EV21" s="17">
        <v>0.6</v>
      </c>
      <c r="EW21" s="17">
        <v>2.2000000000000002</v>
      </c>
      <c r="EX21" s="17">
        <v>2.4</v>
      </c>
      <c r="EY21" s="17">
        <v>2.2000000000000002</v>
      </c>
      <c r="EZ21" s="17">
        <v>2</v>
      </c>
      <c r="FA21" s="17">
        <v>0</v>
      </c>
      <c r="FB21" s="17">
        <v>7</v>
      </c>
      <c r="FC21" s="17">
        <v>19.600000000000001</v>
      </c>
      <c r="FD21" s="17">
        <v>9</v>
      </c>
      <c r="FE21" s="17">
        <v>27.8</v>
      </c>
      <c r="FF21" s="17">
        <v>32.5</v>
      </c>
      <c r="FG21" s="17">
        <v>0</v>
      </c>
      <c r="FH21" s="17">
        <v>18.899999999999999</v>
      </c>
      <c r="FI21" s="17">
        <v>8.4</v>
      </c>
      <c r="FJ21" s="17">
        <v>11.2</v>
      </c>
      <c r="FK21" s="17">
        <v>6412.4</v>
      </c>
      <c r="FL21" s="15"/>
      <c r="FM21" s="17">
        <v>23.018640000000001</v>
      </c>
      <c r="FN21" s="17">
        <v>8.0299999999999994</v>
      </c>
      <c r="FO21" s="17">
        <v>6.0279999999999996</v>
      </c>
      <c r="FP21" s="17">
        <v>13.2</v>
      </c>
      <c r="FQ21" s="17">
        <v>27.273520000000001</v>
      </c>
      <c r="FR21" s="17">
        <v>18.931819999999998</v>
      </c>
      <c r="FS21" s="17">
        <v>6.4</v>
      </c>
      <c r="FT21" s="17">
        <v>5.7</v>
      </c>
      <c r="FU21" s="17">
        <v>108.58198</v>
      </c>
    </row>
    <row r="22" spans="1:177" ht="24" customHeight="1" x14ac:dyDescent="0.3">
      <c r="A22" s="16" t="s">
        <v>92</v>
      </c>
      <c r="B22" s="16" t="s">
        <v>761</v>
      </c>
      <c r="C22" s="17">
        <v>146.5</v>
      </c>
      <c r="D22" s="17">
        <v>627.4</v>
      </c>
      <c r="E22" s="17">
        <v>214.8</v>
      </c>
      <c r="F22" s="17"/>
      <c r="G22" s="17"/>
      <c r="H22" s="17">
        <v>90.4</v>
      </c>
      <c r="I22" s="17">
        <v>162.1</v>
      </c>
      <c r="J22" s="17"/>
      <c r="K22" s="17"/>
      <c r="L22" s="17">
        <v>129.19999999999999</v>
      </c>
      <c r="M22" s="17">
        <v>129.19999999999999</v>
      </c>
      <c r="N22" s="17">
        <v>128.80000000000001</v>
      </c>
      <c r="O22" s="17">
        <v>225.3</v>
      </c>
      <c r="P22" s="17">
        <v>216.3</v>
      </c>
      <c r="Q22" s="17">
        <v>111.6</v>
      </c>
      <c r="R22" s="17">
        <v>359.7</v>
      </c>
      <c r="S22" s="17">
        <v>3.2</v>
      </c>
      <c r="T22" s="17"/>
      <c r="U22" s="17"/>
      <c r="V22" s="17"/>
      <c r="W22" s="17"/>
      <c r="X22" s="17">
        <v>164.4</v>
      </c>
      <c r="Y22" s="17">
        <v>8</v>
      </c>
      <c r="Z22" s="17">
        <v>6.4</v>
      </c>
      <c r="AA22" s="17"/>
      <c r="AB22" s="17">
        <v>6.9</v>
      </c>
      <c r="AC22" s="17">
        <v>11.2</v>
      </c>
      <c r="AD22" s="17">
        <v>73.2</v>
      </c>
      <c r="AE22" s="17"/>
      <c r="AF22" s="17"/>
      <c r="AG22" s="17"/>
      <c r="AH22" s="17"/>
      <c r="AI22" s="17">
        <v>104.5</v>
      </c>
      <c r="AJ22" s="17">
        <v>94.3</v>
      </c>
      <c r="AK22" s="17"/>
      <c r="AL22" s="17"/>
      <c r="AM22" s="17"/>
      <c r="AN22" s="17">
        <v>6.5</v>
      </c>
      <c r="AO22" s="17">
        <v>147.19999999999999</v>
      </c>
      <c r="AP22" s="17">
        <v>54</v>
      </c>
      <c r="AQ22" s="17">
        <v>151.9</v>
      </c>
      <c r="AR22" s="17">
        <v>32.299999999999997</v>
      </c>
      <c r="AS22" s="17">
        <v>18.399999999999999</v>
      </c>
      <c r="AT22" s="17">
        <v>12.2</v>
      </c>
      <c r="AU22" s="17">
        <v>91.7</v>
      </c>
      <c r="AV22" s="17">
        <v>176.5</v>
      </c>
      <c r="AW22" s="17">
        <v>177.4</v>
      </c>
      <c r="AX22" s="17">
        <v>175.1</v>
      </c>
      <c r="AY22" s="17">
        <v>108.9</v>
      </c>
      <c r="AZ22" s="17">
        <v>7.4</v>
      </c>
      <c r="BA22" s="17">
        <v>8.9</v>
      </c>
      <c r="BB22" s="17">
        <v>21.4</v>
      </c>
      <c r="BC22" s="17">
        <v>21.8</v>
      </c>
      <c r="BD22" s="17">
        <v>2</v>
      </c>
      <c r="BE22" s="17"/>
      <c r="BF22" s="17">
        <v>52.1</v>
      </c>
      <c r="BG22" s="17"/>
      <c r="BH22" s="17"/>
      <c r="BI22" s="17">
        <v>61.4</v>
      </c>
      <c r="BJ22" s="17">
        <v>0</v>
      </c>
      <c r="BK22" s="17"/>
      <c r="BL22" s="17"/>
      <c r="BM22" s="17"/>
      <c r="BN22" s="17"/>
      <c r="BO22" s="17"/>
      <c r="BP22" s="17">
        <v>126.8</v>
      </c>
      <c r="BQ22" s="17">
        <v>111.2</v>
      </c>
      <c r="BR22" s="17">
        <v>111</v>
      </c>
      <c r="BS22" s="17">
        <v>110.7</v>
      </c>
      <c r="BT22" s="17">
        <v>199.8</v>
      </c>
      <c r="BU22" s="17"/>
      <c r="BV22" s="17"/>
      <c r="BW22" s="17"/>
      <c r="BX22" s="17"/>
      <c r="BY22" s="17"/>
      <c r="BZ22" s="17"/>
      <c r="CA22" s="17"/>
      <c r="CB22" s="17"/>
      <c r="CC22" s="17"/>
      <c r="CD22" s="17">
        <v>90.5</v>
      </c>
      <c r="CE22" s="17">
        <v>66.900000000000006</v>
      </c>
      <c r="CF22" s="17">
        <v>64</v>
      </c>
      <c r="CG22" s="17">
        <v>61</v>
      </c>
      <c r="CH22" s="17">
        <v>29.8</v>
      </c>
      <c r="CI22" s="17"/>
      <c r="CJ22" s="17"/>
      <c r="CK22" s="17"/>
      <c r="CL22" s="17">
        <v>147.1</v>
      </c>
      <c r="CM22" s="17">
        <v>149</v>
      </c>
      <c r="CN22" s="17">
        <v>150.5</v>
      </c>
      <c r="CO22" s="17">
        <v>0</v>
      </c>
      <c r="CP22" s="17"/>
      <c r="CQ22" s="17">
        <v>0</v>
      </c>
      <c r="CR22" s="17"/>
      <c r="CS22" s="17"/>
      <c r="CT22" s="17">
        <v>218.3</v>
      </c>
      <c r="CU22" s="17">
        <v>104.8</v>
      </c>
      <c r="CV22" s="17">
        <v>0</v>
      </c>
      <c r="CW22" s="17">
        <v>31.3</v>
      </c>
      <c r="CX22" s="17">
        <v>10.6</v>
      </c>
      <c r="CY22" s="17">
        <v>9.3000000000000007</v>
      </c>
      <c r="CZ22" s="17">
        <v>0</v>
      </c>
      <c r="DA22" s="17"/>
      <c r="DB22" s="17"/>
      <c r="DC22" s="17">
        <v>9.9</v>
      </c>
      <c r="DD22" s="17">
        <v>5.3</v>
      </c>
      <c r="DE22" s="17">
        <v>23.8</v>
      </c>
      <c r="DF22" s="17">
        <v>0</v>
      </c>
      <c r="DG22" s="17">
        <v>1.9</v>
      </c>
      <c r="DH22" s="17">
        <v>4.4000000000000004</v>
      </c>
      <c r="DI22" s="17">
        <v>20.5</v>
      </c>
      <c r="DJ22" s="17">
        <v>5.9</v>
      </c>
      <c r="DK22" s="17">
        <v>9.4</v>
      </c>
      <c r="DL22" s="17">
        <v>3.5</v>
      </c>
      <c r="DM22" s="17">
        <v>18.5</v>
      </c>
      <c r="DN22" s="17">
        <v>7.7</v>
      </c>
      <c r="DO22" s="17">
        <v>8.5</v>
      </c>
      <c r="DP22" s="17">
        <v>7.6</v>
      </c>
      <c r="DQ22" s="17">
        <v>20.5</v>
      </c>
      <c r="DR22" s="17">
        <v>0.7</v>
      </c>
      <c r="DS22" s="17">
        <v>2.5</v>
      </c>
      <c r="DT22" s="17">
        <v>14.9</v>
      </c>
      <c r="DU22" s="17">
        <v>2</v>
      </c>
      <c r="DV22" s="17">
        <v>0.2</v>
      </c>
      <c r="DW22" s="17">
        <v>9.8000000000000007</v>
      </c>
      <c r="DX22" s="17">
        <v>4.7</v>
      </c>
      <c r="DY22" s="17">
        <v>17</v>
      </c>
      <c r="DZ22" s="17">
        <v>20.2</v>
      </c>
      <c r="EA22" s="17">
        <v>18.600000000000001</v>
      </c>
      <c r="EB22" s="17">
        <v>7.1</v>
      </c>
      <c r="EC22" s="17">
        <v>4</v>
      </c>
      <c r="ED22" s="17">
        <v>4.2</v>
      </c>
      <c r="EE22" s="17">
        <v>4</v>
      </c>
      <c r="EF22" s="17">
        <v>8.6999999999999993</v>
      </c>
      <c r="EG22" s="17">
        <v>0</v>
      </c>
      <c r="EH22" s="17">
        <v>0</v>
      </c>
      <c r="EI22" s="17">
        <v>10.5</v>
      </c>
      <c r="EJ22" s="17">
        <v>8.4</v>
      </c>
      <c r="EK22" s="17">
        <v>7.6</v>
      </c>
      <c r="EL22" s="17">
        <v>17</v>
      </c>
      <c r="EM22" s="17">
        <v>10.199999999999999</v>
      </c>
      <c r="EN22" s="17">
        <v>10</v>
      </c>
      <c r="EO22" s="17">
        <v>6</v>
      </c>
      <c r="EP22" s="17">
        <v>34.6</v>
      </c>
      <c r="EQ22" s="17">
        <v>0.2</v>
      </c>
      <c r="ER22" s="17">
        <v>21.3</v>
      </c>
      <c r="ES22" s="17">
        <v>0.6</v>
      </c>
      <c r="ET22" s="17">
        <v>0</v>
      </c>
      <c r="EU22" s="17">
        <v>0</v>
      </c>
      <c r="EV22" s="17">
        <v>18.600000000000001</v>
      </c>
      <c r="EW22" s="17">
        <v>2.2000000000000002</v>
      </c>
      <c r="EX22" s="17">
        <v>2.4</v>
      </c>
      <c r="EY22" s="17">
        <v>2.2000000000000002</v>
      </c>
      <c r="EZ22" s="17">
        <v>2</v>
      </c>
      <c r="FA22" s="17">
        <v>0.3</v>
      </c>
      <c r="FB22" s="17">
        <v>7</v>
      </c>
      <c r="FC22" s="17">
        <v>19.5</v>
      </c>
      <c r="FD22" s="17">
        <v>6</v>
      </c>
      <c r="FE22" s="17">
        <v>28.1</v>
      </c>
      <c r="FF22" s="17">
        <v>32</v>
      </c>
      <c r="FG22" s="17">
        <v>0</v>
      </c>
      <c r="FH22" s="17">
        <v>18.899999999999999</v>
      </c>
      <c r="FI22" s="17">
        <v>8.1999999999999993</v>
      </c>
      <c r="FJ22" s="17">
        <v>11.1</v>
      </c>
      <c r="FK22" s="17">
        <v>6684</v>
      </c>
      <c r="FL22" s="15"/>
      <c r="FM22" s="17">
        <v>22.856850000000001</v>
      </c>
      <c r="FN22" s="17">
        <v>8.032</v>
      </c>
      <c r="FO22" s="17">
        <v>6.0359999999999996</v>
      </c>
      <c r="FP22" s="17">
        <v>13.2</v>
      </c>
      <c r="FQ22" s="17">
        <v>27.261749999999999</v>
      </c>
      <c r="FR22" s="17">
        <v>18.931159999999998</v>
      </c>
      <c r="FS22" s="17">
        <v>6.5</v>
      </c>
      <c r="FT22" s="17">
        <v>5.7</v>
      </c>
      <c r="FU22" s="17">
        <v>108.51776</v>
      </c>
    </row>
    <row r="23" spans="1:177" ht="24" customHeight="1" x14ac:dyDescent="0.3">
      <c r="A23" s="16" t="s">
        <v>92</v>
      </c>
      <c r="B23" s="16" t="s">
        <v>762</v>
      </c>
      <c r="C23" s="17">
        <v>144.80000000000001</v>
      </c>
      <c r="D23" s="17">
        <v>628.1</v>
      </c>
      <c r="E23" s="17">
        <v>214.9</v>
      </c>
      <c r="F23" s="17"/>
      <c r="G23" s="17"/>
      <c r="H23" s="17">
        <v>89.8</v>
      </c>
      <c r="I23" s="17">
        <v>161.6</v>
      </c>
      <c r="J23" s="17"/>
      <c r="K23" s="17"/>
      <c r="L23" s="17">
        <v>129.19999999999999</v>
      </c>
      <c r="M23" s="17">
        <v>129.69999999999999</v>
      </c>
      <c r="N23" s="17">
        <v>128.6</v>
      </c>
      <c r="O23" s="17">
        <v>226</v>
      </c>
      <c r="P23" s="17">
        <v>217.1</v>
      </c>
      <c r="Q23" s="17">
        <v>111.1</v>
      </c>
      <c r="R23" s="17">
        <v>279.89999999999998</v>
      </c>
      <c r="S23" s="17">
        <v>3.2</v>
      </c>
      <c r="T23" s="17"/>
      <c r="U23" s="17"/>
      <c r="V23" s="17"/>
      <c r="W23" s="17"/>
      <c r="X23" s="17">
        <v>162.5</v>
      </c>
      <c r="Y23" s="17">
        <v>7</v>
      </c>
      <c r="Z23" s="17">
        <v>6.2</v>
      </c>
      <c r="AA23" s="17"/>
      <c r="AB23" s="17">
        <v>6.9</v>
      </c>
      <c r="AC23" s="17">
        <v>11.5</v>
      </c>
      <c r="AD23" s="17">
        <v>73.400000000000006</v>
      </c>
      <c r="AE23" s="17"/>
      <c r="AF23" s="17"/>
      <c r="AG23" s="17"/>
      <c r="AH23" s="17"/>
      <c r="AI23" s="17">
        <v>109.4</v>
      </c>
      <c r="AJ23" s="17">
        <v>46.9</v>
      </c>
      <c r="AK23" s="17"/>
      <c r="AL23" s="17"/>
      <c r="AM23" s="17"/>
      <c r="AN23" s="17">
        <v>6.5</v>
      </c>
      <c r="AO23" s="17">
        <v>0</v>
      </c>
      <c r="AP23" s="17">
        <v>54</v>
      </c>
      <c r="AQ23" s="17">
        <v>151</v>
      </c>
      <c r="AR23" s="17">
        <v>34.1</v>
      </c>
      <c r="AS23" s="17">
        <v>18.399999999999999</v>
      </c>
      <c r="AT23" s="17">
        <v>12.2</v>
      </c>
      <c r="AU23" s="17">
        <v>90.3</v>
      </c>
      <c r="AV23" s="17">
        <v>182</v>
      </c>
      <c r="AW23" s="17">
        <v>182.1</v>
      </c>
      <c r="AX23" s="17">
        <v>185.4</v>
      </c>
      <c r="AY23" s="17">
        <v>107.9</v>
      </c>
      <c r="AZ23" s="17">
        <v>7.4</v>
      </c>
      <c r="BA23" s="17">
        <v>8.9</v>
      </c>
      <c r="BB23" s="17">
        <v>12.1</v>
      </c>
      <c r="BC23" s="17">
        <v>21.7</v>
      </c>
      <c r="BD23" s="17">
        <v>2</v>
      </c>
      <c r="BE23" s="17"/>
      <c r="BF23" s="17">
        <v>63.1</v>
      </c>
      <c r="BG23" s="17"/>
      <c r="BH23" s="17"/>
      <c r="BI23" s="17">
        <v>60.8</v>
      </c>
      <c r="BJ23" s="17">
        <v>0</v>
      </c>
      <c r="BK23" s="17"/>
      <c r="BL23" s="17"/>
      <c r="BM23" s="17"/>
      <c r="BN23" s="17"/>
      <c r="BO23" s="17"/>
      <c r="BP23" s="17">
        <v>126.6</v>
      </c>
      <c r="BQ23" s="17">
        <v>111.3</v>
      </c>
      <c r="BR23" s="17">
        <v>111.3</v>
      </c>
      <c r="BS23" s="17">
        <v>110.9</v>
      </c>
      <c r="BT23" s="17">
        <v>199.7</v>
      </c>
      <c r="BU23" s="17"/>
      <c r="BV23" s="17"/>
      <c r="BW23" s="17"/>
      <c r="BX23" s="17"/>
      <c r="BY23" s="17"/>
      <c r="BZ23" s="17"/>
      <c r="CA23" s="17"/>
      <c r="CB23" s="17"/>
      <c r="CC23" s="17"/>
      <c r="CD23" s="17">
        <v>101.7</v>
      </c>
      <c r="CE23" s="17">
        <v>66.599999999999994</v>
      </c>
      <c r="CF23" s="17">
        <v>63.7</v>
      </c>
      <c r="CG23" s="17">
        <v>63</v>
      </c>
      <c r="CH23" s="17">
        <v>29.4</v>
      </c>
      <c r="CI23" s="17"/>
      <c r="CJ23" s="17"/>
      <c r="CK23" s="17"/>
      <c r="CL23" s="17">
        <v>147.30000000000001</v>
      </c>
      <c r="CM23" s="17">
        <v>149.19999999999999</v>
      </c>
      <c r="CN23" s="17">
        <v>151.30000000000001</v>
      </c>
      <c r="CO23" s="17">
        <v>0</v>
      </c>
      <c r="CP23" s="17"/>
      <c r="CQ23" s="17">
        <v>0</v>
      </c>
      <c r="CR23" s="17"/>
      <c r="CS23" s="17"/>
      <c r="CT23" s="17">
        <v>218.7</v>
      </c>
      <c r="CU23" s="17">
        <v>105</v>
      </c>
      <c r="CV23" s="17">
        <v>0</v>
      </c>
      <c r="CW23" s="17">
        <v>33</v>
      </c>
      <c r="CX23" s="17">
        <v>38.5</v>
      </c>
      <c r="CY23" s="17">
        <v>10.199999999999999</v>
      </c>
      <c r="CZ23" s="17">
        <v>0</v>
      </c>
      <c r="DA23" s="17"/>
      <c r="DB23" s="17"/>
      <c r="DC23" s="17">
        <v>9.9</v>
      </c>
      <c r="DD23" s="17">
        <v>5.5</v>
      </c>
      <c r="DE23" s="17">
        <v>67.400000000000006</v>
      </c>
      <c r="DF23" s="17">
        <v>0</v>
      </c>
      <c r="DG23" s="17">
        <v>1.9</v>
      </c>
      <c r="DH23" s="17">
        <v>4.9000000000000004</v>
      </c>
      <c r="DI23" s="17">
        <v>20.100000000000001</v>
      </c>
      <c r="DJ23" s="17">
        <v>5.7</v>
      </c>
      <c r="DK23" s="17">
        <v>9.6</v>
      </c>
      <c r="DL23" s="17">
        <v>3.5</v>
      </c>
      <c r="DM23" s="17">
        <v>18.5</v>
      </c>
      <c r="DN23" s="17">
        <v>13.3</v>
      </c>
      <c r="DO23" s="17">
        <v>15.6</v>
      </c>
      <c r="DP23" s="17">
        <v>8.3000000000000007</v>
      </c>
      <c r="DQ23" s="17">
        <v>17.5</v>
      </c>
      <c r="DR23" s="17">
        <v>2.1</v>
      </c>
      <c r="DS23" s="17">
        <v>2.5</v>
      </c>
      <c r="DT23" s="17">
        <v>14.9</v>
      </c>
      <c r="DU23" s="17">
        <v>2</v>
      </c>
      <c r="DV23" s="17">
        <v>0</v>
      </c>
      <c r="DW23" s="17">
        <v>9.8000000000000007</v>
      </c>
      <c r="DX23" s="17">
        <v>4.7</v>
      </c>
      <c r="DY23" s="17">
        <v>15.9</v>
      </c>
      <c r="DZ23" s="17">
        <v>20.2</v>
      </c>
      <c r="EA23" s="17">
        <v>18.600000000000001</v>
      </c>
      <c r="EB23" s="17">
        <v>9.8000000000000007</v>
      </c>
      <c r="EC23" s="17">
        <v>8.6</v>
      </c>
      <c r="ED23" s="17">
        <v>15.8</v>
      </c>
      <c r="EE23" s="17">
        <v>2.8</v>
      </c>
      <c r="EF23" s="17">
        <v>6.3</v>
      </c>
      <c r="EG23" s="17">
        <v>0</v>
      </c>
      <c r="EH23" s="17">
        <v>0</v>
      </c>
      <c r="EI23" s="17">
        <v>10.5</v>
      </c>
      <c r="EJ23" s="17">
        <v>8.4</v>
      </c>
      <c r="EK23" s="17">
        <v>7.6</v>
      </c>
      <c r="EL23" s="17">
        <v>17</v>
      </c>
      <c r="EM23" s="17">
        <v>10.199999999999999</v>
      </c>
      <c r="EN23" s="17">
        <v>10</v>
      </c>
      <c r="EO23" s="17">
        <v>7.5</v>
      </c>
      <c r="EP23" s="17">
        <v>122.4</v>
      </c>
      <c r="EQ23" s="17">
        <v>2.1</v>
      </c>
      <c r="ER23" s="17">
        <v>71.900000000000006</v>
      </c>
      <c r="ES23" s="17">
        <v>0.6</v>
      </c>
      <c r="ET23" s="17">
        <v>0</v>
      </c>
      <c r="EU23" s="17">
        <v>0</v>
      </c>
      <c r="EV23" s="17">
        <v>59.7</v>
      </c>
      <c r="EW23" s="17">
        <v>2.2000000000000002</v>
      </c>
      <c r="EX23" s="17">
        <v>2.4</v>
      </c>
      <c r="EY23" s="17">
        <v>2.2000000000000002</v>
      </c>
      <c r="EZ23" s="17">
        <v>2</v>
      </c>
      <c r="FA23" s="17">
        <v>2.1</v>
      </c>
      <c r="FB23" s="17">
        <v>7.1</v>
      </c>
      <c r="FC23" s="17">
        <v>19.5</v>
      </c>
      <c r="FD23" s="17">
        <v>8.6</v>
      </c>
      <c r="FE23" s="17">
        <v>27.7</v>
      </c>
      <c r="FF23" s="17">
        <v>31.7</v>
      </c>
      <c r="FG23" s="17">
        <v>0</v>
      </c>
      <c r="FH23" s="17">
        <v>18.899999999999999</v>
      </c>
      <c r="FI23" s="17">
        <v>7.6</v>
      </c>
      <c r="FJ23" s="17">
        <v>11.2</v>
      </c>
      <c r="FK23" s="17">
        <v>6731.9</v>
      </c>
      <c r="FL23" s="15"/>
      <c r="FM23" s="17">
        <v>23.656400000000001</v>
      </c>
      <c r="FN23" s="17">
        <v>8.093</v>
      </c>
      <c r="FO23" s="17">
        <v>6.032</v>
      </c>
      <c r="FP23" s="17">
        <v>13</v>
      </c>
      <c r="FQ23" s="17">
        <v>27.251390000000001</v>
      </c>
      <c r="FR23" s="17">
        <v>18.930890000000002</v>
      </c>
      <c r="FS23" s="17">
        <v>6.5</v>
      </c>
      <c r="FT23" s="17">
        <v>5.9</v>
      </c>
      <c r="FU23" s="17">
        <v>109.36368</v>
      </c>
    </row>
    <row r="24" spans="1:177" ht="24" customHeight="1" x14ac:dyDescent="0.3">
      <c r="A24" s="16" t="s">
        <v>92</v>
      </c>
      <c r="B24" s="16" t="s">
        <v>763</v>
      </c>
      <c r="C24" s="17">
        <v>139.5</v>
      </c>
      <c r="D24" s="17">
        <v>622</v>
      </c>
      <c r="E24" s="17">
        <v>214.2</v>
      </c>
      <c r="F24" s="17"/>
      <c r="G24" s="17"/>
      <c r="H24" s="17">
        <v>89.6</v>
      </c>
      <c r="I24" s="17">
        <v>158.4</v>
      </c>
      <c r="J24" s="17"/>
      <c r="K24" s="17"/>
      <c r="L24" s="17">
        <v>128.69999999999999</v>
      </c>
      <c r="M24" s="17">
        <v>128.6</v>
      </c>
      <c r="N24" s="17">
        <v>128.30000000000001</v>
      </c>
      <c r="O24" s="17">
        <v>224.1</v>
      </c>
      <c r="P24" s="17">
        <v>214.5</v>
      </c>
      <c r="Q24" s="17">
        <v>111.4</v>
      </c>
      <c r="R24" s="17">
        <v>175.3</v>
      </c>
      <c r="S24" s="17">
        <v>3.2</v>
      </c>
      <c r="T24" s="17"/>
      <c r="U24" s="17"/>
      <c r="V24" s="17"/>
      <c r="W24" s="17"/>
      <c r="X24" s="17">
        <v>164</v>
      </c>
      <c r="Y24" s="17">
        <v>6.5</v>
      </c>
      <c r="Z24" s="17">
        <v>6.1</v>
      </c>
      <c r="AA24" s="17"/>
      <c r="AB24" s="17">
        <v>6.9</v>
      </c>
      <c r="AC24" s="17">
        <v>11.5</v>
      </c>
      <c r="AD24" s="17">
        <v>72.5</v>
      </c>
      <c r="AE24" s="17"/>
      <c r="AF24" s="17"/>
      <c r="AG24" s="17"/>
      <c r="AH24" s="17"/>
      <c r="AI24" s="17">
        <v>75.599999999999994</v>
      </c>
      <c r="AJ24" s="17">
        <v>85.3</v>
      </c>
      <c r="AK24" s="17"/>
      <c r="AL24" s="17"/>
      <c r="AM24" s="17"/>
      <c r="AN24" s="17">
        <v>6.5</v>
      </c>
      <c r="AO24" s="17">
        <v>0</v>
      </c>
      <c r="AP24" s="17">
        <v>54</v>
      </c>
      <c r="AQ24" s="17">
        <v>150</v>
      </c>
      <c r="AR24" s="17">
        <v>33.799999999999997</v>
      </c>
      <c r="AS24" s="17">
        <v>18.2</v>
      </c>
      <c r="AT24" s="17">
        <v>12.2</v>
      </c>
      <c r="AU24" s="17">
        <v>90.6</v>
      </c>
      <c r="AV24" s="17">
        <v>164.1</v>
      </c>
      <c r="AW24" s="17">
        <v>164.6</v>
      </c>
      <c r="AX24" s="17">
        <v>179.4</v>
      </c>
      <c r="AY24" s="17">
        <v>107.7</v>
      </c>
      <c r="AZ24" s="17">
        <v>7.4</v>
      </c>
      <c r="BA24" s="17">
        <v>8.8000000000000007</v>
      </c>
      <c r="BB24" s="17">
        <v>11.5</v>
      </c>
      <c r="BC24" s="17">
        <v>21.4</v>
      </c>
      <c r="BD24" s="17">
        <v>2</v>
      </c>
      <c r="BE24" s="17"/>
      <c r="BF24" s="17">
        <v>45.5</v>
      </c>
      <c r="BG24" s="17"/>
      <c r="BH24" s="17"/>
      <c r="BI24" s="17">
        <v>51.8</v>
      </c>
      <c r="BJ24" s="17">
        <v>0</v>
      </c>
      <c r="BK24" s="17"/>
      <c r="BL24" s="17"/>
      <c r="BM24" s="17"/>
      <c r="BN24" s="17"/>
      <c r="BO24" s="17"/>
      <c r="BP24" s="17">
        <v>126.4</v>
      </c>
      <c r="BQ24" s="17">
        <v>85.4</v>
      </c>
      <c r="BR24" s="17">
        <v>85.4</v>
      </c>
      <c r="BS24" s="17">
        <v>85.1</v>
      </c>
      <c r="BT24" s="17">
        <v>173.9</v>
      </c>
      <c r="BU24" s="17"/>
      <c r="BV24" s="17"/>
      <c r="BW24" s="17"/>
      <c r="BX24" s="17"/>
      <c r="BY24" s="17"/>
      <c r="BZ24" s="17"/>
      <c r="CA24" s="17"/>
      <c r="CB24" s="17"/>
      <c r="CC24" s="17"/>
      <c r="CD24" s="17">
        <v>95.4</v>
      </c>
      <c r="CE24" s="17">
        <v>66.3</v>
      </c>
      <c r="CF24" s="17">
        <v>63.5</v>
      </c>
      <c r="CG24" s="17">
        <v>62.8</v>
      </c>
      <c r="CH24" s="17">
        <v>29.5</v>
      </c>
      <c r="CI24" s="17"/>
      <c r="CJ24" s="17"/>
      <c r="CK24" s="17"/>
      <c r="CL24" s="17">
        <v>146.1</v>
      </c>
      <c r="CM24" s="17">
        <v>148.30000000000001</v>
      </c>
      <c r="CN24" s="17">
        <v>149.6</v>
      </c>
      <c r="CO24" s="17">
        <v>0</v>
      </c>
      <c r="CP24" s="17"/>
      <c r="CQ24" s="17">
        <v>0</v>
      </c>
      <c r="CR24" s="17"/>
      <c r="CS24" s="17"/>
      <c r="CT24" s="17">
        <v>218.5</v>
      </c>
      <c r="CU24" s="17">
        <v>105</v>
      </c>
      <c r="CV24" s="17">
        <v>0.1</v>
      </c>
      <c r="CW24" s="17">
        <v>31.4</v>
      </c>
      <c r="CX24" s="17">
        <v>62.4</v>
      </c>
      <c r="CY24" s="17">
        <v>10.9</v>
      </c>
      <c r="CZ24" s="17">
        <v>0</v>
      </c>
      <c r="DA24" s="17"/>
      <c r="DB24" s="17"/>
      <c r="DC24" s="17">
        <v>9.9</v>
      </c>
      <c r="DD24" s="17">
        <v>5.3</v>
      </c>
      <c r="DE24" s="17">
        <v>118.3</v>
      </c>
      <c r="DF24" s="17">
        <v>0</v>
      </c>
      <c r="DG24" s="17">
        <v>1.9</v>
      </c>
      <c r="DH24" s="17">
        <v>4.9000000000000004</v>
      </c>
      <c r="DI24" s="17">
        <v>20.2</v>
      </c>
      <c r="DJ24" s="17">
        <v>5.8</v>
      </c>
      <c r="DK24" s="17">
        <v>6.2</v>
      </c>
      <c r="DL24" s="17">
        <v>3.6</v>
      </c>
      <c r="DM24" s="17">
        <v>18.5</v>
      </c>
      <c r="DN24" s="17">
        <v>14.3</v>
      </c>
      <c r="DO24" s="17">
        <v>17.3</v>
      </c>
      <c r="DP24" s="17">
        <v>6.1</v>
      </c>
      <c r="DQ24" s="17">
        <v>16.100000000000001</v>
      </c>
      <c r="DR24" s="17">
        <v>8</v>
      </c>
      <c r="DS24" s="17">
        <v>2.5</v>
      </c>
      <c r="DT24" s="17">
        <v>14.9</v>
      </c>
      <c r="DU24" s="17">
        <v>1.9</v>
      </c>
      <c r="DV24" s="17">
        <v>0</v>
      </c>
      <c r="DW24" s="17">
        <v>9.8000000000000007</v>
      </c>
      <c r="DX24" s="17">
        <v>4.7</v>
      </c>
      <c r="DY24" s="17">
        <v>15.1</v>
      </c>
      <c r="DZ24" s="17">
        <v>20.100000000000001</v>
      </c>
      <c r="EA24" s="17">
        <v>18.600000000000001</v>
      </c>
      <c r="EB24" s="17">
        <v>11.9</v>
      </c>
      <c r="EC24" s="17">
        <v>8.4</v>
      </c>
      <c r="ED24" s="17">
        <v>27.2</v>
      </c>
      <c r="EE24" s="17">
        <v>3.3</v>
      </c>
      <c r="EF24" s="17">
        <v>6.6</v>
      </c>
      <c r="EG24" s="17">
        <v>0</v>
      </c>
      <c r="EH24" s="17">
        <v>0</v>
      </c>
      <c r="EI24" s="17">
        <v>10.5</v>
      </c>
      <c r="EJ24" s="17">
        <v>8.4</v>
      </c>
      <c r="EK24" s="17">
        <v>7.2</v>
      </c>
      <c r="EL24" s="17">
        <v>17</v>
      </c>
      <c r="EM24" s="17">
        <v>10.199999999999999</v>
      </c>
      <c r="EN24" s="17">
        <v>10</v>
      </c>
      <c r="EO24" s="17">
        <v>7.4</v>
      </c>
      <c r="EP24" s="17">
        <v>213.6</v>
      </c>
      <c r="EQ24" s="17">
        <v>4.5999999999999996</v>
      </c>
      <c r="ER24" s="17">
        <v>118.8</v>
      </c>
      <c r="ES24" s="17">
        <v>0.6</v>
      </c>
      <c r="ET24" s="17">
        <v>0</v>
      </c>
      <c r="EU24" s="17">
        <v>0</v>
      </c>
      <c r="EV24" s="17">
        <v>94.3</v>
      </c>
      <c r="EW24" s="17">
        <v>2.2000000000000002</v>
      </c>
      <c r="EX24" s="17">
        <v>2.4</v>
      </c>
      <c r="EY24" s="17">
        <v>2.2000000000000002</v>
      </c>
      <c r="EZ24" s="17">
        <v>2</v>
      </c>
      <c r="FA24" s="17">
        <v>4.5999999999999996</v>
      </c>
      <c r="FB24" s="17">
        <v>7</v>
      </c>
      <c r="FC24" s="17">
        <v>19.600000000000001</v>
      </c>
      <c r="FD24" s="17">
        <v>9.6999999999999993</v>
      </c>
      <c r="FE24" s="17">
        <v>27.9</v>
      </c>
      <c r="FF24" s="17">
        <v>31.8</v>
      </c>
      <c r="FG24" s="17">
        <v>0</v>
      </c>
      <c r="FH24" s="17">
        <v>19</v>
      </c>
      <c r="FI24" s="17">
        <v>8.4</v>
      </c>
      <c r="FJ24" s="17">
        <v>11.2</v>
      </c>
      <c r="FK24" s="17">
        <v>6693.7</v>
      </c>
      <c r="FL24" s="15"/>
      <c r="FM24" s="17">
        <v>22.807310000000001</v>
      </c>
      <c r="FN24" s="17">
        <v>8.0410000000000004</v>
      </c>
      <c r="FO24" s="17">
        <v>1.512</v>
      </c>
      <c r="FP24" s="17">
        <v>13</v>
      </c>
      <c r="FQ24" s="17">
        <v>27.229289999999999</v>
      </c>
      <c r="FR24" s="17">
        <v>18.931039999999999</v>
      </c>
      <c r="FS24" s="17">
        <v>6.6</v>
      </c>
      <c r="FT24" s="17">
        <v>5.7</v>
      </c>
      <c r="FU24" s="17">
        <v>103.82064</v>
      </c>
    </row>
    <row r="25" spans="1:177" ht="24" customHeight="1" x14ac:dyDescent="0.3">
      <c r="A25" s="16" t="s">
        <v>92</v>
      </c>
      <c r="B25" s="16" t="s">
        <v>764</v>
      </c>
      <c r="C25" s="17">
        <v>146</v>
      </c>
      <c r="D25" s="17">
        <v>631.20000000000005</v>
      </c>
      <c r="E25" s="17">
        <v>214.5</v>
      </c>
      <c r="F25" s="17"/>
      <c r="G25" s="17"/>
      <c r="H25" s="17">
        <v>90.4</v>
      </c>
      <c r="I25" s="17">
        <v>159.4</v>
      </c>
      <c r="J25" s="17"/>
      <c r="K25" s="17"/>
      <c r="L25" s="17">
        <v>129.69999999999999</v>
      </c>
      <c r="M25" s="17">
        <v>128.9</v>
      </c>
      <c r="N25" s="17">
        <v>128.6</v>
      </c>
      <c r="O25" s="17">
        <v>223.2</v>
      </c>
      <c r="P25" s="17">
        <v>215.7</v>
      </c>
      <c r="Q25" s="17">
        <v>111.5</v>
      </c>
      <c r="R25" s="17">
        <v>188.7</v>
      </c>
      <c r="S25" s="17">
        <v>3.2</v>
      </c>
      <c r="T25" s="17"/>
      <c r="U25" s="17"/>
      <c r="V25" s="17"/>
      <c r="W25" s="17"/>
      <c r="X25" s="17">
        <v>169.8</v>
      </c>
      <c r="Y25" s="17">
        <v>7.2</v>
      </c>
      <c r="Z25" s="17">
        <v>6.4</v>
      </c>
      <c r="AA25" s="17"/>
      <c r="AB25" s="17">
        <v>6.9</v>
      </c>
      <c r="AC25" s="17">
        <v>11.3</v>
      </c>
      <c r="AD25" s="17">
        <v>74</v>
      </c>
      <c r="AE25" s="17"/>
      <c r="AF25" s="17"/>
      <c r="AG25" s="17"/>
      <c r="AH25" s="17"/>
      <c r="AI25" s="17">
        <v>76.900000000000006</v>
      </c>
      <c r="AJ25" s="17">
        <v>79.8</v>
      </c>
      <c r="AK25" s="17"/>
      <c r="AL25" s="17"/>
      <c r="AM25" s="17"/>
      <c r="AN25" s="17">
        <v>6.5</v>
      </c>
      <c r="AO25" s="17">
        <v>0</v>
      </c>
      <c r="AP25" s="17">
        <v>54</v>
      </c>
      <c r="AQ25" s="17">
        <v>152.5</v>
      </c>
      <c r="AR25" s="17">
        <v>30.4</v>
      </c>
      <c r="AS25" s="17">
        <v>18.399999999999999</v>
      </c>
      <c r="AT25" s="17">
        <v>12.2</v>
      </c>
      <c r="AU25" s="17">
        <v>91.7</v>
      </c>
      <c r="AV25" s="17">
        <v>144.9</v>
      </c>
      <c r="AW25" s="17">
        <v>145</v>
      </c>
      <c r="AX25" s="17">
        <v>163.80000000000001</v>
      </c>
      <c r="AY25" s="17">
        <v>110</v>
      </c>
      <c r="AZ25" s="17">
        <v>7.4</v>
      </c>
      <c r="BA25" s="17">
        <v>8.9</v>
      </c>
      <c r="BB25" s="17">
        <v>24.4</v>
      </c>
      <c r="BC25" s="17">
        <v>22.1</v>
      </c>
      <c r="BD25" s="17">
        <v>2</v>
      </c>
      <c r="BE25" s="17"/>
      <c r="BF25" s="17">
        <v>68.400000000000006</v>
      </c>
      <c r="BG25" s="17"/>
      <c r="BH25" s="17"/>
      <c r="BI25" s="17">
        <v>53.5</v>
      </c>
      <c r="BJ25" s="17">
        <v>0</v>
      </c>
      <c r="BK25" s="17"/>
      <c r="BL25" s="17"/>
      <c r="BM25" s="17"/>
      <c r="BN25" s="17"/>
      <c r="BO25" s="17"/>
      <c r="BP25" s="17">
        <v>127.1</v>
      </c>
      <c r="BQ25" s="17">
        <v>86.2</v>
      </c>
      <c r="BR25" s="17">
        <v>86.3</v>
      </c>
      <c r="BS25" s="17">
        <v>86.2</v>
      </c>
      <c r="BT25" s="17">
        <v>173.6</v>
      </c>
      <c r="BU25" s="17"/>
      <c r="BV25" s="17"/>
      <c r="BW25" s="17"/>
      <c r="BX25" s="17"/>
      <c r="BY25" s="17"/>
      <c r="BZ25" s="17"/>
      <c r="CA25" s="17"/>
      <c r="CB25" s="17"/>
      <c r="CC25" s="17"/>
      <c r="CD25" s="17">
        <v>137.5</v>
      </c>
      <c r="CE25" s="17">
        <v>67.099999999999994</v>
      </c>
      <c r="CF25" s="17">
        <v>66.3</v>
      </c>
      <c r="CG25" s="17">
        <v>63</v>
      </c>
      <c r="CH25" s="17">
        <v>29.8</v>
      </c>
      <c r="CI25" s="17"/>
      <c r="CJ25" s="17"/>
      <c r="CK25" s="17"/>
      <c r="CL25" s="17">
        <v>146.80000000000001</v>
      </c>
      <c r="CM25" s="17">
        <v>148.80000000000001</v>
      </c>
      <c r="CN25" s="17">
        <v>150.19999999999999</v>
      </c>
      <c r="CO25" s="17">
        <v>0</v>
      </c>
      <c r="CP25" s="17"/>
      <c r="CQ25" s="17">
        <v>0</v>
      </c>
      <c r="CR25" s="17"/>
      <c r="CS25" s="17"/>
      <c r="CT25" s="17">
        <v>219</v>
      </c>
      <c r="CU25" s="17">
        <v>105</v>
      </c>
      <c r="CV25" s="17">
        <v>0.1</v>
      </c>
      <c r="CW25" s="17">
        <v>28.8</v>
      </c>
      <c r="CX25" s="17">
        <v>79.3</v>
      </c>
      <c r="CY25" s="17">
        <v>10.6</v>
      </c>
      <c r="CZ25" s="17">
        <v>0</v>
      </c>
      <c r="DA25" s="17"/>
      <c r="DB25" s="17"/>
      <c r="DC25" s="17">
        <v>9.9</v>
      </c>
      <c r="DD25" s="17">
        <v>5.4</v>
      </c>
      <c r="DE25" s="17">
        <v>199.9</v>
      </c>
      <c r="DF25" s="17">
        <v>0</v>
      </c>
      <c r="DG25" s="17">
        <v>1.9</v>
      </c>
      <c r="DH25" s="17">
        <v>4.9000000000000004</v>
      </c>
      <c r="DI25" s="17">
        <v>20.6</v>
      </c>
      <c r="DJ25" s="17">
        <v>5.8</v>
      </c>
      <c r="DK25" s="17">
        <v>7.2</v>
      </c>
      <c r="DL25" s="17">
        <v>3.5</v>
      </c>
      <c r="DM25" s="17">
        <v>18.5</v>
      </c>
      <c r="DN25" s="17">
        <v>14.9</v>
      </c>
      <c r="DO25" s="17">
        <v>18.100000000000001</v>
      </c>
      <c r="DP25" s="17">
        <v>4.7</v>
      </c>
      <c r="DQ25" s="17">
        <v>12.3</v>
      </c>
      <c r="DR25" s="17">
        <v>18.899999999999999</v>
      </c>
      <c r="DS25" s="17">
        <v>2.5</v>
      </c>
      <c r="DT25" s="17">
        <v>10.1</v>
      </c>
      <c r="DU25" s="17">
        <v>1.9</v>
      </c>
      <c r="DV25" s="17">
        <v>0</v>
      </c>
      <c r="DW25" s="17">
        <v>9.8000000000000007</v>
      </c>
      <c r="DX25" s="17">
        <v>4.5999999999999996</v>
      </c>
      <c r="DY25" s="17">
        <v>15.6</v>
      </c>
      <c r="DZ25" s="17">
        <v>20.2</v>
      </c>
      <c r="EA25" s="17">
        <v>18.600000000000001</v>
      </c>
      <c r="EB25" s="17">
        <v>11.8</v>
      </c>
      <c r="EC25" s="17">
        <v>7.8</v>
      </c>
      <c r="ED25" s="17">
        <v>35.700000000000003</v>
      </c>
      <c r="EE25" s="17">
        <v>1.7</v>
      </c>
      <c r="EF25" s="17">
        <v>5.5</v>
      </c>
      <c r="EG25" s="17">
        <v>0</v>
      </c>
      <c r="EH25" s="17">
        <v>0</v>
      </c>
      <c r="EI25" s="17">
        <v>10.5</v>
      </c>
      <c r="EJ25" s="17">
        <v>8.4</v>
      </c>
      <c r="EK25" s="17">
        <v>7</v>
      </c>
      <c r="EL25" s="17">
        <v>17</v>
      </c>
      <c r="EM25" s="17">
        <v>10.199999999999999</v>
      </c>
      <c r="EN25" s="17">
        <v>10</v>
      </c>
      <c r="EO25" s="17">
        <v>8.3000000000000007</v>
      </c>
      <c r="EP25" s="17">
        <v>251.1</v>
      </c>
      <c r="EQ25" s="17">
        <v>7.2</v>
      </c>
      <c r="ER25" s="17">
        <v>142.9</v>
      </c>
      <c r="ES25" s="17">
        <v>0.6</v>
      </c>
      <c r="ET25" s="17">
        <v>0</v>
      </c>
      <c r="EU25" s="17">
        <v>0</v>
      </c>
      <c r="EV25" s="17">
        <v>101.7</v>
      </c>
      <c r="EW25" s="17">
        <v>2.2000000000000002</v>
      </c>
      <c r="EX25" s="17">
        <v>2.4</v>
      </c>
      <c r="EY25" s="17">
        <v>2.2000000000000002</v>
      </c>
      <c r="EZ25" s="17">
        <v>2</v>
      </c>
      <c r="FA25" s="17">
        <v>7.3</v>
      </c>
      <c r="FB25" s="17">
        <v>7</v>
      </c>
      <c r="FC25" s="17">
        <v>19.899999999999999</v>
      </c>
      <c r="FD25" s="17">
        <v>9.4</v>
      </c>
      <c r="FE25" s="17">
        <v>27.7</v>
      </c>
      <c r="FF25" s="17">
        <v>31.9</v>
      </c>
      <c r="FG25" s="17">
        <v>0</v>
      </c>
      <c r="FH25" s="17">
        <v>19.100000000000001</v>
      </c>
      <c r="FI25" s="17">
        <v>8.1999999999999993</v>
      </c>
      <c r="FJ25" s="17">
        <v>11.2</v>
      </c>
      <c r="FK25" s="17">
        <v>6948.8</v>
      </c>
      <c r="FL25" s="15"/>
      <c r="FM25" s="17">
        <v>23.60671</v>
      </c>
      <c r="FN25" s="17">
        <v>8.0540000000000003</v>
      </c>
      <c r="FO25" s="17">
        <v>6.0439999999999996</v>
      </c>
      <c r="FP25" s="17">
        <v>12.6</v>
      </c>
      <c r="FQ25" s="17">
        <v>27.178719999999998</v>
      </c>
      <c r="FR25" s="17">
        <v>18.931069999999998</v>
      </c>
      <c r="FS25" s="17">
        <v>6.5</v>
      </c>
      <c r="FT25" s="17">
        <v>5.7</v>
      </c>
      <c r="FU25" s="17">
        <v>108.61450000000001</v>
      </c>
    </row>
    <row r="26" spans="1:177" ht="24" customHeight="1" x14ac:dyDescent="0.3">
      <c r="A26" s="18" t="s">
        <v>92</v>
      </c>
      <c r="B26" s="18" t="s">
        <v>765</v>
      </c>
      <c r="C26" s="19">
        <v>144.5</v>
      </c>
      <c r="D26" s="19">
        <v>629.29999999999995</v>
      </c>
      <c r="E26" s="19">
        <v>214.5</v>
      </c>
      <c r="F26" s="19"/>
      <c r="G26" s="19"/>
      <c r="H26" s="19">
        <v>90.1</v>
      </c>
      <c r="I26" s="19">
        <v>160</v>
      </c>
      <c r="J26" s="19"/>
      <c r="K26" s="19"/>
      <c r="L26" s="19">
        <v>128.19999999999999</v>
      </c>
      <c r="M26" s="19">
        <v>130.4</v>
      </c>
      <c r="N26" s="19">
        <v>129.6</v>
      </c>
      <c r="O26" s="19">
        <v>226</v>
      </c>
      <c r="P26" s="19">
        <v>214.8</v>
      </c>
      <c r="Q26" s="19">
        <v>110.9</v>
      </c>
      <c r="R26" s="19">
        <v>195.2</v>
      </c>
      <c r="S26" s="19">
        <v>3.2</v>
      </c>
      <c r="T26" s="19"/>
      <c r="U26" s="19"/>
      <c r="V26" s="19"/>
      <c r="W26" s="19"/>
      <c r="X26" s="19">
        <v>162.4</v>
      </c>
      <c r="Y26" s="19">
        <v>8</v>
      </c>
      <c r="Z26" s="19">
        <v>6.1</v>
      </c>
      <c r="AA26" s="19"/>
      <c r="AB26" s="19">
        <v>6.9</v>
      </c>
      <c r="AC26" s="19">
        <v>11.1</v>
      </c>
      <c r="AD26" s="19">
        <v>73.900000000000006</v>
      </c>
      <c r="AE26" s="19"/>
      <c r="AF26" s="19"/>
      <c r="AG26" s="19"/>
      <c r="AH26" s="19"/>
      <c r="AI26" s="19">
        <v>76.8</v>
      </c>
      <c r="AJ26" s="19">
        <v>62.8</v>
      </c>
      <c r="AK26" s="19"/>
      <c r="AL26" s="19"/>
      <c r="AM26" s="19"/>
      <c r="AN26" s="19">
        <v>6.5</v>
      </c>
      <c r="AO26" s="19">
        <v>0</v>
      </c>
      <c r="AP26" s="19">
        <v>54</v>
      </c>
      <c r="AQ26" s="19">
        <v>151.6</v>
      </c>
      <c r="AR26" s="19">
        <v>35.200000000000003</v>
      </c>
      <c r="AS26" s="19">
        <v>18.399999999999999</v>
      </c>
      <c r="AT26" s="19">
        <v>12.2</v>
      </c>
      <c r="AU26" s="19">
        <v>92.7</v>
      </c>
      <c r="AV26" s="19">
        <v>142.6</v>
      </c>
      <c r="AW26" s="19">
        <v>143.30000000000001</v>
      </c>
      <c r="AX26" s="19">
        <v>164</v>
      </c>
      <c r="AY26" s="19">
        <v>110.1</v>
      </c>
      <c r="AZ26" s="19">
        <v>7.4</v>
      </c>
      <c r="BA26" s="19">
        <v>8.9</v>
      </c>
      <c r="BB26" s="19">
        <v>12.3</v>
      </c>
      <c r="BC26" s="19">
        <v>21.4</v>
      </c>
      <c r="BD26" s="19">
        <v>2</v>
      </c>
      <c r="BE26" s="19"/>
      <c r="BF26" s="19">
        <v>74.599999999999994</v>
      </c>
      <c r="BG26" s="19"/>
      <c r="BH26" s="19"/>
      <c r="BI26" s="19">
        <v>53</v>
      </c>
      <c r="BJ26" s="19">
        <v>0</v>
      </c>
      <c r="BK26" s="19"/>
      <c r="BL26" s="19"/>
      <c r="BM26" s="19"/>
      <c r="BN26" s="19"/>
      <c r="BO26" s="19"/>
      <c r="BP26" s="19">
        <v>127.2</v>
      </c>
      <c r="BQ26" s="19">
        <v>86.4</v>
      </c>
      <c r="BR26" s="19">
        <v>86.3</v>
      </c>
      <c r="BS26" s="19">
        <v>86.2</v>
      </c>
      <c r="BT26" s="19">
        <v>173.4</v>
      </c>
      <c r="BU26" s="19"/>
      <c r="BV26" s="19"/>
      <c r="BW26" s="19"/>
      <c r="BX26" s="19"/>
      <c r="BY26" s="19"/>
      <c r="BZ26" s="19"/>
      <c r="CA26" s="19"/>
      <c r="CB26" s="19"/>
      <c r="CC26" s="19"/>
      <c r="CD26" s="19">
        <v>149.80000000000001</v>
      </c>
      <c r="CE26" s="19">
        <v>67.2</v>
      </c>
      <c r="CF26" s="19">
        <v>66.5</v>
      </c>
      <c r="CG26" s="19">
        <v>63</v>
      </c>
      <c r="CH26" s="19">
        <v>29.9</v>
      </c>
      <c r="CI26" s="19"/>
      <c r="CJ26" s="19"/>
      <c r="CK26" s="19"/>
      <c r="CL26" s="19">
        <v>146.80000000000001</v>
      </c>
      <c r="CM26" s="19">
        <v>148.9</v>
      </c>
      <c r="CN26" s="19">
        <v>150.19999999999999</v>
      </c>
      <c r="CO26" s="19">
        <v>0</v>
      </c>
      <c r="CP26" s="19"/>
      <c r="CQ26" s="19">
        <v>0</v>
      </c>
      <c r="CR26" s="19"/>
      <c r="CS26" s="19"/>
      <c r="CT26" s="19">
        <v>218.6</v>
      </c>
      <c r="CU26" s="19">
        <v>104.9</v>
      </c>
      <c r="CV26" s="19">
        <v>0.2</v>
      </c>
      <c r="CW26" s="19">
        <v>32.9</v>
      </c>
      <c r="CX26" s="19">
        <v>80.599999999999994</v>
      </c>
      <c r="CY26" s="19">
        <v>9.6</v>
      </c>
      <c r="CZ26" s="19">
        <v>0.1</v>
      </c>
      <c r="DA26" s="19"/>
      <c r="DB26" s="19"/>
      <c r="DC26" s="19">
        <v>9.9</v>
      </c>
      <c r="DD26" s="19">
        <v>5.4</v>
      </c>
      <c r="DE26" s="19">
        <v>203</v>
      </c>
      <c r="DF26" s="19">
        <v>0</v>
      </c>
      <c r="DG26" s="19">
        <v>1.9</v>
      </c>
      <c r="DH26" s="19">
        <v>4.8</v>
      </c>
      <c r="DI26" s="19">
        <v>20.5</v>
      </c>
      <c r="DJ26" s="19">
        <v>5.8</v>
      </c>
      <c r="DK26" s="19">
        <v>8</v>
      </c>
      <c r="DL26" s="19">
        <v>3.6</v>
      </c>
      <c r="DM26" s="19">
        <v>18.5</v>
      </c>
      <c r="DN26" s="19">
        <v>15.2</v>
      </c>
      <c r="DO26" s="19">
        <v>18.5</v>
      </c>
      <c r="DP26" s="19">
        <v>5.7</v>
      </c>
      <c r="DQ26" s="19">
        <v>16.5</v>
      </c>
      <c r="DR26" s="19">
        <v>19.100000000000001</v>
      </c>
      <c r="DS26" s="19">
        <v>2.5</v>
      </c>
      <c r="DT26" s="19">
        <v>12.5</v>
      </c>
      <c r="DU26" s="19">
        <v>0.9</v>
      </c>
      <c r="DV26" s="19">
        <v>0</v>
      </c>
      <c r="DW26" s="19">
        <v>9.8000000000000007</v>
      </c>
      <c r="DX26" s="19">
        <v>4.7</v>
      </c>
      <c r="DY26" s="19">
        <v>13.9</v>
      </c>
      <c r="DZ26" s="19">
        <v>20.2</v>
      </c>
      <c r="EA26" s="19">
        <v>18.600000000000001</v>
      </c>
      <c r="EB26" s="19">
        <v>10.9</v>
      </c>
      <c r="EC26" s="19">
        <v>7.6</v>
      </c>
      <c r="ED26" s="19">
        <v>36.299999999999997</v>
      </c>
      <c r="EE26" s="19">
        <v>5.0999999999999996</v>
      </c>
      <c r="EF26" s="19">
        <v>10.8</v>
      </c>
      <c r="EG26" s="19">
        <v>0</v>
      </c>
      <c r="EH26" s="19">
        <v>0</v>
      </c>
      <c r="EI26" s="19">
        <v>10.5</v>
      </c>
      <c r="EJ26" s="19">
        <v>8.4</v>
      </c>
      <c r="EK26" s="19">
        <v>7.3</v>
      </c>
      <c r="EL26" s="19">
        <v>16.8</v>
      </c>
      <c r="EM26" s="19">
        <v>10.199999999999999</v>
      </c>
      <c r="EN26" s="19">
        <v>10</v>
      </c>
      <c r="EO26" s="19">
        <v>6.4</v>
      </c>
      <c r="EP26" s="19">
        <v>253</v>
      </c>
      <c r="EQ26" s="19">
        <v>9.6</v>
      </c>
      <c r="ER26" s="19">
        <v>147.4</v>
      </c>
      <c r="ES26" s="19">
        <v>0.6</v>
      </c>
      <c r="ET26" s="19">
        <v>0</v>
      </c>
      <c r="EU26" s="19">
        <v>0</v>
      </c>
      <c r="EV26" s="19">
        <v>105.3</v>
      </c>
      <c r="EW26" s="19">
        <v>2.2000000000000002</v>
      </c>
      <c r="EX26" s="19">
        <v>2.4</v>
      </c>
      <c r="EY26" s="19">
        <v>2.2000000000000002</v>
      </c>
      <c r="EZ26" s="19">
        <v>2</v>
      </c>
      <c r="FA26" s="19">
        <v>9.8000000000000007</v>
      </c>
      <c r="FB26" s="19">
        <v>7</v>
      </c>
      <c r="FC26" s="19">
        <v>19.899999999999999</v>
      </c>
      <c r="FD26" s="19">
        <v>9.5</v>
      </c>
      <c r="FE26" s="19">
        <v>28</v>
      </c>
      <c r="FF26" s="19">
        <v>32</v>
      </c>
      <c r="FG26" s="19">
        <v>0</v>
      </c>
      <c r="FH26" s="19">
        <v>19</v>
      </c>
      <c r="FI26" s="19">
        <v>5.7</v>
      </c>
      <c r="FJ26" s="19">
        <v>10.6</v>
      </c>
      <c r="FK26" s="19">
        <v>6969.6</v>
      </c>
      <c r="FL26" s="15"/>
      <c r="FM26" s="19">
        <v>23.22289</v>
      </c>
      <c r="FN26" s="19">
        <v>8.0449999999999999</v>
      </c>
      <c r="FO26" s="19">
        <v>6.0359999999999996</v>
      </c>
      <c r="FP26" s="19">
        <v>12.6</v>
      </c>
      <c r="FQ26" s="19">
        <v>27.108139999999999</v>
      </c>
      <c r="FR26" s="19">
        <v>18.930720000000001</v>
      </c>
      <c r="FS26" s="19">
        <v>6.4</v>
      </c>
      <c r="FT26" s="19">
        <v>5.7</v>
      </c>
      <c r="FU26" s="19">
        <v>108.04275</v>
      </c>
    </row>
    <row r="27" spans="1:177" ht="24" customHeight="1" x14ac:dyDescent="0.3">
      <c r="A27" s="13" t="s">
        <v>92</v>
      </c>
      <c r="B27" s="13" t="s">
        <v>766</v>
      </c>
      <c r="C27" s="14">
        <v>144.69999999999999</v>
      </c>
      <c r="D27" s="14">
        <v>624.6</v>
      </c>
      <c r="E27" s="14">
        <v>214.5</v>
      </c>
      <c r="F27" s="14"/>
      <c r="G27" s="14"/>
      <c r="H27" s="14">
        <v>90</v>
      </c>
      <c r="I27" s="14">
        <v>162.80000000000001</v>
      </c>
      <c r="J27" s="14"/>
      <c r="K27" s="14"/>
      <c r="L27" s="14">
        <v>128.6</v>
      </c>
      <c r="M27" s="14">
        <v>128.5</v>
      </c>
      <c r="N27" s="14">
        <v>128.6</v>
      </c>
      <c r="O27" s="14">
        <v>224.8</v>
      </c>
      <c r="P27" s="14">
        <v>214.8</v>
      </c>
      <c r="Q27" s="14">
        <v>111</v>
      </c>
      <c r="R27" s="14">
        <v>172.9</v>
      </c>
      <c r="S27" s="14">
        <v>3.2</v>
      </c>
      <c r="T27" s="14"/>
      <c r="U27" s="14"/>
      <c r="V27" s="14"/>
      <c r="W27" s="14"/>
      <c r="X27" s="14">
        <v>168.4</v>
      </c>
      <c r="Y27" s="14">
        <v>7.7</v>
      </c>
      <c r="Z27" s="14">
        <v>6.1</v>
      </c>
      <c r="AA27" s="14"/>
      <c r="AB27" s="14">
        <v>6.9</v>
      </c>
      <c r="AC27" s="14">
        <v>11.3</v>
      </c>
      <c r="AD27" s="14">
        <v>73.3</v>
      </c>
      <c r="AE27" s="14"/>
      <c r="AF27" s="14"/>
      <c r="AG27" s="14"/>
      <c r="AH27" s="14"/>
      <c r="AI27" s="14">
        <v>76.3</v>
      </c>
      <c r="AJ27" s="14">
        <v>63.5</v>
      </c>
      <c r="AK27" s="14"/>
      <c r="AL27" s="14"/>
      <c r="AM27" s="14"/>
      <c r="AN27" s="14">
        <v>6.5</v>
      </c>
      <c r="AO27" s="14">
        <v>151.9</v>
      </c>
      <c r="AP27" s="14">
        <v>54</v>
      </c>
      <c r="AQ27" s="14">
        <v>126</v>
      </c>
      <c r="AR27" s="14">
        <v>33.1</v>
      </c>
      <c r="AS27" s="14">
        <v>18.5</v>
      </c>
      <c r="AT27" s="14">
        <v>12.2</v>
      </c>
      <c r="AU27" s="14">
        <v>91.8</v>
      </c>
      <c r="AV27" s="14">
        <v>182.8</v>
      </c>
      <c r="AW27" s="14">
        <v>183.4</v>
      </c>
      <c r="AX27" s="14">
        <v>183.8</v>
      </c>
      <c r="AY27" s="14">
        <v>108.8</v>
      </c>
      <c r="AZ27" s="14">
        <v>7.4</v>
      </c>
      <c r="BA27" s="14">
        <v>8.9</v>
      </c>
      <c r="BB27" s="14">
        <v>20.5</v>
      </c>
      <c r="BC27" s="14">
        <v>22</v>
      </c>
      <c r="BD27" s="14">
        <v>2</v>
      </c>
      <c r="BE27" s="14"/>
      <c r="BF27" s="14">
        <v>42.8</v>
      </c>
      <c r="BG27" s="14"/>
      <c r="BH27" s="14"/>
      <c r="BI27" s="14">
        <v>52.7</v>
      </c>
      <c r="BJ27" s="14">
        <v>0</v>
      </c>
      <c r="BK27" s="14"/>
      <c r="BL27" s="14"/>
      <c r="BM27" s="14"/>
      <c r="BN27" s="14"/>
      <c r="BO27" s="14"/>
      <c r="BP27" s="14">
        <v>126.9</v>
      </c>
      <c r="BQ27" s="14">
        <v>85.9</v>
      </c>
      <c r="BR27" s="14">
        <v>85.8</v>
      </c>
      <c r="BS27" s="14">
        <v>85.5</v>
      </c>
      <c r="BT27" s="14">
        <v>174</v>
      </c>
      <c r="BU27" s="14"/>
      <c r="BV27" s="14"/>
      <c r="BW27" s="14"/>
      <c r="BX27" s="14"/>
      <c r="BY27" s="14"/>
      <c r="BZ27" s="14"/>
      <c r="CA27" s="14"/>
      <c r="CB27" s="14"/>
      <c r="CC27" s="14"/>
      <c r="CD27" s="14">
        <v>81.099999999999994</v>
      </c>
      <c r="CE27" s="14">
        <v>66.900000000000006</v>
      </c>
      <c r="CF27" s="14">
        <v>66.2</v>
      </c>
      <c r="CG27" s="14">
        <v>63</v>
      </c>
      <c r="CH27" s="14">
        <v>29.7</v>
      </c>
      <c r="CI27" s="14"/>
      <c r="CJ27" s="14"/>
      <c r="CK27" s="14"/>
      <c r="CL27" s="14">
        <v>146.19999999999999</v>
      </c>
      <c r="CM27" s="14">
        <v>148.5</v>
      </c>
      <c r="CN27" s="14">
        <v>149.9</v>
      </c>
      <c r="CO27" s="14">
        <v>0</v>
      </c>
      <c r="CP27" s="14"/>
      <c r="CQ27" s="14">
        <v>0</v>
      </c>
      <c r="CR27" s="14"/>
      <c r="CS27" s="14"/>
      <c r="CT27" s="14">
        <v>218.7</v>
      </c>
      <c r="CU27" s="14">
        <v>104.9</v>
      </c>
      <c r="CV27" s="14">
        <v>0.2</v>
      </c>
      <c r="CW27" s="14">
        <v>38.9</v>
      </c>
      <c r="CX27" s="14">
        <v>80.599999999999994</v>
      </c>
      <c r="CY27" s="14">
        <v>12.1</v>
      </c>
      <c r="CZ27" s="14">
        <v>0.1</v>
      </c>
      <c r="DA27" s="14"/>
      <c r="DB27" s="14"/>
      <c r="DC27" s="14">
        <v>9.9</v>
      </c>
      <c r="DD27" s="14">
        <v>5.5</v>
      </c>
      <c r="DE27" s="14">
        <v>202.7</v>
      </c>
      <c r="DF27" s="14">
        <v>0</v>
      </c>
      <c r="DG27" s="14">
        <v>1.9</v>
      </c>
      <c r="DH27" s="14">
        <v>4.8</v>
      </c>
      <c r="DI27" s="14">
        <v>20.5</v>
      </c>
      <c r="DJ27" s="14">
        <v>5.8</v>
      </c>
      <c r="DK27" s="14">
        <v>8</v>
      </c>
      <c r="DL27" s="14">
        <v>3.5</v>
      </c>
      <c r="DM27" s="14">
        <v>18.5</v>
      </c>
      <c r="DN27" s="14">
        <v>15.4</v>
      </c>
      <c r="DO27" s="14">
        <v>18.7</v>
      </c>
      <c r="DP27" s="14">
        <v>5.7</v>
      </c>
      <c r="DQ27" s="14">
        <v>15.6</v>
      </c>
      <c r="DR27" s="14">
        <v>19.2</v>
      </c>
      <c r="DS27" s="14">
        <v>2.5</v>
      </c>
      <c r="DT27" s="14">
        <v>12.7</v>
      </c>
      <c r="DU27" s="14">
        <v>0</v>
      </c>
      <c r="DV27" s="14">
        <v>0</v>
      </c>
      <c r="DW27" s="14">
        <v>9.6999999999999993</v>
      </c>
      <c r="DX27" s="14">
        <v>4.5999999999999996</v>
      </c>
      <c r="DY27" s="14">
        <v>12.6</v>
      </c>
      <c r="DZ27" s="14">
        <v>17.600000000000001</v>
      </c>
      <c r="EA27" s="14">
        <v>18.600000000000001</v>
      </c>
      <c r="EB27" s="14">
        <v>10</v>
      </c>
      <c r="EC27" s="14">
        <v>8.3000000000000007</v>
      </c>
      <c r="ED27" s="14">
        <v>37.200000000000003</v>
      </c>
      <c r="EE27" s="14">
        <v>7.3</v>
      </c>
      <c r="EF27" s="14">
        <v>12.6</v>
      </c>
      <c r="EG27" s="14">
        <v>0</v>
      </c>
      <c r="EH27" s="14">
        <v>0</v>
      </c>
      <c r="EI27" s="14">
        <v>10.5</v>
      </c>
      <c r="EJ27" s="14">
        <v>8.3000000000000007</v>
      </c>
      <c r="EK27" s="14">
        <v>7.3</v>
      </c>
      <c r="EL27" s="14">
        <v>16.8</v>
      </c>
      <c r="EM27" s="14">
        <v>10.199999999999999</v>
      </c>
      <c r="EN27" s="14">
        <v>10</v>
      </c>
      <c r="EO27" s="14">
        <v>7.6</v>
      </c>
      <c r="EP27" s="14">
        <v>253</v>
      </c>
      <c r="EQ27" s="14">
        <v>11.7</v>
      </c>
      <c r="ER27" s="14">
        <v>149</v>
      </c>
      <c r="ES27" s="14">
        <v>0.6</v>
      </c>
      <c r="ET27" s="14">
        <v>0</v>
      </c>
      <c r="EU27" s="14">
        <v>0</v>
      </c>
      <c r="EV27" s="14">
        <v>107.8</v>
      </c>
      <c r="EW27" s="14">
        <v>2.2000000000000002</v>
      </c>
      <c r="EX27" s="14">
        <v>1.2</v>
      </c>
      <c r="EY27" s="14">
        <v>2.2000000000000002</v>
      </c>
      <c r="EZ27" s="14">
        <v>2</v>
      </c>
      <c r="FA27" s="14">
        <v>12</v>
      </c>
      <c r="FB27" s="14">
        <v>7</v>
      </c>
      <c r="FC27" s="14">
        <v>19.8</v>
      </c>
      <c r="FD27" s="14">
        <v>9.1999999999999993</v>
      </c>
      <c r="FE27" s="14">
        <v>27.9</v>
      </c>
      <c r="FF27" s="14">
        <v>31.9</v>
      </c>
      <c r="FG27" s="14">
        <v>0</v>
      </c>
      <c r="FH27" s="14">
        <v>19</v>
      </c>
      <c r="FI27" s="14">
        <v>8.6999999999999993</v>
      </c>
      <c r="FJ27" s="14">
        <v>11</v>
      </c>
      <c r="FK27" s="14">
        <v>7093</v>
      </c>
      <c r="FL27" s="15"/>
      <c r="FM27" s="14">
        <v>23.415120000000002</v>
      </c>
      <c r="FN27" s="14">
        <v>8.0380000000000003</v>
      </c>
      <c r="FO27" s="14">
        <v>6.032</v>
      </c>
      <c r="FP27" s="14">
        <v>12</v>
      </c>
      <c r="FQ27" s="14">
        <v>27.08934</v>
      </c>
      <c r="FR27" s="14">
        <v>18.930440000000001</v>
      </c>
      <c r="FS27" s="14">
        <v>6.2</v>
      </c>
      <c r="FT27" s="14">
        <v>5.7</v>
      </c>
      <c r="FU27" s="14">
        <v>107.4049</v>
      </c>
    </row>
    <row r="28" spans="1:177" ht="24" customHeight="1" x14ac:dyDescent="0.3">
      <c r="A28" s="16" t="s">
        <v>92</v>
      </c>
      <c r="B28" s="16" t="s">
        <v>767</v>
      </c>
      <c r="C28" s="17">
        <v>149.4</v>
      </c>
      <c r="D28" s="17">
        <v>627.4</v>
      </c>
      <c r="E28" s="17">
        <v>214.1</v>
      </c>
      <c r="F28" s="17"/>
      <c r="G28" s="17"/>
      <c r="H28" s="17">
        <v>91</v>
      </c>
      <c r="I28" s="17">
        <v>163.19999999999999</v>
      </c>
      <c r="J28" s="17"/>
      <c r="K28" s="17"/>
      <c r="L28" s="17">
        <v>128.1</v>
      </c>
      <c r="M28" s="17">
        <v>127.8</v>
      </c>
      <c r="N28" s="17">
        <v>127.7</v>
      </c>
      <c r="O28" s="17">
        <v>224.6</v>
      </c>
      <c r="P28" s="17">
        <v>212.4</v>
      </c>
      <c r="Q28" s="17">
        <v>111</v>
      </c>
      <c r="R28" s="17">
        <v>220.6</v>
      </c>
      <c r="S28" s="17">
        <v>3.3</v>
      </c>
      <c r="T28" s="17"/>
      <c r="U28" s="17"/>
      <c r="V28" s="17"/>
      <c r="W28" s="17"/>
      <c r="X28" s="17">
        <v>168.2</v>
      </c>
      <c r="Y28" s="17">
        <v>7.9</v>
      </c>
      <c r="Z28" s="17">
        <v>6.2</v>
      </c>
      <c r="AA28" s="17"/>
      <c r="AB28" s="17">
        <v>6.9</v>
      </c>
      <c r="AC28" s="17">
        <v>11.3</v>
      </c>
      <c r="AD28" s="17">
        <v>74.099999999999994</v>
      </c>
      <c r="AE28" s="17"/>
      <c r="AF28" s="17"/>
      <c r="AG28" s="17"/>
      <c r="AH28" s="17"/>
      <c r="AI28" s="17">
        <v>76.599999999999994</v>
      </c>
      <c r="AJ28" s="17">
        <v>102.3</v>
      </c>
      <c r="AK28" s="17"/>
      <c r="AL28" s="17"/>
      <c r="AM28" s="17"/>
      <c r="AN28" s="17">
        <v>6.5</v>
      </c>
      <c r="AO28" s="17">
        <v>151.5</v>
      </c>
      <c r="AP28" s="17">
        <v>54</v>
      </c>
      <c r="AQ28" s="17">
        <v>145.30000000000001</v>
      </c>
      <c r="AR28" s="17">
        <v>32.799999999999997</v>
      </c>
      <c r="AS28" s="17">
        <v>18.5</v>
      </c>
      <c r="AT28" s="17">
        <v>12.2</v>
      </c>
      <c r="AU28" s="17">
        <v>90.7</v>
      </c>
      <c r="AV28" s="17">
        <v>184</v>
      </c>
      <c r="AW28" s="17">
        <v>184.5</v>
      </c>
      <c r="AX28" s="17">
        <v>184.3</v>
      </c>
      <c r="AY28" s="17">
        <v>109.9</v>
      </c>
      <c r="AZ28" s="17">
        <v>7.4</v>
      </c>
      <c r="BA28" s="17">
        <v>8.8000000000000007</v>
      </c>
      <c r="BB28" s="17">
        <v>30.7</v>
      </c>
      <c r="BC28" s="17">
        <v>22.1</v>
      </c>
      <c r="BD28" s="17">
        <v>2</v>
      </c>
      <c r="BE28" s="17"/>
      <c r="BF28" s="17">
        <v>42.8</v>
      </c>
      <c r="BG28" s="17"/>
      <c r="BH28" s="17"/>
      <c r="BI28" s="17">
        <v>53.5</v>
      </c>
      <c r="BJ28" s="17">
        <v>0</v>
      </c>
      <c r="BK28" s="17"/>
      <c r="BL28" s="17"/>
      <c r="BM28" s="17"/>
      <c r="BN28" s="17"/>
      <c r="BO28" s="17"/>
      <c r="BP28" s="17">
        <v>127.5</v>
      </c>
      <c r="BQ28" s="17">
        <v>84.6</v>
      </c>
      <c r="BR28" s="17">
        <v>84.5</v>
      </c>
      <c r="BS28" s="17">
        <v>84.7</v>
      </c>
      <c r="BT28" s="17">
        <v>174.4</v>
      </c>
      <c r="BU28" s="17"/>
      <c r="BV28" s="17"/>
      <c r="BW28" s="17"/>
      <c r="BX28" s="17"/>
      <c r="BY28" s="17"/>
      <c r="BZ28" s="17"/>
      <c r="CA28" s="17"/>
      <c r="CB28" s="17"/>
      <c r="CC28" s="17"/>
      <c r="CD28" s="17">
        <v>170.5</v>
      </c>
      <c r="CE28" s="17">
        <v>67.5</v>
      </c>
      <c r="CF28" s="17">
        <v>66.5</v>
      </c>
      <c r="CG28" s="17">
        <v>61.1</v>
      </c>
      <c r="CH28" s="17">
        <v>30</v>
      </c>
      <c r="CI28" s="17"/>
      <c r="CJ28" s="17"/>
      <c r="CK28" s="17"/>
      <c r="CL28" s="17">
        <v>145.1</v>
      </c>
      <c r="CM28" s="17">
        <v>147.4</v>
      </c>
      <c r="CN28" s="17">
        <v>149</v>
      </c>
      <c r="CO28" s="17">
        <v>0</v>
      </c>
      <c r="CP28" s="17"/>
      <c r="CQ28" s="17">
        <v>0</v>
      </c>
      <c r="CR28" s="17"/>
      <c r="CS28" s="17"/>
      <c r="CT28" s="17">
        <v>218.3</v>
      </c>
      <c r="CU28" s="17">
        <v>104.7</v>
      </c>
      <c r="CV28" s="17">
        <v>0.3</v>
      </c>
      <c r="CW28" s="17">
        <v>33.9</v>
      </c>
      <c r="CX28" s="17">
        <v>80.599999999999994</v>
      </c>
      <c r="CY28" s="17">
        <v>10.9</v>
      </c>
      <c r="CZ28" s="17">
        <v>0.1</v>
      </c>
      <c r="DA28" s="17"/>
      <c r="DB28" s="17"/>
      <c r="DC28" s="17">
        <v>9.9</v>
      </c>
      <c r="DD28" s="17">
        <v>5.5</v>
      </c>
      <c r="DE28" s="17">
        <v>202.7</v>
      </c>
      <c r="DF28" s="17">
        <v>0</v>
      </c>
      <c r="DG28" s="17">
        <v>1.9</v>
      </c>
      <c r="DH28" s="17">
        <v>4.7</v>
      </c>
      <c r="DI28" s="17">
        <v>20.5</v>
      </c>
      <c r="DJ28" s="17">
        <v>5.8</v>
      </c>
      <c r="DK28" s="17">
        <v>8</v>
      </c>
      <c r="DL28" s="17">
        <v>3.5</v>
      </c>
      <c r="DM28" s="17">
        <v>18.399999999999999</v>
      </c>
      <c r="DN28" s="17">
        <v>15.5</v>
      </c>
      <c r="DO28" s="17">
        <v>19</v>
      </c>
      <c r="DP28" s="17">
        <v>4.8</v>
      </c>
      <c r="DQ28" s="17">
        <v>17.899999999999999</v>
      </c>
      <c r="DR28" s="17">
        <v>19.399999999999999</v>
      </c>
      <c r="DS28" s="17">
        <v>2.5</v>
      </c>
      <c r="DT28" s="17">
        <v>12.8</v>
      </c>
      <c r="DU28" s="17">
        <v>0</v>
      </c>
      <c r="DV28" s="17">
        <v>0</v>
      </c>
      <c r="DW28" s="17">
        <v>9.8000000000000007</v>
      </c>
      <c r="DX28" s="17">
        <v>4.5</v>
      </c>
      <c r="DY28" s="17">
        <v>15.2</v>
      </c>
      <c r="DZ28" s="17">
        <v>17.7</v>
      </c>
      <c r="EA28" s="17">
        <v>18.7</v>
      </c>
      <c r="EB28" s="17">
        <v>13.4</v>
      </c>
      <c r="EC28" s="17">
        <v>7.3</v>
      </c>
      <c r="ED28" s="17">
        <v>37.5</v>
      </c>
      <c r="EE28" s="17">
        <v>13.1</v>
      </c>
      <c r="EF28" s="17">
        <v>14.4</v>
      </c>
      <c r="EG28" s="17">
        <v>0</v>
      </c>
      <c r="EH28" s="17">
        <v>0.4</v>
      </c>
      <c r="EI28" s="17">
        <v>10.5</v>
      </c>
      <c r="EJ28" s="17">
        <v>8.3000000000000007</v>
      </c>
      <c r="EK28" s="17">
        <v>7.3</v>
      </c>
      <c r="EL28" s="17">
        <v>16.600000000000001</v>
      </c>
      <c r="EM28" s="17">
        <v>10.199999999999999</v>
      </c>
      <c r="EN28" s="17">
        <v>10</v>
      </c>
      <c r="EO28" s="17">
        <v>8.4</v>
      </c>
      <c r="EP28" s="17">
        <v>253.4</v>
      </c>
      <c r="EQ28" s="17">
        <v>13.6</v>
      </c>
      <c r="ER28" s="17">
        <v>150.6</v>
      </c>
      <c r="ES28" s="17">
        <v>0.6</v>
      </c>
      <c r="ET28" s="17">
        <v>0</v>
      </c>
      <c r="EU28" s="17">
        <v>0.5</v>
      </c>
      <c r="EV28" s="17">
        <v>109.1</v>
      </c>
      <c r="EW28" s="17">
        <v>2.2000000000000002</v>
      </c>
      <c r="EX28" s="17">
        <v>1.2</v>
      </c>
      <c r="EY28" s="17">
        <v>2.2000000000000002</v>
      </c>
      <c r="EZ28" s="17">
        <v>2</v>
      </c>
      <c r="FA28" s="17">
        <v>14</v>
      </c>
      <c r="FB28" s="17">
        <v>7.1</v>
      </c>
      <c r="FC28" s="17">
        <v>20</v>
      </c>
      <c r="FD28" s="17">
        <v>9</v>
      </c>
      <c r="FE28" s="17">
        <v>28</v>
      </c>
      <c r="FF28" s="17">
        <v>31.9</v>
      </c>
      <c r="FG28" s="17">
        <v>0</v>
      </c>
      <c r="FH28" s="17">
        <v>19</v>
      </c>
      <c r="FI28" s="17">
        <v>8.6</v>
      </c>
      <c r="FJ28" s="17">
        <v>11</v>
      </c>
      <c r="FK28" s="17">
        <v>7317.3</v>
      </c>
      <c r="FL28" s="15"/>
      <c r="FM28" s="17">
        <v>23.414159999999999</v>
      </c>
      <c r="FN28" s="17">
        <v>8.0340000000000007</v>
      </c>
      <c r="FO28" s="17">
        <v>6.032</v>
      </c>
      <c r="FP28" s="17">
        <v>12</v>
      </c>
      <c r="FQ28" s="17">
        <v>26.906330000000001</v>
      </c>
      <c r="FR28" s="17">
        <v>18.930589999999999</v>
      </c>
      <c r="FS28" s="17">
        <v>5.9</v>
      </c>
      <c r="FT28" s="17">
        <v>5.7</v>
      </c>
      <c r="FU28" s="17">
        <v>106.91708</v>
      </c>
    </row>
    <row r="29" spans="1:177" ht="24" customHeight="1" x14ac:dyDescent="0.3">
      <c r="A29" s="16" t="s">
        <v>92</v>
      </c>
      <c r="B29" s="16" t="s">
        <v>768</v>
      </c>
      <c r="C29" s="17">
        <v>146.5</v>
      </c>
      <c r="D29" s="17">
        <v>629</v>
      </c>
      <c r="E29" s="17">
        <v>214.5</v>
      </c>
      <c r="F29" s="17"/>
      <c r="G29" s="17"/>
      <c r="H29" s="17">
        <v>90.3</v>
      </c>
      <c r="I29" s="17">
        <v>163</v>
      </c>
      <c r="J29" s="17"/>
      <c r="K29" s="17"/>
      <c r="L29" s="17">
        <v>129.1</v>
      </c>
      <c r="M29" s="17">
        <v>127.6</v>
      </c>
      <c r="N29" s="17">
        <v>129.80000000000001</v>
      </c>
      <c r="O29" s="17">
        <v>225.7</v>
      </c>
      <c r="P29" s="17">
        <v>215.2</v>
      </c>
      <c r="Q29" s="17">
        <v>110.9</v>
      </c>
      <c r="R29" s="17">
        <v>269.10000000000002</v>
      </c>
      <c r="S29" s="17">
        <v>3.2</v>
      </c>
      <c r="T29" s="17"/>
      <c r="U29" s="17"/>
      <c r="V29" s="17"/>
      <c r="W29" s="17"/>
      <c r="X29" s="17">
        <v>165.6</v>
      </c>
      <c r="Y29" s="17">
        <v>8.1</v>
      </c>
      <c r="Z29" s="17">
        <v>6.2</v>
      </c>
      <c r="AA29" s="17"/>
      <c r="AB29" s="17">
        <v>6.9</v>
      </c>
      <c r="AC29" s="17">
        <v>11.3</v>
      </c>
      <c r="AD29" s="17">
        <v>74.099999999999994</v>
      </c>
      <c r="AE29" s="17"/>
      <c r="AF29" s="17"/>
      <c r="AG29" s="17"/>
      <c r="AH29" s="17"/>
      <c r="AI29" s="17">
        <v>77.2</v>
      </c>
      <c r="AJ29" s="17">
        <v>85.8</v>
      </c>
      <c r="AK29" s="17"/>
      <c r="AL29" s="17"/>
      <c r="AM29" s="17"/>
      <c r="AN29" s="17">
        <v>6.5</v>
      </c>
      <c r="AO29" s="17">
        <v>152.5</v>
      </c>
      <c r="AP29" s="17">
        <v>54</v>
      </c>
      <c r="AQ29" s="17">
        <v>151.9</v>
      </c>
      <c r="AR29" s="17">
        <v>33.799999999999997</v>
      </c>
      <c r="AS29" s="17">
        <v>18.2</v>
      </c>
      <c r="AT29" s="17">
        <v>12.2</v>
      </c>
      <c r="AU29" s="17">
        <v>91.6</v>
      </c>
      <c r="AV29" s="17">
        <v>183.4</v>
      </c>
      <c r="AW29" s="17">
        <v>183.5</v>
      </c>
      <c r="AX29" s="17">
        <v>184.9</v>
      </c>
      <c r="AY29" s="17">
        <v>109.8</v>
      </c>
      <c r="AZ29" s="17">
        <v>7.4</v>
      </c>
      <c r="BA29" s="17">
        <v>8.8000000000000007</v>
      </c>
      <c r="BB29" s="17">
        <v>33.9</v>
      </c>
      <c r="BC29" s="17">
        <v>21.9</v>
      </c>
      <c r="BD29" s="17">
        <v>2</v>
      </c>
      <c r="BE29" s="17"/>
      <c r="BF29" s="17">
        <v>105.6</v>
      </c>
      <c r="BG29" s="17"/>
      <c r="BH29" s="17"/>
      <c r="BI29" s="17">
        <v>53.3</v>
      </c>
      <c r="BJ29" s="17">
        <v>0</v>
      </c>
      <c r="BK29" s="17"/>
      <c r="BL29" s="17"/>
      <c r="BM29" s="17"/>
      <c r="BN29" s="17"/>
      <c r="BO29" s="17"/>
      <c r="BP29" s="17">
        <v>127.1</v>
      </c>
      <c r="BQ29" s="17">
        <v>86</v>
      </c>
      <c r="BR29" s="17">
        <v>86</v>
      </c>
      <c r="BS29" s="17">
        <v>85.7</v>
      </c>
      <c r="BT29" s="17">
        <v>173.6</v>
      </c>
      <c r="BU29" s="17"/>
      <c r="BV29" s="17"/>
      <c r="BW29" s="17"/>
      <c r="BX29" s="17"/>
      <c r="BY29" s="17"/>
      <c r="BZ29" s="17"/>
      <c r="CA29" s="17"/>
      <c r="CB29" s="17"/>
      <c r="CC29" s="17"/>
      <c r="CD29" s="17">
        <v>126.4</v>
      </c>
      <c r="CE29" s="17">
        <v>67.2</v>
      </c>
      <c r="CF29" s="17">
        <v>66.5</v>
      </c>
      <c r="CG29" s="17">
        <v>60.9</v>
      </c>
      <c r="CH29" s="17">
        <v>30</v>
      </c>
      <c r="CI29" s="17"/>
      <c r="CJ29" s="17"/>
      <c r="CK29" s="17"/>
      <c r="CL29" s="17">
        <v>145.9</v>
      </c>
      <c r="CM29" s="17">
        <v>148.30000000000001</v>
      </c>
      <c r="CN29" s="17">
        <v>149.69999999999999</v>
      </c>
      <c r="CO29" s="17">
        <v>0</v>
      </c>
      <c r="CP29" s="17"/>
      <c r="CQ29" s="17">
        <v>0</v>
      </c>
      <c r="CR29" s="17"/>
      <c r="CS29" s="17"/>
      <c r="CT29" s="17">
        <v>218.6</v>
      </c>
      <c r="CU29" s="17">
        <v>104.7</v>
      </c>
      <c r="CV29" s="17">
        <v>1.3</v>
      </c>
      <c r="CW29" s="17">
        <v>30.4</v>
      </c>
      <c r="CX29" s="17">
        <v>80.7</v>
      </c>
      <c r="CY29" s="17">
        <v>7.5</v>
      </c>
      <c r="CZ29" s="17">
        <v>0.2</v>
      </c>
      <c r="DA29" s="17"/>
      <c r="DB29" s="17"/>
      <c r="DC29" s="17">
        <v>10</v>
      </c>
      <c r="DD29" s="17">
        <v>5.6</v>
      </c>
      <c r="DE29" s="17">
        <v>202.3</v>
      </c>
      <c r="DF29" s="17">
        <v>0</v>
      </c>
      <c r="DG29" s="17">
        <v>1.9</v>
      </c>
      <c r="DH29" s="17">
        <v>4.8</v>
      </c>
      <c r="DI29" s="17">
        <v>20.6</v>
      </c>
      <c r="DJ29" s="17">
        <v>5.8</v>
      </c>
      <c r="DK29" s="17">
        <v>8</v>
      </c>
      <c r="DL29" s="17">
        <v>3.5</v>
      </c>
      <c r="DM29" s="17">
        <v>18.5</v>
      </c>
      <c r="DN29" s="17">
        <v>15.6</v>
      </c>
      <c r="DO29" s="17">
        <v>19.2</v>
      </c>
      <c r="DP29" s="17">
        <v>5.8</v>
      </c>
      <c r="DQ29" s="17">
        <v>17.100000000000001</v>
      </c>
      <c r="DR29" s="17">
        <v>19.600000000000001</v>
      </c>
      <c r="DS29" s="17">
        <v>2.5</v>
      </c>
      <c r="DT29" s="17">
        <v>12.9</v>
      </c>
      <c r="DU29" s="17">
        <v>0</v>
      </c>
      <c r="DV29" s="17">
        <v>0</v>
      </c>
      <c r="DW29" s="17">
        <v>9.8000000000000007</v>
      </c>
      <c r="DX29" s="17">
        <v>4.5</v>
      </c>
      <c r="DY29" s="17">
        <v>15.4</v>
      </c>
      <c r="DZ29" s="17">
        <v>19</v>
      </c>
      <c r="EA29" s="17">
        <v>18.600000000000001</v>
      </c>
      <c r="EB29" s="17">
        <v>16.100000000000001</v>
      </c>
      <c r="EC29" s="17">
        <v>10.5</v>
      </c>
      <c r="ED29" s="17">
        <v>37.6</v>
      </c>
      <c r="EE29" s="17">
        <v>16.899999999999999</v>
      </c>
      <c r="EF29" s="17">
        <v>28.9</v>
      </c>
      <c r="EG29" s="17">
        <v>2.1</v>
      </c>
      <c r="EH29" s="17">
        <v>1</v>
      </c>
      <c r="EI29" s="17">
        <v>10.5</v>
      </c>
      <c r="EJ29" s="17">
        <v>8.3000000000000007</v>
      </c>
      <c r="EK29" s="17">
        <v>7.3</v>
      </c>
      <c r="EL29" s="17">
        <v>16.3</v>
      </c>
      <c r="EM29" s="17">
        <v>10.199999999999999</v>
      </c>
      <c r="EN29" s="17">
        <v>10</v>
      </c>
      <c r="EO29" s="17">
        <v>8.1999999999999993</v>
      </c>
      <c r="EP29" s="17">
        <v>252.8</v>
      </c>
      <c r="EQ29" s="17">
        <v>15.1</v>
      </c>
      <c r="ER29" s="17">
        <v>151.4</v>
      </c>
      <c r="ES29" s="17">
        <v>0.6</v>
      </c>
      <c r="ET29" s="17">
        <v>1.9</v>
      </c>
      <c r="EU29" s="17">
        <v>5.9</v>
      </c>
      <c r="EV29" s="17">
        <v>110.2</v>
      </c>
      <c r="EW29" s="17">
        <v>2.2000000000000002</v>
      </c>
      <c r="EX29" s="17">
        <v>1.2</v>
      </c>
      <c r="EY29" s="17">
        <v>2.2000000000000002</v>
      </c>
      <c r="EZ29" s="17">
        <v>2</v>
      </c>
      <c r="FA29" s="17">
        <v>15.6</v>
      </c>
      <c r="FB29" s="17">
        <v>7.1</v>
      </c>
      <c r="FC29" s="17">
        <v>20</v>
      </c>
      <c r="FD29" s="17">
        <v>9.6</v>
      </c>
      <c r="FE29" s="17">
        <v>28</v>
      </c>
      <c r="FF29" s="17">
        <v>32</v>
      </c>
      <c r="FG29" s="17">
        <v>0</v>
      </c>
      <c r="FH29" s="17">
        <v>19</v>
      </c>
      <c r="FI29" s="17">
        <v>8.6999999999999993</v>
      </c>
      <c r="FJ29" s="17">
        <v>11</v>
      </c>
      <c r="FK29" s="17">
        <v>7422.4</v>
      </c>
      <c r="FL29" s="15"/>
      <c r="FM29" s="17">
        <v>23.366610000000001</v>
      </c>
      <c r="FN29" s="17">
        <v>8.0340000000000007</v>
      </c>
      <c r="FO29" s="17">
        <v>6.0359999999999996</v>
      </c>
      <c r="FP29" s="17">
        <v>11.6</v>
      </c>
      <c r="FQ29" s="17">
        <v>26.670529999999999</v>
      </c>
      <c r="FR29" s="17">
        <v>18.92933</v>
      </c>
      <c r="FS29" s="17">
        <v>5.8</v>
      </c>
      <c r="FT29" s="17">
        <v>5.7</v>
      </c>
      <c r="FU29" s="17">
        <v>106.13647</v>
      </c>
    </row>
    <row r="30" spans="1:177" ht="24" customHeight="1" x14ac:dyDescent="0.3">
      <c r="A30" s="16" t="s">
        <v>92</v>
      </c>
      <c r="B30" s="16" t="s">
        <v>769</v>
      </c>
      <c r="C30" s="17">
        <v>143.4</v>
      </c>
      <c r="D30" s="17">
        <v>624.1</v>
      </c>
      <c r="E30" s="17">
        <v>214.5</v>
      </c>
      <c r="F30" s="17"/>
      <c r="G30" s="17"/>
      <c r="H30" s="17">
        <v>90</v>
      </c>
      <c r="I30" s="17">
        <v>162.80000000000001</v>
      </c>
      <c r="J30" s="17"/>
      <c r="K30" s="17"/>
      <c r="L30" s="17">
        <v>128.80000000000001</v>
      </c>
      <c r="M30" s="17">
        <v>128.80000000000001</v>
      </c>
      <c r="N30" s="17">
        <v>128.5</v>
      </c>
      <c r="O30" s="17">
        <v>225</v>
      </c>
      <c r="P30" s="17">
        <v>214.4</v>
      </c>
      <c r="Q30" s="17">
        <v>111.1</v>
      </c>
      <c r="R30" s="17">
        <v>301.5</v>
      </c>
      <c r="S30" s="17">
        <v>3.2</v>
      </c>
      <c r="T30" s="17"/>
      <c r="U30" s="17"/>
      <c r="V30" s="17"/>
      <c r="W30" s="17"/>
      <c r="X30" s="17">
        <v>166.7</v>
      </c>
      <c r="Y30" s="17">
        <v>7.9</v>
      </c>
      <c r="Z30" s="17">
        <v>6.1</v>
      </c>
      <c r="AA30" s="17"/>
      <c r="AB30" s="17">
        <v>6.9</v>
      </c>
      <c r="AC30" s="17">
        <v>11.3</v>
      </c>
      <c r="AD30" s="17">
        <v>72.8</v>
      </c>
      <c r="AE30" s="17"/>
      <c r="AF30" s="17"/>
      <c r="AG30" s="17"/>
      <c r="AH30" s="17"/>
      <c r="AI30" s="17">
        <v>76.099999999999994</v>
      </c>
      <c r="AJ30" s="17">
        <v>90.8</v>
      </c>
      <c r="AK30" s="17"/>
      <c r="AL30" s="17"/>
      <c r="AM30" s="17"/>
      <c r="AN30" s="17">
        <v>6.5</v>
      </c>
      <c r="AO30" s="17">
        <v>152.19999999999999</v>
      </c>
      <c r="AP30" s="17">
        <v>53.6</v>
      </c>
      <c r="AQ30" s="17">
        <v>151.5</v>
      </c>
      <c r="AR30" s="17">
        <v>32.799999999999997</v>
      </c>
      <c r="AS30" s="17">
        <v>18.2</v>
      </c>
      <c r="AT30" s="17">
        <v>12.2</v>
      </c>
      <c r="AU30" s="17">
        <v>92</v>
      </c>
      <c r="AV30" s="17">
        <v>181.7</v>
      </c>
      <c r="AW30" s="17">
        <v>181.8</v>
      </c>
      <c r="AX30" s="17">
        <v>183.9</v>
      </c>
      <c r="AY30" s="17">
        <v>108.7</v>
      </c>
      <c r="AZ30" s="17">
        <v>7.4</v>
      </c>
      <c r="BA30" s="17">
        <v>8.8000000000000007</v>
      </c>
      <c r="BB30" s="17">
        <v>0</v>
      </c>
      <c r="BC30" s="17">
        <v>21.5</v>
      </c>
      <c r="BD30" s="17">
        <v>2</v>
      </c>
      <c r="BE30" s="17"/>
      <c r="BF30" s="17">
        <v>44.8</v>
      </c>
      <c r="BG30" s="17"/>
      <c r="BH30" s="17"/>
      <c r="BI30" s="17">
        <v>52.4</v>
      </c>
      <c r="BJ30" s="17">
        <v>0</v>
      </c>
      <c r="BK30" s="17"/>
      <c r="BL30" s="17"/>
      <c r="BM30" s="17"/>
      <c r="BN30" s="17"/>
      <c r="BO30" s="17"/>
      <c r="BP30" s="17">
        <v>126.7</v>
      </c>
      <c r="BQ30" s="17">
        <v>116.3</v>
      </c>
      <c r="BR30" s="17">
        <v>116.2</v>
      </c>
      <c r="BS30" s="17">
        <v>116.3</v>
      </c>
      <c r="BT30" s="17">
        <v>201.7</v>
      </c>
      <c r="BU30" s="17"/>
      <c r="BV30" s="17"/>
      <c r="BW30" s="17"/>
      <c r="BX30" s="17"/>
      <c r="BY30" s="17"/>
      <c r="BZ30" s="17"/>
      <c r="CA30" s="17"/>
      <c r="CB30" s="17"/>
      <c r="CC30" s="17"/>
      <c r="CD30" s="17">
        <v>79.7</v>
      </c>
      <c r="CE30" s="17">
        <v>66.900000000000006</v>
      </c>
      <c r="CF30" s="17">
        <v>65.900000000000006</v>
      </c>
      <c r="CG30" s="17">
        <v>61</v>
      </c>
      <c r="CH30" s="17">
        <v>29.6</v>
      </c>
      <c r="CI30" s="17"/>
      <c r="CJ30" s="17"/>
      <c r="CK30" s="17"/>
      <c r="CL30" s="17">
        <v>146.19999999999999</v>
      </c>
      <c r="CM30" s="17">
        <v>148.1</v>
      </c>
      <c r="CN30" s="17">
        <v>150.1</v>
      </c>
      <c r="CO30" s="17">
        <v>73.3</v>
      </c>
      <c r="CP30" s="17"/>
      <c r="CQ30" s="17">
        <v>0</v>
      </c>
      <c r="CR30" s="17"/>
      <c r="CS30" s="17"/>
      <c r="CT30" s="17">
        <v>218.6</v>
      </c>
      <c r="CU30" s="17">
        <v>104.7</v>
      </c>
      <c r="CV30" s="17">
        <v>1.3</v>
      </c>
      <c r="CW30" s="17">
        <v>29.3</v>
      </c>
      <c r="CX30" s="17">
        <v>80.7</v>
      </c>
      <c r="CY30" s="17">
        <v>6.8</v>
      </c>
      <c r="CZ30" s="17">
        <v>0.2</v>
      </c>
      <c r="DA30" s="17"/>
      <c r="DB30" s="17"/>
      <c r="DC30" s="17">
        <v>9.9</v>
      </c>
      <c r="DD30" s="17">
        <v>5.4</v>
      </c>
      <c r="DE30" s="17">
        <v>202.3</v>
      </c>
      <c r="DF30" s="17">
        <v>0.6</v>
      </c>
      <c r="DG30" s="17">
        <v>1.9</v>
      </c>
      <c r="DH30" s="17">
        <v>4.8</v>
      </c>
      <c r="DI30" s="17">
        <v>20.2</v>
      </c>
      <c r="DJ30" s="17">
        <v>6.6</v>
      </c>
      <c r="DK30" s="17">
        <v>8</v>
      </c>
      <c r="DL30" s="17">
        <v>3.5</v>
      </c>
      <c r="DM30" s="17">
        <v>18.5</v>
      </c>
      <c r="DN30" s="17">
        <v>15.5</v>
      </c>
      <c r="DO30" s="17">
        <v>19.3</v>
      </c>
      <c r="DP30" s="17">
        <v>5</v>
      </c>
      <c r="DQ30" s="17">
        <v>16</v>
      </c>
      <c r="DR30" s="17">
        <v>19.7</v>
      </c>
      <c r="DS30" s="17">
        <v>2.5</v>
      </c>
      <c r="DT30" s="17">
        <v>12.9</v>
      </c>
      <c r="DU30" s="17">
        <v>0</v>
      </c>
      <c r="DV30" s="17">
        <v>0</v>
      </c>
      <c r="DW30" s="17">
        <v>9.9</v>
      </c>
      <c r="DX30" s="17">
        <v>4.5999999999999996</v>
      </c>
      <c r="DY30" s="17">
        <v>15.2</v>
      </c>
      <c r="DZ30" s="17">
        <v>18.8</v>
      </c>
      <c r="EA30" s="17">
        <v>18.600000000000001</v>
      </c>
      <c r="EB30" s="17">
        <v>12.6</v>
      </c>
      <c r="EC30" s="17">
        <v>14</v>
      </c>
      <c r="ED30" s="17">
        <v>37.9</v>
      </c>
      <c r="EE30" s="17">
        <v>19.600000000000001</v>
      </c>
      <c r="EF30" s="17">
        <v>25.4</v>
      </c>
      <c r="EG30" s="17">
        <v>3.9</v>
      </c>
      <c r="EH30" s="17">
        <v>1.9</v>
      </c>
      <c r="EI30" s="17">
        <v>10.5</v>
      </c>
      <c r="EJ30" s="17">
        <v>8.3000000000000007</v>
      </c>
      <c r="EK30" s="17">
        <v>7.3</v>
      </c>
      <c r="EL30" s="17">
        <v>15.8</v>
      </c>
      <c r="EM30" s="17">
        <v>10.199999999999999</v>
      </c>
      <c r="EN30" s="17">
        <v>10</v>
      </c>
      <c r="EO30" s="17">
        <v>5.7</v>
      </c>
      <c r="EP30" s="17">
        <v>253.1</v>
      </c>
      <c r="EQ30" s="17">
        <v>16.3</v>
      </c>
      <c r="ER30" s="17">
        <v>151.5</v>
      </c>
      <c r="ES30" s="17">
        <v>0.6</v>
      </c>
      <c r="ET30" s="17">
        <v>4.2</v>
      </c>
      <c r="EU30" s="17">
        <v>5.8</v>
      </c>
      <c r="EV30" s="17">
        <v>110.8</v>
      </c>
      <c r="EW30" s="17">
        <v>2.1</v>
      </c>
      <c r="EX30" s="17">
        <v>1.2</v>
      </c>
      <c r="EY30" s="17">
        <v>2.2000000000000002</v>
      </c>
      <c r="EZ30" s="17">
        <v>2</v>
      </c>
      <c r="FA30" s="17">
        <v>16.899999999999999</v>
      </c>
      <c r="FB30" s="17">
        <v>7.1</v>
      </c>
      <c r="FC30" s="17">
        <v>20</v>
      </c>
      <c r="FD30" s="17">
        <v>9.6</v>
      </c>
      <c r="FE30" s="17">
        <v>28.1</v>
      </c>
      <c r="FF30" s="17">
        <v>32.1</v>
      </c>
      <c r="FG30" s="17">
        <v>0</v>
      </c>
      <c r="FH30" s="17">
        <v>19</v>
      </c>
      <c r="FI30" s="17">
        <v>8.6</v>
      </c>
      <c r="FJ30" s="17">
        <v>10.9</v>
      </c>
      <c r="FK30" s="17">
        <v>7491.2</v>
      </c>
      <c r="FL30" s="15"/>
      <c r="FM30" s="17">
        <v>23.31925</v>
      </c>
      <c r="FN30" s="17">
        <v>8.0310000000000006</v>
      </c>
      <c r="FO30" s="17">
        <v>6.032</v>
      </c>
      <c r="FP30" s="17">
        <v>11.6</v>
      </c>
      <c r="FQ30" s="17">
        <v>26.477350000000001</v>
      </c>
      <c r="FR30" s="17">
        <v>18.928190000000001</v>
      </c>
      <c r="FS30" s="17">
        <v>5.6</v>
      </c>
      <c r="FT30" s="17">
        <v>5.8</v>
      </c>
      <c r="FU30" s="17">
        <v>105.78779</v>
      </c>
    </row>
    <row r="31" spans="1:177" ht="24" customHeight="1" x14ac:dyDescent="0.3">
      <c r="A31" s="16" t="s">
        <v>92</v>
      </c>
      <c r="B31" s="16" t="s">
        <v>770</v>
      </c>
      <c r="C31" s="17">
        <v>145.4</v>
      </c>
      <c r="D31" s="17">
        <v>629.70000000000005</v>
      </c>
      <c r="E31" s="17">
        <v>214.9</v>
      </c>
      <c r="F31" s="17"/>
      <c r="G31" s="17"/>
      <c r="H31" s="17">
        <v>90.5</v>
      </c>
      <c r="I31" s="17">
        <v>165.5</v>
      </c>
      <c r="J31" s="17"/>
      <c r="K31" s="17"/>
      <c r="L31" s="17">
        <v>133.80000000000001</v>
      </c>
      <c r="M31" s="17">
        <v>127.1</v>
      </c>
      <c r="N31" s="17">
        <v>127.7</v>
      </c>
      <c r="O31" s="17">
        <v>223.9</v>
      </c>
      <c r="P31" s="17">
        <v>215.3</v>
      </c>
      <c r="Q31" s="17">
        <v>111.1</v>
      </c>
      <c r="R31" s="17">
        <v>263.8</v>
      </c>
      <c r="S31" s="17">
        <v>3.2</v>
      </c>
      <c r="T31" s="17"/>
      <c r="U31" s="17"/>
      <c r="V31" s="17"/>
      <c r="W31" s="17"/>
      <c r="X31" s="17">
        <v>167.2</v>
      </c>
      <c r="Y31" s="17">
        <v>8.5</v>
      </c>
      <c r="Z31" s="17">
        <v>6.4</v>
      </c>
      <c r="AA31" s="17"/>
      <c r="AB31" s="17">
        <v>6.9</v>
      </c>
      <c r="AC31" s="17">
        <v>11.2</v>
      </c>
      <c r="AD31" s="17">
        <v>73.5</v>
      </c>
      <c r="AE31" s="17"/>
      <c r="AF31" s="17"/>
      <c r="AG31" s="17"/>
      <c r="AH31" s="17"/>
      <c r="AI31" s="17">
        <v>77.099999999999994</v>
      </c>
      <c r="AJ31" s="17">
        <v>71.900000000000006</v>
      </c>
      <c r="AK31" s="17"/>
      <c r="AL31" s="17"/>
      <c r="AM31" s="17"/>
      <c r="AN31" s="17">
        <v>6.5</v>
      </c>
      <c r="AO31" s="17">
        <v>152.9</v>
      </c>
      <c r="AP31" s="17">
        <v>54</v>
      </c>
      <c r="AQ31" s="17">
        <v>152.4</v>
      </c>
      <c r="AR31" s="17">
        <v>32.4</v>
      </c>
      <c r="AS31" s="17">
        <v>18.399999999999999</v>
      </c>
      <c r="AT31" s="17">
        <v>12.2</v>
      </c>
      <c r="AU31" s="17">
        <v>90.1</v>
      </c>
      <c r="AV31" s="17">
        <v>183.4</v>
      </c>
      <c r="AW31" s="17">
        <v>183.5</v>
      </c>
      <c r="AX31" s="17">
        <v>184.6</v>
      </c>
      <c r="AY31" s="17">
        <v>109.7</v>
      </c>
      <c r="AZ31" s="17">
        <v>7.5</v>
      </c>
      <c r="BA31" s="17">
        <v>8.9</v>
      </c>
      <c r="BB31" s="17">
        <v>0</v>
      </c>
      <c r="BC31" s="17">
        <v>22</v>
      </c>
      <c r="BD31" s="17">
        <v>2</v>
      </c>
      <c r="BE31" s="17"/>
      <c r="BF31" s="17">
        <v>77.599999999999994</v>
      </c>
      <c r="BG31" s="17"/>
      <c r="BH31" s="17"/>
      <c r="BI31" s="17">
        <v>53.4</v>
      </c>
      <c r="BJ31" s="17">
        <v>0</v>
      </c>
      <c r="BK31" s="17"/>
      <c r="BL31" s="17"/>
      <c r="BM31" s="17"/>
      <c r="BN31" s="17"/>
      <c r="BO31" s="17"/>
      <c r="BP31" s="17">
        <v>127.4</v>
      </c>
      <c r="BQ31" s="17">
        <v>115.3</v>
      </c>
      <c r="BR31" s="17">
        <v>115.3</v>
      </c>
      <c r="BS31" s="17">
        <v>115.2</v>
      </c>
      <c r="BT31" s="17">
        <v>203.8</v>
      </c>
      <c r="BU31" s="17"/>
      <c r="BV31" s="17"/>
      <c r="BW31" s="17"/>
      <c r="BX31" s="17"/>
      <c r="BY31" s="17"/>
      <c r="BZ31" s="17"/>
      <c r="CA31" s="17"/>
      <c r="CB31" s="17"/>
      <c r="CC31" s="17"/>
      <c r="CD31" s="17">
        <v>120.5</v>
      </c>
      <c r="CE31" s="17">
        <v>67.400000000000006</v>
      </c>
      <c r="CF31" s="17">
        <v>66.599999999999994</v>
      </c>
      <c r="CG31" s="17">
        <v>61</v>
      </c>
      <c r="CH31" s="17">
        <v>30</v>
      </c>
      <c r="CI31" s="17"/>
      <c r="CJ31" s="17"/>
      <c r="CK31" s="17"/>
      <c r="CL31" s="17">
        <v>145.9</v>
      </c>
      <c r="CM31" s="17">
        <v>148.4</v>
      </c>
      <c r="CN31" s="17">
        <v>150.30000000000001</v>
      </c>
      <c r="CO31" s="17">
        <v>130.4</v>
      </c>
      <c r="CP31" s="17"/>
      <c r="CQ31" s="17">
        <v>0</v>
      </c>
      <c r="CR31" s="17"/>
      <c r="CS31" s="17"/>
      <c r="CT31" s="17">
        <v>218.3</v>
      </c>
      <c r="CU31" s="17">
        <v>104.6</v>
      </c>
      <c r="CV31" s="17">
        <v>0.6</v>
      </c>
      <c r="CW31" s="17">
        <v>28.7</v>
      </c>
      <c r="CX31" s="17">
        <v>80.7</v>
      </c>
      <c r="CY31" s="17">
        <v>4.4000000000000004</v>
      </c>
      <c r="CZ31" s="17">
        <v>0.3</v>
      </c>
      <c r="DA31" s="17"/>
      <c r="DB31" s="17"/>
      <c r="DC31" s="17">
        <v>9.9</v>
      </c>
      <c r="DD31" s="17">
        <v>5.5</v>
      </c>
      <c r="DE31" s="17">
        <v>202.3</v>
      </c>
      <c r="DF31" s="17">
        <v>1</v>
      </c>
      <c r="DG31" s="17">
        <v>1.9</v>
      </c>
      <c r="DH31" s="17">
        <v>4.7</v>
      </c>
      <c r="DI31" s="17">
        <v>20.399999999999999</v>
      </c>
      <c r="DJ31" s="17">
        <v>6.7</v>
      </c>
      <c r="DK31" s="17">
        <v>5.5</v>
      </c>
      <c r="DL31" s="17">
        <v>3.5</v>
      </c>
      <c r="DM31" s="17">
        <v>18.5</v>
      </c>
      <c r="DN31" s="17">
        <v>15.2</v>
      </c>
      <c r="DO31" s="17">
        <v>19.399999999999999</v>
      </c>
      <c r="DP31" s="17">
        <v>3.9</v>
      </c>
      <c r="DQ31" s="17">
        <v>15.8</v>
      </c>
      <c r="DR31" s="17">
        <v>19.7</v>
      </c>
      <c r="DS31" s="17">
        <v>2.5</v>
      </c>
      <c r="DT31" s="17">
        <v>12.9</v>
      </c>
      <c r="DU31" s="17">
        <v>0</v>
      </c>
      <c r="DV31" s="17">
        <v>0</v>
      </c>
      <c r="DW31" s="17">
        <v>10</v>
      </c>
      <c r="DX31" s="17">
        <v>4.8</v>
      </c>
      <c r="DY31" s="17">
        <v>15.8</v>
      </c>
      <c r="DZ31" s="17">
        <v>19.5</v>
      </c>
      <c r="EA31" s="17">
        <v>18.600000000000001</v>
      </c>
      <c r="EB31" s="17">
        <v>11.3</v>
      </c>
      <c r="EC31" s="17">
        <v>17.899999999999999</v>
      </c>
      <c r="ED31" s="17">
        <v>38.200000000000003</v>
      </c>
      <c r="EE31" s="17">
        <v>21.6</v>
      </c>
      <c r="EF31" s="17">
        <v>32.700000000000003</v>
      </c>
      <c r="EG31" s="17">
        <v>4.3</v>
      </c>
      <c r="EH31" s="17">
        <v>2.6</v>
      </c>
      <c r="EI31" s="17">
        <v>10.5</v>
      </c>
      <c r="EJ31" s="17">
        <v>8.3000000000000007</v>
      </c>
      <c r="EK31" s="17">
        <v>7.3</v>
      </c>
      <c r="EL31" s="17">
        <v>14.5</v>
      </c>
      <c r="EM31" s="17">
        <v>10.199999999999999</v>
      </c>
      <c r="EN31" s="17">
        <v>10</v>
      </c>
      <c r="EO31" s="17">
        <v>5</v>
      </c>
      <c r="EP31" s="17">
        <v>253.1</v>
      </c>
      <c r="EQ31" s="17">
        <v>17.399999999999999</v>
      </c>
      <c r="ER31" s="17">
        <v>152.30000000000001</v>
      </c>
      <c r="ES31" s="17">
        <v>0.6</v>
      </c>
      <c r="ET31" s="17">
        <v>2.9</v>
      </c>
      <c r="EU31" s="17">
        <v>2</v>
      </c>
      <c r="EV31" s="17">
        <v>111.1</v>
      </c>
      <c r="EW31" s="17">
        <v>2.1</v>
      </c>
      <c r="EX31" s="17">
        <v>1.2</v>
      </c>
      <c r="EY31" s="17">
        <v>2.2000000000000002</v>
      </c>
      <c r="EZ31" s="17">
        <v>2</v>
      </c>
      <c r="FA31" s="17">
        <v>17.899999999999999</v>
      </c>
      <c r="FB31" s="17">
        <v>7.1</v>
      </c>
      <c r="FC31" s="17">
        <v>20</v>
      </c>
      <c r="FD31" s="17">
        <v>9.6999999999999993</v>
      </c>
      <c r="FE31" s="17">
        <v>27.3</v>
      </c>
      <c r="FF31" s="17">
        <v>31.5</v>
      </c>
      <c r="FG31" s="17">
        <v>0</v>
      </c>
      <c r="FH31" s="17">
        <v>19</v>
      </c>
      <c r="FI31" s="17">
        <v>9</v>
      </c>
      <c r="FJ31" s="17">
        <v>11</v>
      </c>
      <c r="FK31" s="17">
        <v>7593</v>
      </c>
      <c r="FL31" s="15"/>
      <c r="FM31" s="17">
        <v>23.225549999999998</v>
      </c>
      <c r="FN31" s="17">
        <v>8.0250000000000004</v>
      </c>
      <c r="FO31" s="17">
        <v>6.032</v>
      </c>
      <c r="FP31" s="17">
        <v>11.4</v>
      </c>
      <c r="FQ31" s="17">
        <v>26.315550000000002</v>
      </c>
      <c r="FR31" s="17">
        <v>18.9299</v>
      </c>
      <c r="FS31" s="17">
        <v>5.5</v>
      </c>
      <c r="FT31" s="17">
        <v>5.8</v>
      </c>
      <c r="FU31" s="17">
        <v>105.22799999999999</v>
      </c>
    </row>
    <row r="32" spans="1:177" ht="24" customHeight="1" x14ac:dyDescent="0.3">
      <c r="A32" s="16" t="s">
        <v>92</v>
      </c>
      <c r="B32" s="16" t="s">
        <v>771</v>
      </c>
      <c r="C32" s="17">
        <v>151.1</v>
      </c>
      <c r="D32" s="17">
        <v>629</v>
      </c>
      <c r="E32" s="17">
        <v>214.6</v>
      </c>
      <c r="F32" s="17"/>
      <c r="G32" s="17"/>
      <c r="H32" s="17">
        <v>91.1</v>
      </c>
      <c r="I32" s="17">
        <v>162</v>
      </c>
      <c r="J32" s="17"/>
      <c r="K32" s="17"/>
      <c r="L32" s="17">
        <v>133</v>
      </c>
      <c r="M32" s="17">
        <v>127.7</v>
      </c>
      <c r="N32" s="17">
        <v>127.3</v>
      </c>
      <c r="O32" s="17">
        <v>225</v>
      </c>
      <c r="P32" s="17">
        <v>214.9</v>
      </c>
      <c r="Q32" s="17">
        <v>110.6</v>
      </c>
      <c r="R32" s="17">
        <v>258.3</v>
      </c>
      <c r="S32" s="17">
        <v>3.3</v>
      </c>
      <c r="T32" s="17"/>
      <c r="U32" s="17"/>
      <c r="V32" s="17"/>
      <c r="W32" s="17"/>
      <c r="X32" s="17">
        <v>167.1</v>
      </c>
      <c r="Y32" s="17">
        <v>8.3000000000000007</v>
      </c>
      <c r="Z32" s="17">
        <v>6.4</v>
      </c>
      <c r="AA32" s="17"/>
      <c r="AB32" s="17">
        <v>6.9</v>
      </c>
      <c r="AC32" s="17">
        <v>11.3</v>
      </c>
      <c r="AD32" s="17">
        <v>73.599999999999994</v>
      </c>
      <c r="AE32" s="17"/>
      <c r="AF32" s="17"/>
      <c r="AG32" s="17"/>
      <c r="AH32" s="17"/>
      <c r="AI32" s="17">
        <v>77.2</v>
      </c>
      <c r="AJ32" s="17">
        <v>27.8</v>
      </c>
      <c r="AK32" s="17"/>
      <c r="AL32" s="17"/>
      <c r="AM32" s="17"/>
      <c r="AN32" s="17">
        <v>6.5</v>
      </c>
      <c r="AO32" s="17">
        <v>152.5</v>
      </c>
      <c r="AP32" s="17">
        <v>53.5</v>
      </c>
      <c r="AQ32" s="17">
        <v>153.80000000000001</v>
      </c>
      <c r="AR32" s="17">
        <v>32.299999999999997</v>
      </c>
      <c r="AS32" s="17">
        <v>18.399999999999999</v>
      </c>
      <c r="AT32" s="17">
        <v>12.2</v>
      </c>
      <c r="AU32" s="17">
        <v>91.5</v>
      </c>
      <c r="AV32" s="17">
        <v>185</v>
      </c>
      <c r="AW32" s="17">
        <v>185</v>
      </c>
      <c r="AX32" s="17">
        <v>185.1</v>
      </c>
      <c r="AY32" s="17">
        <v>108.4</v>
      </c>
      <c r="AZ32" s="17">
        <v>7.4</v>
      </c>
      <c r="BA32" s="17">
        <v>8.8000000000000007</v>
      </c>
      <c r="BB32" s="17">
        <v>0</v>
      </c>
      <c r="BC32" s="17">
        <v>21.8</v>
      </c>
      <c r="BD32" s="17">
        <v>2</v>
      </c>
      <c r="BE32" s="17"/>
      <c r="BF32" s="17">
        <v>67.5</v>
      </c>
      <c r="BG32" s="17"/>
      <c r="BH32" s="17"/>
      <c r="BI32" s="17">
        <v>54</v>
      </c>
      <c r="BJ32" s="17">
        <v>0</v>
      </c>
      <c r="BK32" s="17"/>
      <c r="BL32" s="17"/>
      <c r="BM32" s="17"/>
      <c r="BN32" s="17"/>
      <c r="BO32" s="17"/>
      <c r="BP32" s="17">
        <v>127.6</v>
      </c>
      <c r="BQ32" s="17">
        <v>115.7</v>
      </c>
      <c r="BR32" s="17">
        <v>115.6</v>
      </c>
      <c r="BS32" s="17">
        <v>115.5</v>
      </c>
      <c r="BT32" s="17">
        <v>203.5</v>
      </c>
      <c r="BU32" s="17"/>
      <c r="BV32" s="17"/>
      <c r="BW32" s="17"/>
      <c r="BX32" s="17"/>
      <c r="BY32" s="17"/>
      <c r="BZ32" s="17"/>
      <c r="CA32" s="17"/>
      <c r="CB32" s="17"/>
      <c r="CC32" s="17"/>
      <c r="CD32" s="17">
        <v>113.9</v>
      </c>
      <c r="CE32" s="17">
        <v>67.8</v>
      </c>
      <c r="CF32" s="17">
        <v>66.7</v>
      </c>
      <c r="CG32" s="17">
        <v>60.9</v>
      </c>
      <c r="CH32" s="17">
        <v>30.1</v>
      </c>
      <c r="CI32" s="17"/>
      <c r="CJ32" s="17"/>
      <c r="CK32" s="17"/>
      <c r="CL32" s="17">
        <v>146.19999999999999</v>
      </c>
      <c r="CM32" s="17">
        <v>148.30000000000001</v>
      </c>
      <c r="CN32" s="17">
        <v>150.4</v>
      </c>
      <c r="CO32" s="17">
        <v>130.6</v>
      </c>
      <c r="CP32" s="17"/>
      <c r="CQ32" s="17">
        <v>0</v>
      </c>
      <c r="CR32" s="17"/>
      <c r="CS32" s="17"/>
      <c r="CT32" s="17">
        <v>217.9</v>
      </c>
      <c r="CU32" s="17">
        <v>104.4</v>
      </c>
      <c r="CV32" s="17">
        <v>0.5</v>
      </c>
      <c r="CW32" s="17">
        <v>28.5</v>
      </c>
      <c r="CX32" s="17">
        <v>80.599999999999994</v>
      </c>
      <c r="CY32" s="17">
        <v>7.3</v>
      </c>
      <c r="CZ32" s="17">
        <v>0.4</v>
      </c>
      <c r="DA32" s="17"/>
      <c r="DB32" s="17"/>
      <c r="DC32" s="17">
        <v>9.9</v>
      </c>
      <c r="DD32" s="17">
        <v>5.4</v>
      </c>
      <c r="DE32" s="17">
        <v>201</v>
      </c>
      <c r="DF32" s="17">
        <v>1</v>
      </c>
      <c r="DG32" s="17">
        <v>1.9</v>
      </c>
      <c r="DH32" s="17">
        <v>4.7</v>
      </c>
      <c r="DI32" s="17">
        <v>20.399999999999999</v>
      </c>
      <c r="DJ32" s="17">
        <v>6.4</v>
      </c>
      <c r="DK32" s="17">
        <v>5.5</v>
      </c>
      <c r="DL32" s="17">
        <v>3.5</v>
      </c>
      <c r="DM32" s="17">
        <v>18.5</v>
      </c>
      <c r="DN32" s="17">
        <v>16</v>
      </c>
      <c r="DO32" s="17">
        <v>19.600000000000001</v>
      </c>
      <c r="DP32" s="17">
        <v>3.4</v>
      </c>
      <c r="DQ32" s="17">
        <v>13.9</v>
      </c>
      <c r="DR32" s="17">
        <v>19.600000000000001</v>
      </c>
      <c r="DS32" s="17">
        <v>2.5</v>
      </c>
      <c r="DT32" s="17">
        <v>12.9</v>
      </c>
      <c r="DU32" s="17">
        <v>0</v>
      </c>
      <c r="DV32" s="17">
        <v>0</v>
      </c>
      <c r="DW32" s="17">
        <v>10</v>
      </c>
      <c r="DX32" s="17">
        <v>5</v>
      </c>
      <c r="DY32" s="17">
        <v>15.6</v>
      </c>
      <c r="DZ32" s="17">
        <v>15.8</v>
      </c>
      <c r="EA32" s="17">
        <v>19</v>
      </c>
      <c r="EB32" s="17">
        <v>12.5</v>
      </c>
      <c r="EC32" s="17">
        <v>22.2</v>
      </c>
      <c r="ED32" s="17">
        <v>38.299999999999997</v>
      </c>
      <c r="EE32" s="17">
        <v>20.3</v>
      </c>
      <c r="EF32" s="17">
        <v>25.2</v>
      </c>
      <c r="EG32" s="17">
        <v>3.5</v>
      </c>
      <c r="EH32" s="17">
        <v>2.1</v>
      </c>
      <c r="EI32" s="17">
        <v>10.5</v>
      </c>
      <c r="EJ32" s="17">
        <v>7.7</v>
      </c>
      <c r="EK32" s="17">
        <v>7.3</v>
      </c>
      <c r="EL32" s="17">
        <v>14.5</v>
      </c>
      <c r="EM32" s="17">
        <v>10.199999999999999</v>
      </c>
      <c r="EN32" s="17">
        <v>10</v>
      </c>
      <c r="EO32" s="17">
        <v>5.2</v>
      </c>
      <c r="EP32" s="17">
        <v>253</v>
      </c>
      <c r="EQ32" s="17">
        <v>18</v>
      </c>
      <c r="ER32" s="17">
        <v>151.9</v>
      </c>
      <c r="ES32" s="17">
        <v>0.6</v>
      </c>
      <c r="ET32" s="17">
        <v>1.1000000000000001</v>
      </c>
      <c r="EU32" s="17">
        <v>2.2999999999999998</v>
      </c>
      <c r="EV32" s="17">
        <v>111.5</v>
      </c>
      <c r="EW32" s="17">
        <v>2.1</v>
      </c>
      <c r="EX32" s="17">
        <v>1.2</v>
      </c>
      <c r="EY32" s="17">
        <v>2.2000000000000002</v>
      </c>
      <c r="EZ32" s="17">
        <v>2</v>
      </c>
      <c r="FA32" s="17">
        <v>18.600000000000001</v>
      </c>
      <c r="FB32" s="17">
        <v>7.1</v>
      </c>
      <c r="FC32" s="17">
        <v>19.8</v>
      </c>
      <c r="FD32" s="17">
        <v>9.4</v>
      </c>
      <c r="FE32" s="17">
        <v>28.4</v>
      </c>
      <c r="FF32" s="17">
        <v>32.200000000000003</v>
      </c>
      <c r="FG32" s="17">
        <v>0</v>
      </c>
      <c r="FH32" s="17">
        <v>18.899999999999999</v>
      </c>
      <c r="FI32" s="17">
        <v>8.8000000000000007</v>
      </c>
      <c r="FJ32" s="17">
        <v>11</v>
      </c>
      <c r="FK32" s="17">
        <v>7525.7</v>
      </c>
      <c r="FL32" s="15"/>
      <c r="FM32" s="17">
        <v>22.86666</v>
      </c>
      <c r="FN32" s="17">
        <v>8.02</v>
      </c>
      <c r="FO32" s="17">
        <v>6.0359999999999996</v>
      </c>
      <c r="FP32" s="17">
        <v>11.4</v>
      </c>
      <c r="FQ32" s="17">
        <v>26.17144</v>
      </c>
      <c r="FR32" s="17">
        <v>18.932110000000002</v>
      </c>
      <c r="FS32" s="17">
        <v>5.3</v>
      </c>
      <c r="FT32" s="17">
        <v>5.7</v>
      </c>
      <c r="FU32" s="17">
        <v>104.42621</v>
      </c>
    </row>
    <row r="33" spans="1:177" ht="24" customHeight="1" x14ac:dyDescent="0.3">
      <c r="A33" s="16" t="s">
        <v>92</v>
      </c>
      <c r="B33" s="16" t="s">
        <v>772</v>
      </c>
      <c r="C33" s="17">
        <v>143.4</v>
      </c>
      <c r="D33" s="17">
        <v>628.9</v>
      </c>
      <c r="E33" s="17">
        <v>214.7</v>
      </c>
      <c r="F33" s="17"/>
      <c r="G33" s="17"/>
      <c r="H33" s="17">
        <v>91.1</v>
      </c>
      <c r="I33" s="17">
        <v>160.9</v>
      </c>
      <c r="J33" s="17"/>
      <c r="K33" s="17"/>
      <c r="L33" s="17">
        <v>134.4</v>
      </c>
      <c r="M33" s="17">
        <v>128.5</v>
      </c>
      <c r="N33" s="17">
        <v>128.69999999999999</v>
      </c>
      <c r="O33" s="17">
        <v>223.8</v>
      </c>
      <c r="P33" s="17">
        <v>212.6</v>
      </c>
      <c r="Q33" s="17">
        <v>110.7</v>
      </c>
      <c r="R33" s="17">
        <v>255.5</v>
      </c>
      <c r="S33" s="17">
        <v>3.3</v>
      </c>
      <c r="T33" s="17"/>
      <c r="U33" s="17"/>
      <c r="V33" s="17"/>
      <c r="W33" s="17"/>
      <c r="X33" s="17">
        <v>170.6</v>
      </c>
      <c r="Y33" s="17">
        <v>8</v>
      </c>
      <c r="Z33" s="17">
        <v>6.5</v>
      </c>
      <c r="AA33" s="17"/>
      <c r="AB33" s="17">
        <v>7</v>
      </c>
      <c r="AC33" s="17">
        <v>11.2</v>
      </c>
      <c r="AD33" s="17">
        <v>73.599999999999994</v>
      </c>
      <c r="AE33" s="17"/>
      <c r="AF33" s="17"/>
      <c r="AG33" s="17"/>
      <c r="AH33" s="17"/>
      <c r="AI33" s="17">
        <v>77.8</v>
      </c>
      <c r="AJ33" s="17">
        <v>111.6</v>
      </c>
      <c r="AK33" s="17"/>
      <c r="AL33" s="17"/>
      <c r="AM33" s="17"/>
      <c r="AN33" s="17">
        <v>6.5</v>
      </c>
      <c r="AO33" s="17">
        <v>153.6</v>
      </c>
      <c r="AP33" s="17">
        <v>26.9</v>
      </c>
      <c r="AQ33" s="17">
        <v>153.9</v>
      </c>
      <c r="AR33" s="17">
        <v>32.5</v>
      </c>
      <c r="AS33" s="17">
        <v>17.5</v>
      </c>
      <c r="AT33" s="17">
        <v>12.2</v>
      </c>
      <c r="AU33" s="17">
        <v>93</v>
      </c>
      <c r="AV33" s="17">
        <v>186.1</v>
      </c>
      <c r="AW33" s="17">
        <v>186.7</v>
      </c>
      <c r="AX33" s="17">
        <v>184.8</v>
      </c>
      <c r="AY33" s="17">
        <v>111.5</v>
      </c>
      <c r="AZ33" s="17">
        <v>7.4</v>
      </c>
      <c r="BA33" s="17">
        <v>8.8000000000000007</v>
      </c>
      <c r="BB33" s="17">
        <v>0</v>
      </c>
      <c r="BC33" s="17">
        <v>22.2</v>
      </c>
      <c r="BD33" s="17">
        <v>2</v>
      </c>
      <c r="BE33" s="17"/>
      <c r="BF33" s="17">
        <v>89</v>
      </c>
      <c r="BG33" s="17"/>
      <c r="BH33" s="17"/>
      <c r="BI33" s="17">
        <v>54.2</v>
      </c>
      <c r="BJ33" s="17">
        <v>0</v>
      </c>
      <c r="BK33" s="17"/>
      <c r="BL33" s="17"/>
      <c r="BM33" s="17"/>
      <c r="BN33" s="17"/>
      <c r="BO33" s="17"/>
      <c r="BP33" s="17">
        <v>127.7</v>
      </c>
      <c r="BQ33" s="17">
        <v>116.6</v>
      </c>
      <c r="BR33" s="17">
        <v>116.5</v>
      </c>
      <c r="BS33" s="17">
        <v>116.1</v>
      </c>
      <c r="BT33" s="17">
        <v>202.8</v>
      </c>
      <c r="BU33" s="17"/>
      <c r="BV33" s="17"/>
      <c r="BW33" s="17"/>
      <c r="BX33" s="17"/>
      <c r="BY33" s="17"/>
      <c r="BZ33" s="17"/>
      <c r="CA33" s="17"/>
      <c r="CB33" s="17"/>
      <c r="CC33" s="17"/>
      <c r="CD33" s="17">
        <v>154.69999999999999</v>
      </c>
      <c r="CE33" s="17">
        <v>68.3</v>
      </c>
      <c r="CF33" s="17">
        <v>67.099999999999994</v>
      </c>
      <c r="CG33" s="17">
        <v>61.2</v>
      </c>
      <c r="CH33" s="17">
        <v>30.4</v>
      </c>
      <c r="CI33" s="17"/>
      <c r="CJ33" s="17"/>
      <c r="CK33" s="17"/>
      <c r="CL33" s="17">
        <v>146.5</v>
      </c>
      <c r="CM33" s="17">
        <v>148.9</v>
      </c>
      <c r="CN33" s="17">
        <v>150.69999999999999</v>
      </c>
      <c r="CO33" s="17">
        <v>131.19999999999999</v>
      </c>
      <c r="CP33" s="17"/>
      <c r="CQ33" s="17">
        <v>0</v>
      </c>
      <c r="CR33" s="17"/>
      <c r="CS33" s="17"/>
      <c r="CT33" s="17">
        <v>217.9</v>
      </c>
      <c r="CU33" s="17">
        <v>104.4</v>
      </c>
      <c r="CV33" s="17">
        <v>0.9</v>
      </c>
      <c r="CW33" s="17">
        <v>20.6</v>
      </c>
      <c r="CX33" s="17">
        <v>80.599999999999994</v>
      </c>
      <c r="CY33" s="17">
        <v>6.9</v>
      </c>
      <c r="CZ33" s="17">
        <v>0.5</v>
      </c>
      <c r="DA33" s="17"/>
      <c r="DB33" s="17"/>
      <c r="DC33" s="17">
        <v>10</v>
      </c>
      <c r="DD33" s="17">
        <v>5.3</v>
      </c>
      <c r="DE33" s="17">
        <v>198.8</v>
      </c>
      <c r="DF33" s="17">
        <v>1.2</v>
      </c>
      <c r="DG33" s="17">
        <v>1.9</v>
      </c>
      <c r="DH33" s="17">
        <v>4.7</v>
      </c>
      <c r="DI33" s="17">
        <v>20.6</v>
      </c>
      <c r="DJ33" s="17">
        <v>5.9</v>
      </c>
      <c r="DK33" s="17">
        <v>6.5</v>
      </c>
      <c r="DL33" s="17">
        <v>3.5</v>
      </c>
      <c r="DM33" s="17">
        <v>18.5</v>
      </c>
      <c r="DN33" s="17">
        <v>16</v>
      </c>
      <c r="DO33" s="17">
        <v>19.399999999999999</v>
      </c>
      <c r="DP33" s="17">
        <v>4.2</v>
      </c>
      <c r="DQ33" s="17">
        <v>16.7</v>
      </c>
      <c r="DR33" s="17">
        <v>19.600000000000001</v>
      </c>
      <c r="DS33" s="17">
        <v>2.5</v>
      </c>
      <c r="DT33" s="17">
        <v>12.9</v>
      </c>
      <c r="DU33" s="17">
        <v>0</v>
      </c>
      <c r="DV33" s="17">
        <v>0</v>
      </c>
      <c r="DW33" s="17">
        <v>9.9</v>
      </c>
      <c r="DX33" s="17">
        <v>5</v>
      </c>
      <c r="DY33" s="17">
        <v>16.5</v>
      </c>
      <c r="DZ33" s="17">
        <v>16.7</v>
      </c>
      <c r="EA33" s="17">
        <v>19.3</v>
      </c>
      <c r="EB33" s="17">
        <v>13</v>
      </c>
      <c r="EC33" s="17">
        <v>30.5</v>
      </c>
      <c r="ED33" s="17">
        <v>38.200000000000003</v>
      </c>
      <c r="EE33" s="17">
        <v>17.899999999999999</v>
      </c>
      <c r="EF33" s="17">
        <v>24.8</v>
      </c>
      <c r="EG33" s="17">
        <v>3.9</v>
      </c>
      <c r="EH33" s="17">
        <v>1.9</v>
      </c>
      <c r="EI33" s="17">
        <v>10.5</v>
      </c>
      <c r="EJ33" s="17">
        <v>7</v>
      </c>
      <c r="EK33" s="17">
        <v>7.3</v>
      </c>
      <c r="EL33" s="17">
        <v>14.5</v>
      </c>
      <c r="EM33" s="17">
        <v>10.199999999999999</v>
      </c>
      <c r="EN33" s="17">
        <v>10</v>
      </c>
      <c r="EO33" s="17">
        <v>6.6</v>
      </c>
      <c r="EP33" s="17">
        <v>253.2</v>
      </c>
      <c r="EQ33" s="17">
        <v>18.7</v>
      </c>
      <c r="ER33" s="17">
        <v>151.80000000000001</v>
      </c>
      <c r="ES33" s="17">
        <v>0.6</v>
      </c>
      <c r="ET33" s="17">
        <v>1.5</v>
      </c>
      <c r="EU33" s="17">
        <v>0.6</v>
      </c>
      <c r="EV33" s="17">
        <v>111.7</v>
      </c>
      <c r="EW33" s="17">
        <v>2.1</v>
      </c>
      <c r="EX33" s="17">
        <v>1.2</v>
      </c>
      <c r="EY33" s="17">
        <v>2.2000000000000002</v>
      </c>
      <c r="EZ33" s="17">
        <v>2</v>
      </c>
      <c r="FA33" s="17">
        <v>19</v>
      </c>
      <c r="FB33" s="17">
        <v>7</v>
      </c>
      <c r="FC33" s="17">
        <v>19.7</v>
      </c>
      <c r="FD33" s="17">
        <v>9.6999999999999993</v>
      </c>
      <c r="FE33" s="17">
        <v>27.9</v>
      </c>
      <c r="FF33" s="17">
        <v>31.8</v>
      </c>
      <c r="FG33" s="17">
        <v>0</v>
      </c>
      <c r="FH33" s="17">
        <v>19.100000000000001</v>
      </c>
      <c r="FI33" s="17">
        <v>9.4</v>
      </c>
      <c r="FJ33" s="17">
        <v>11</v>
      </c>
      <c r="FK33" s="17">
        <v>7654.2</v>
      </c>
      <c r="FL33" s="15"/>
      <c r="FM33" s="17">
        <v>22.844529999999999</v>
      </c>
      <c r="FN33" s="17">
        <v>8.016</v>
      </c>
      <c r="FO33" s="17">
        <v>6.032</v>
      </c>
      <c r="FP33" s="17">
        <v>11.4</v>
      </c>
      <c r="FQ33" s="17">
        <v>25.891290000000001</v>
      </c>
      <c r="FR33" s="17">
        <v>18.935030000000001</v>
      </c>
      <c r="FS33" s="17">
        <v>5.3</v>
      </c>
      <c r="FT33" s="17">
        <v>5.7</v>
      </c>
      <c r="FU33" s="17">
        <v>104.11884999999999</v>
      </c>
    </row>
    <row r="34" spans="1:177" ht="24" customHeight="1" x14ac:dyDescent="0.3">
      <c r="A34" s="18" t="s">
        <v>92</v>
      </c>
      <c r="B34" s="18" t="s">
        <v>773</v>
      </c>
      <c r="C34" s="19">
        <v>151.1</v>
      </c>
      <c r="D34" s="19">
        <v>624.6</v>
      </c>
      <c r="E34" s="19">
        <v>214.5</v>
      </c>
      <c r="F34" s="19"/>
      <c r="G34" s="19"/>
      <c r="H34" s="19">
        <v>90.5</v>
      </c>
      <c r="I34" s="19">
        <v>160.1</v>
      </c>
      <c r="J34" s="19"/>
      <c r="K34" s="19"/>
      <c r="L34" s="19">
        <v>133.19999999999999</v>
      </c>
      <c r="M34" s="19">
        <v>126</v>
      </c>
      <c r="N34" s="19">
        <v>128.1</v>
      </c>
      <c r="O34" s="19">
        <v>224.3</v>
      </c>
      <c r="P34" s="19">
        <v>212.8</v>
      </c>
      <c r="Q34" s="19">
        <v>110.6</v>
      </c>
      <c r="R34" s="19">
        <v>282.3</v>
      </c>
      <c r="S34" s="19">
        <v>3.2</v>
      </c>
      <c r="T34" s="19"/>
      <c r="U34" s="19"/>
      <c r="V34" s="19"/>
      <c r="W34" s="19"/>
      <c r="X34" s="19">
        <v>164.8</v>
      </c>
      <c r="Y34" s="19">
        <v>7.5</v>
      </c>
      <c r="Z34" s="19">
        <v>6.4</v>
      </c>
      <c r="AA34" s="19"/>
      <c r="AB34" s="19">
        <v>6.9</v>
      </c>
      <c r="AC34" s="19">
        <v>11.2</v>
      </c>
      <c r="AD34" s="19">
        <v>80.900000000000006</v>
      </c>
      <c r="AE34" s="19"/>
      <c r="AF34" s="19"/>
      <c r="AG34" s="19"/>
      <c r="AH34" s="19"/>
      <c r="AI34" s="19">
        <v>110</v>
      </c>
      <c r="AJ34" s="19">
        <v>48.5</v>
      </c>
      <c r="AK34" s="19"/>
      <c r="AL34" s="19"/>
      <c r="AM34" s="19"/>
      <c r="AN34" s="19">
        <v>6.5</v>
      </c>
      <c r="AO34" s="19">
        <v>152.9</v>
      </c>
      <c r="AP34" s="19">
        <v>25.5</v>
      </c>
      <c r="AQ34" s="19">
        <v>151.9</v>
      </c>
      <c r="AR34" s="19">
        <v>32</v>
      </c>
      <c r="AS34" s="19">
        <v>18.399999999999999</v>
      </c>
      <c r="AT34" s="19">
        <v>12.2</v>
      </c>
      <c r="AU34" s="19">
        <v>85.4</v>
      </c>
      <c r="AV34" s="19">
        <v>182.5</v>
      </c>
      <c r="AW34" s="19">
        <v>182.6</v>
      </c>
      <c r="AX34" s="19">
        <v>184.5</v>
      </c>
      <c r="AY34" s="19">
        <v>108.5</v>
      </c>
      <c r="AZ34" s="19">
        <v>7.4</v>
      </c>
      <c r="BA34" s="19">
        <v>8.9</v>
      </c>
      <c r="BB34" s="19">
        <v>0</v>
      </c>
      <c r="BC34" s="19">
        <v>21.7</v>
      </c>
      <c r="BD34" s="19">
        <v>2</v>
      </c>
      <c r="BE34" s="19"/>
      <c r="BF34" s="19">
        <v>113.3</v>
      </c>
      <c r="BG34" s="19"/>
      <c r="BH34" s="19"/>
      <c r="BI34" s="19">
        <v>52.7</v>
      </c>
      <c r="BJ34" s="19">
        <v>0</v>
      </c>
      <c r="BK34" s="19"/>
      <c r="BL34" s="19"/>
      <c r="BM34" s="19"/>
      <c r="BN34" s="19"/>
      <c r="BO34" s="19"/>
      <c r="BP34" s="19">
        <v>126.8</v>
      </c>
      <c r="BQ34" s="19">
        <v>115.5</v>
      </c>
      <c r="BR34" s="19">
        <v>115.6</v>
      </c>
      <c r="BS34" s="19">
        <v>115.4</v>
      </c>
      <c r="BT34" s="19">
        <v>203.9</v>
      </c>
      <c r="BU34" s="19"/>
      <c r="BV34" s="19"/>
      <c r="BW34" s="19"/>
      <c r="BX34" s="19"/>
      <c r="BY34" s="19"/>
      <c r="BZ34" s="19"/>
      <c r="CA34" s="19"/>
      <c r="CB34" s="19"/>
      <c r="CC34" s="19"/>
      <c r="CD34" s="19">
        <v>195</v>
      </c>
      <c r="CE34" s="19">
        <v>67.099999999999994</v>
      </c>
      <c r="CF34" s="19">
        <v>66.099999999999994</v>
      </c>
      <c r="CG34" s="19">
        <v>64</v>
      </c>
      <c r="CH34" s="19">
        <v>29.6</v>
      </c>
      <c r="CI34" s="19"/>
      <c r="CJ34" s="19"/>
      <c r="CK34" s="19"/>
      <c r="CL34" s="19">
        <v>145.1</v>
      </c>
      <c r="CM34" s="19">
        <v>146.69999999999999</v>
      </c>
      <c r="CN34" s="19">
        <v>149.69999999999999</v>
      </c>
      <c r="CO34" s="19">
        <v>130.30000000000001</v>
      </c>
      <c r="CP34" s="19"/>
      <c r="CQ34" s="19">
        <v>0</v>
      </c>
      <c r="CR34" s="19"/>
      <c r="CS34" s="19"/>
      <c r="CT34" s="19">
        <v>217.2</v>
      </c>
      <c r="CU34" s="19">
        <v>104.1</v>
      </c>
      <c r="CV34" s="19">
        <v>0.9</v>
      </c>
      <c r="CW34" s="19">
        <v>19.899999999999999</v>
      </c>
      <c r="CX34" s="19">
        <v>80.599999999999994</v>
      </c>
      <c r="CY34" s="19">
        <v>6.8</v>
      </c>
      <c r="CZ34" s="19">
        <v>0.4</v>
      </c>
      <c r="DA34" s="19"/>
      <c r="DB34" s="19"/>
      <c r="DC34" s="19">
        <v>9.9</v>
      </c>
      <c r="DD34" s="19">
        <v>5.4</v>
      </c>
      <c r="DE34" s="19">
        <v>196.5</v>
      </c>
      <c r="DF34" s="19">
        <v>1.2</v>
      </c>
      <c r="DG34" s="19">
        <v>1.9</v>
      </c>
      <c r="DH34" s="19">
        <v>4.7</v>
      </c>
      <c r="DI34" s="19">
        <v>20</v>
      </c>
      <c r="DJ34" s="19">
        <v>5.8</v>
      </c>
      <c r="DK34" s="19">
        <v>7</v>
      </c>
      <c r="DL34" s="19">
        <v>3.4</v>
      </c>
      <c r="DM34" s="19">
        <v>18.5</v>
      </c>
      <c r="DN34" s="19">
        <v>15.8</v>
      </c>
      <c r="DO34" s="19">
        <v>19.3</v>
      </c>
      <c r="DP34" s="19">
        <v>2.9</v>
      </c>
      <c r="DQ34" s="19">
        <v>11.7</v>
      </c>
      <c r="DR34" s="19">
        <v>19.7</v>
      </c>
      <c r="DS34" s="19">
        <v>2.5</v>
      </c>
      <c r="DT34" s="19">
        <v>12.9</v>
      </c>
      <c r="DU34" s="19">
        <v>0</v>
      </c>
      <c r="DV34" s="19">
        <v>0</v>
      </c>
      <c r="DW34" s="19">
        <v>9.9</v>
      </c>
      <c r="DX34" s="19">
        <v>5</v>
      </c>
      <c r="DY34" s="19">
        <v>16.5</v>
      </c>
      <c r="DZ34" s="19">
        <v>20.100000000000001</v>
      </c>
      <c r="EA34" s="19">
        <v>19.2</v>
      </c>
      <c r="EB34" s="19">
        <v>15.2</v>
      </c>
      <c r="EC34" s="19">
        <v>42.8</v>
      </c>
      <c r="ED34" s="19">
        <v>37.799999999999997</v>
      </c>
      <c r="EE34" s="19">
        <v>19.899999999999999</v>
      </c>
      <c r="EF34" s="19">
        <v>23.8</v>
      </c>
      <c r="EG34" s="19">
        <v>3.5</v>
      </c>
      <c r="EH34" s="19">
        <v>1.5</v>
      </c>
      <c r="EI34" s="19">
        <v>10.5</v>
      </c>
      <c r="EJ34" s="19">
        <v>7</v>
      </c>
      <c r="EK34" s="19">
        <v>7.3</v>
      </c>
      <c r="EL34" s="19">
        <v>14.5</v>
      </c>
      <c r="EM34" s="19">
        <v>10.199999999999999</v>
      </c>
      <c r="EN34" s="19">
        <v>10</v>
      </c>
      <c r="EO34" s="19">
        <v>3.6</v>
      </c>
      <c r="EP34" s="19">
        <v>253.1</v>
      </c>
      <c r="EQ34" s="19">
        <v>18.7</v>
      </c>
      <c r="ER34" s="19">
        <v>150.19999999999999</v>
      </c>
      <c r="ES34" s="19">
        <v>0.6</v>
      </c>
      <c r="ET34" s="19">
        <v>0.9</v>
      </c>
      <c r="EU34" s="19">
        <v>0</v>
      </c>
      <c r="EV34" s="19">
        <v>110.2</v>
      </c>
      <c r="EW34" s="19">
        <v>2</v>
      </c>
      <c r="EX34" s="19">
        <v>1.2</v>
      </c>
      <c r="EY34" s="19">
        <v>2.2000000000000002</v>
      </c>
      <c r="EZ34" s="19">
        <v>2</v>
      </c>
      <c r="FA34" s="19">
        <v>18.899999999999999</v>
      </c>
      <c r="FB34" s="19">
        <v>7</v>
      </c>
      <c r="FC34" s="19">
        <v>19.7</v>
      </c>
      <c r="FD34" s="19">
        <v>9.6999999999999993</v>
      </c>
      <c r="FE34" s="19">
        <v>27.5</v>
      </c>
      <c r="FF34" s="19">
        <v>31.5</v>
      </c>
      <c r="FG34" s="19">
        <v>4</v>
      </c>
      <c r="FH34" s="19">
        <v>19</v>
      </c>
      <c r="FI34" s="19">
        <v>7.1</v>
      </c>
      <c r="FJ34" s="19">
        <v>11</v>
      </c>
      <c r="FK34" s="19">
        <v>7681</v>
      </c>
      <c r="FL34" s="15"/>
      <c r="FM34" s="19">
        <v>22.661429999999999</v>
      </c>
      <c r="FN34" s="19">
        <v>8.0129999999999999</v>
      </c>
      <c r="FO34" s="19">
        <v>6.032</v>
      </c>
      <c r="FP34" s="19">
        <v>11.4</v>
      </c>
      <c r="FQ34" s="19">
        <v>26.109559999999998</v>
      </c>
      <c r="FR34" s="19">
        <v>18.940190000000001</v>
      </c>
      <c r="FS34" s="19">
        <v>4.9000000000000004</v>
      </c>
      <c r="FT34" s="19">
        <v>5.7</v>
      </c>
      <c r="FU34" s="19">
        <v>103.75618</v>
      </c>
    </row>
    <row r="35" spans="1:177" ht="24" customHeight="1" x14ac:dyDescent="0.3">
      <c r="A35" s="13" t="s">
        <v>92</v>
      </c>
      <c r="B35" s="13" t="s">
        <v>774</v>
      </c>
      <c r="C35" s="14">
        <v>136.9</v>
      </c>
      <c r="D35" s="14">
        <v>618.79999999999995</v>
      </c>
      <c r="E35" s="14">
        <v>214.3</v>
      </c>
      <c r="F35" s="14"/>
      <c r="G35" s="14"/>
      <c r="H35" s="14">
        <v>88.1</v>
      </c>
      <c r="I35" s="14">
        <v>156.9</v>
      </c>
      <c r="J35" s="14"/>
      <c r="K35" s="14"/>
      <c r="L35" s="14">
        <v>130.19999999999999</v>
      </c>
      <c r="M35" s="14">
        <v>130.1</v>
      </c>
      <c r="N35" s="14">
        <v>130.4</v>
      </c>
      <c r="O35" s="14">
        <v>223.6</v>
      </c>
      <c r="P35" s="14">
        <v>213.2</v>
      </c>
      <c r="Q35" s="14">
        <v>110.6</v>
      </c>
      <c r="R35" s="14">
        <v>272.89999999999998</v>
      </c>
      <c r="S35" s="14">
        <v>2.9</v>
      </c>
      <c r="T35" s="14"/>
      <c r="U35" s="14"/>
      <c r="V35" s="14"/>
      <c r="W35" s="14"/>
      <c r="X35" s="14">
        <v>159.5</v>
      </c>
      <c r="Y35" s="14">
        <v>6.8</v>
      </c>
      <c r="Z35" s="14">
        <v>6.1</v>
      </c>
      <c r="AA35" s="14"/>
      <c r="AB35" s="14">
        <v>6.9</v>
      </c>
      <c r="AC35" s="14">
        <v>12.2</v>
      </c>
      <c r="AD35" s="14">
        <v>79.599999999999994</v>
      </c>
      <c r="AE35" s="14"/>
      <c r="AF35" s="14"/>
      <c r="AG35" s="14"/>
      <c r="AH35" s="14"/>
      <c r="AI35" s="14">
        <v>108.1</v>
      </c>
      <c r="AJ35" s="14">
        <v>44.7</v>
      </c>
      <c r="AK35" s="14"/>
      <c r="AL35" s="14"/>
      <c r="AM35" s="14"/>
      <c r="AN35" s="14">
        <v>6.5</v>
      </c>
      <c r="AO35" s="14">
        <v>150.69999999999999</v>
      </c>
      <c r="AP35" s="14">
        <v>26.3</v>
      </c>
      <c r="AQ35" s="14">
        <v>148.1</v>
      </c>
      <c r="AR35" s="14">
        <v>20.3</v>
      </c>
      <c r="AS35" s="14">
        <v>18.399999999999999</v>
      </c>
      <c r="AT35" s="14">
        <v>12.2</v>
      </c>
      <c r="AU35" s="14">
        <v>90.7</v>
      </c>
      <c r="AV35" s="14">
        <v>177.8</v>
      </c>
      <c r="AW35" s="14">
        <v>177.9</v>
      </c>
      <c r="AX35" s="14">
        <v>185.1</v>
      </c>
      <c r="AY35" s="14">
        <v>107.6</v>
      </c>
      <c r="AZ35" s="14">
        <v>7.5</v>
      </c>
      <c r="BA35" s="14">
        <v>9</v>
      </c>
      <c r="BB35" s="14">
        <v>0</v>
      </c>
      <c r="BC35" s="14">
        <v>21.1</v>
      </c>
      <c r="BD35" s="14">
        <v>2</v>
      </c>
      <c r="BE35" s="14"/>
      <c r="BF35" s="14">
        <v>138.30000000000001</v>
      </c>
      <c r="BG35" s="14"/>
      <c r="BH35" s="14"/>
      <c r="BI35" s="14">
        <v>50.2</v>
      </c>
      <c r="BJ35" s="14">
        <v>0</v>
      </c>
      <c r="BK35" s="14"/>
      <c r="BL35" s="14"/>
      <c r="BM35" s="14"/>
      <c r="BN35" s="14"/>
      <c r="BO35" s="14"/>
      <c r="BP35" s="14">
        <v>124.2</v>
      </c>
      <c r="BQ35" s="14">
        <v>116.3</v>
      </c>
      <c r="BR35" s="14">
        <v>116.4</v>
      </c>
      <c r="BS35" s="14">
        <v>115.9</v>
      </c>
      <c r="BT35" s="14">
        <v>203.5</v>
      </c>
      <c r="BU35" s="14"/>
      <c r="BV35" s="14"/>
      <c r="BW35" s="14"/>
      <c r="BX35" s="14"/>
      <c r="BY35" s="14"/>
      <c r="BZ35" s="14"/>
      <c r="CA35" s="14"/>
      <c r="CB35" s="14"/>
      <c r="CC35" s="14"/>
      <c r="CD35" s="14">
        <v>144.19999999999999</v>
      </c>
      <c r="CE35" s="14">
        <v>65</v>
      </c>
      <c r="CF35" s="14">
        <v>64.2</v>
      </c>
      <c r="CG35" s="14">
        <v>62.2</v>
      </c>
      <c r="CH35" s="14">
        <v>29</v>
      </c>
      <c r="CI35" s="14"/>
      <c r="CJ35" s="14"/>
      <c r="CK35" s="14"/>
      <c r="CL35" s="14">
        <v>144.4</v>
      </c>
      <c r="CM35" s="14">
        <v>146.80000000000001</v>
      </c>
      <c r="CN35" s="14">
        <v>150.1</v>
      </c>
      <c r="CO35" s="14">
        <v>6.3</v>
      </c>
      <c r="CP35" s="14"/>
      <c r="CQ35" s="14">
        <v>0</v>
      </c>
      <c r="CR35" s="14"/>
      <c r="CS35" s="14"/>
      <c r="CT35" s="14">
        <v>216.4</v>
      </c>
      <c r="CU35" s="14">
        <v>103.8</v>
      </c>
      <c r="CV35" s="14">
        <v>1</v>
      </c>
      <c r="CW35" s="14">
        <v>14.7</v>
      </c>
      <c r="CX35" s="14">
        <v>80.599999999999994</v>
      </c>
      <c r="CY35" s="14">
        <v>9</v>
      </c>
      <c r="CZ35" s="14">
        <v>0.3</v>
      </c>
      <c r="DA35" s="14"/>
      <c r="DB35" s="14"/>
      <c r="DC35" s="14">
        <v>10</v>
      </c>
      <c r="DD35" s="14">
        <v>5.4</v>
      </c>
      <c r="DE35" s="14">
        <v>199.1</v>
      </c>
      <c r="DF35" s="14">
        <v>1.2</v>
      </c>
      <c r="DG35" s="14">
        <v>1.9</v>
      </c>
      <c r="DH35" s="14">
        <v>4.5</v>
      </c>
      <c r="DI35" s="14">
        <v>19.600000000000001</v>
      </c>
      <c r="DJ35" s="14">
        <v>5.8</v>
      </c>
      <c r="DK35" s="14">
        <v>7</v>
      </c>
      <c r="DL35" s="14">
        <v>3.5</v>
      </c>
      <c r="DM35" s="14">
        <v>18.5</v>
      </c>
      <c r="DN35" s="14">
        <v>15.7</v>
      </c>
      <c r="DO35" s="14">
        <v>19.3</v>
      </c>
      <c r="DP35" s="14">
        <v>3.9</v>
      </c>
      <c r="DQ35" s="14">
        <v>12.8</v>
      </c>
      <c r="DR35" s="14">
        <v>19.8</v>
      </c>
      <c r="DS35" s="14">
        <v>2.5</v>
      </c>
      <c r="DT35" s="14">
        <v>12.9</v>
      </c>
      <c r="DU35" s="14">
        <v>0</v>
      </c>
      <c r="DV35" s="14">
        <v>0</v>
      </c>
      <c r="DW35" s="14">
        <v>9.9</v>
      </c>
      <c r="DX35" s="14">
        <v>5</v>
      </c>
      <c r="DY35" s="14">
        <v>16.8</v>
      </c>
      <c r="DZ35" s="14">
        <v>20</v>
      </c>
      <c r="EA35" s="14">
        <v>19.2</v>
      </c>
      <c r="EB35" s="14">
        <v>10.8</v>
      </c>
      <c r="EC35" s="14">
        <v>58.2</v>
      </c>
      <c r="ED35" s="14">
        <v>38.200000000000003</v>
      </c>
      <c r="EE35" s="14">
        <v>12.9</v>
      </c>
      <c r="EF35" s="14">
        <v>14.1</v>
      </c>
      <c r="EG35" s="14">
        <v>3.1</v>
      </c>
      <c r="EH35" s="14">
        <v>1</v>
      </c>
      <c r="EI35" s="14">
        <v>10.5</v>
      </c>
      <c r="EJ35" s="14">
        <v>6.5</v>
      </c>
      <c r="EK35" s="14">
        <v>7.6</v>
      </c>
      <c r="EL35" s="14">
        <v>16.5</v>
      </c>
      <c r="EM35" s="14">
        <v>10.199999999999999</v>
      </c>
      <c r="EN35" s="14">
        <v>10</v>
      </c>
      <c r="EO35" s="14">
        <v>8.1999999999999993</v>
      </c>
      <c r="EP35" s="14">
        <v>253.1</v>
      </c>
      <c r="EQ35" s="14">
        <v>18.5</v>
      </c>
      <c r="ER35" s="14">
        <v>150.1</v>
      </c>
      <c r="ES35" s="14">
        <v>0.6</v>
      </c>
      <c r="ET35" s="14">
        <v>0.4</v>
      </c>
      <c r="EU35" s="14">
        <v>3</v>
      </c>
      <c r="EV35" s="14">
        <v>111</v>
      </c>
      <c r="EW35" s="14">
        <v>2</v>
      </c>
      <c r="EX35" s="14">
        <v>1.2</v>
      </c>
      <c r="EY35" s="14">
        <v>2.2000000000000002</v>
      </c>
      <c r="EZ35" s="14">
        <v>2</v>
      </c>
      <c r="FA35" s="14">
        <v>18.7</v>
      </c>
      <c r="FB35" s="14">
        <v>7</v>
      </c>
      <c r="FC35" s="14">
        <v>19.600000000000001</v>
      </c>
      <c r="FD35" s="14">
        <v>9.6</v>
      </c>
      <c r="FE35" s="14">
        <v>28.1</v>
      </c>
      <c r="FF35" s="14">
        <v>32.1</v>
      </c>
      <c r="FG35" s="14">
        <v>4</v>
      </c>
      <c r="FH35" s="14">
        <v>18.899999999999999</v>
      </c>
      <c r="FI35" s="14">
        <v>6.9</v>
      </c>
      <c r="FJ35" s="14">
        <v>10.9</v>
      </c>
      <c r="FK35" s="14">
        <v>7458.8</v>
      </c>
      <c r="FL35" s="15"/>
      <c r="FM35" s="14">
        <v>22.445869999999999</v>
      </c>
      <c r="FN35" s="14">
        <v>8.0090000000000003</v>
      </c>
      <c r="FO35" s="14">
        <v>6.0439999999999996</v>
      </c>
      <c r="FP35" s="14">
        <v>11.4</v>
      </c>
      <c r="FQ35" s="14">
        <v>26.165700000000001</v>
      </c>
      <c r="FR35" s="14">
        <v>18.94361</v>
      </c>
      <c r="FS35" s="14">
        <v>5.0999999999999996</v>
      </c>
      <c r="FT35" s="14">
        <v>5.7</v>
      </c>
      <c r="FU35" s="14">
        <v>103.80817999999999</v>
      </c>
    </row>
    <row r="36" spans="1:177" ht="24" customHeight="1" x14ac:dyDescent="0.3">
      <c r="A36" s="16" t="s">
        <v>92</v>
      </c>
      <c r="B36" s="16" t="s">
        <v>775</v>
      </c>
      <c r="C36" s="17">
        <v>144.9</v>
      </c>
      <c r="D36" s="17">
        <v>628.4</v>
      </c>
      <c r="E36" s="17">
        <v>214.6</v>
      </c>
      <c r="F36" s="17"/>
      <c r="G36" s="17"/>
      <c r="H36" s="17">
        <v>90.4</v>
      </c>
      <c r="I36" s="17">
        <v>158.1</v>
      </c>
      <c r="J36" s="17"/>
      <c r="K36" s="17"/>
      <c r="L36" s="17">
        <v>129.5</v>
      </c>
      <c r="M36" s="17">
        <v>128.80000000000001</v>
      </c>
      <c r="N36" s="17">
        <v>129.4</v>
      </c>
      <c r="O36" s="17">
        <v>223.8</v>
      </c>
      <c r="P36" s="17">
        <v>210.1</v>
      </c>
      <c r="Q36" s="17">
        <v>110.2</v>
      </c>
      <c r="R36" s="17">
        <v>346.7</v>
      </c>
      <c r="S36" s="17">
        <v>3.2</v>
      </c>
      <c r="T36" s="17"/>
      <c r="U36" s="17"/>
      <c r="V36" s="17"/>
      <c r="W36" s="17"/>
      <c r="X36" s="17">
        <v>166.7</v>
      </c>
      <c r="Y36" s="17">
        <v>7.8</v>
      </c>
      <c r="Z36" s="17">
        <v>6.4</v>
      </c>
      <c r="AA36" s="17"/>
      <c r="AB36" s="17">
        <v>6.9</v>
      </c>
      <c r="AC36" s="17">
        <v>12.5</v>
      </c>
      <c r="AD36" s="17">
        <v>83.2</v>
      </c>
      <c r="AE36" s="17"/>
      <c r="AF36" s="17"/>
      <c r="AG36" s="17"/>
      <c r="AH36" s="17"/>
      <c r="AI36" s="17">
        <v>110.1</v>
      </c>
      <c r="AJ36" s="17">
        <v>66.400000000000006</v>
      </c>
      <c r="AK36" s="17"/>
      <c r="AL36" s="17"/>
      <c r="AM36" s="17"/>
      <c r="AN36" s="17">
        <v>6.5</v>
      </c>
      <c r="AO36" s="17">
        <v>152.80000000000001</v>
      </c>
      <c r="AP36" s="17">
        <v>27</v>
      </c>
      <c r="AQ36" s="17">
        <v>151.6</v>
      </c>
      <c r="AR36" s="17">
        <v>23.1</v>
      </c>
      <c r="AS36" s="17">
        <v>18.399999999999999</v>
      </c>
      <c r="AT36" s="17">
        <v>12.2</v>
      </c>
      <c r="AU36" s="17">
        <v>91.6</v>
      </c>
      <c r="AV36" s="17">
        <v>184.3</v>
      </c>
      <c r="AW36" s="17">
        <v>184.2</v>
      </c>
      <c r="AX36" s="17">
        <v>185.3</v>
      </c>
      <c r="AY36" s="17">
        <v>108.7</v>
      </c>
      <c r="AZ36" s="17">
        <v>7.5</v>
      </c>
      <c r="BA36" s="17">
        <v>8.9</v>
      </c>
      <c r="BB36" s="17">
        <v>0</v>
      </c>
      <c r="BC36" s="17">
        <v>22.1</v>
      </c>
      <c r="BD36" s="17">
        <v>2</v>
      </c>
      <c r="BE36" s="17"/>
      <c r="BF36" s="17">
        <v>63.8</v>
      </c>
      <c r="BG36" s="17"/>
      <c r="BH36" s="17"/>
      <c r="BI36" s="17">
        <v>53.1</v>
      </c>
      <c r="BJ36" s="17">
        <v>0</v>
      </c>
      <c r="BK36" s="17"/>
      <c r="BL36" s="17"/>
      <c r="BM36" s="17"/>
      <c r="BN36" s="17"/>
      <c r="BO36" s="17"/>
      <c r="BP36" s="17">
        <v>126.9</v>
      </c>
      <c r="BQ36" s="17">
        <v>94.1</v>
      </c>
      <c r="BR36" s="17">
        <v>94</v>
      </c>
      <c r="BS36" s="17">
        <v>94.8</v>
      </c>
      <c r="BT36" s="17">
        <v>196.6</v>
      </c>
      <c r="BU36" s="17"/>
      <c r="BV36" s="17"/>
      <c r="BW36" s="17"/>
      <c r="BX36" s="17"/>
      <c r="BY36" s="17"/>
      <c r="BZ36" s="17"/>
      <c r="CA36" s="17"/>
      <c r="CB36" s="17"/>
      <c r="CC36" s="17"/>
      <c r="CD36" s="17">
        <v>111.4</v>
      </c>
      <c r="CE36" s="17">
        <v>67.3</v>
      </c>
      <c r="CF36" s="17">
        <v>62.3</v>
      </c>
      <c r="CG36" s="17">
        <v>69.5</v>
      </c>
      <c r="CH36" s="17">
        <v>29.8</v>
      </c>
      <c r="CI36" s="17"/>
      <c r="CJ36" s="17"/>
      <c r="CK36" s="17"/>
      <c r="CL36" s="17">
        <v>144.6</v>
      </c>
      <c r="CM36" s="17">
        <v>146.5</v>
      </c>
      <c r="CN36" s="17">
        <v>149.1</v>
      </c>
      <c r="CO36" s="17">
        <v>0</v>
      </c>
      <c r="CP36" s="17"/>
      <c r="CQ36" s="17">
        <v>0</v>
      </c>
      <c r="CR36" s="17"/>
      <c r="CS36" s="17"/>
      <c r="CT36" s="17">
        <v>215.7</v>
      </c>
      <c r="CU36" s="17">
        <v>103.4</v>
      </c>
      <c r="CV36" s="17">
        <v>0.9</v>
      </c>
      <c r="CW36" s="17">
        <v>12.8</v>
      </c>
      <c r="CX36" s="17">
        <v>80.599999999999994</v>
      </c>
      <c r="CY36" s="17">
        <v>9.5</v>
      </c>
      <c r="CZ36" s="17">
        <v>0.3</v>
      </c>
      <c r="DA36" s="17"/>
      <c r="DB36" s="17"/>
      <c r="DC36" s="17">
        <v>9.9</v>
      </c>
      <c r="DD36" s="17">
        <v>5.5</v>
      </c>
      <c r="DE36" s="17">
        <v>199.4</v>
      </c>
      <c r="DF36" s="17">
        <v>1.2</v>
      </c>
      <c r="DG36" s="17">
        <v>1.9</v>
      </c>
      <c r="DH36" s="17">
        <v>4.5</v>
      </c>
      <c r="DI36" s="17">
        <v>20.2</v>
      </c>
      <c r="DJ36" s="17">
        <v>5.8</v>
      </c>
      <c r="DK36" s="17">
        <v>7</v>
      </c>
      <c r="DL36" s="17">
        <v>3.5</v>
      </c>
      <c r="DM36" s="17">
        <v>18.5</v>
      </c>
      <c r="DN36" s="17">
        <v>15.7</v>
      </c>
      <c r="DO36" s="17">
        <v>19.2</v>
      </c>
      <c r="DP36" s="17">
        <v>3.6</v>
      </c>
      <c r="DQ36" s="17">
        <v>9.9</v>
      </c>
      <c r="DR36" s="17">
        <v>19.8</v>
      </c>
      <c r="DS36" s="17">
        <v>2.5</v>
      </c>
      <c r="DT36" s="17">
        <v>12.9</v>
      </c>
      <c r="DU36" s="17">
        <v>0</v>
      </c>
      <c r="DV36" s="17">
        <v>0</v>
      </c>
      <c r="DW36" s="17">
        <v>9.9</v>
      </c>
      <c r="DX36" s="17">
        <v>5</v>
      </c>
      <c r="DY36" s="17">
        <v>18.2</v>
      </c>
      <c r="DZ36" s="17">
        <v>20.2</v>
      </c>
      <c r="EA36" s="17">
        <v>19</v>
      </c>
      <c r="EB36" s="17">
        <v>9.1</v>
      </c>
      <c r="EC36" s="17">
        <v>64</v>
      </c>
      <c r="ED36" s="17">
        <v>38.5</v>
      </c>
      <c r="EE36" s="17">
        <v>15.5</v>
      </c>
      <c r="EF36" s="17">
        <v>15</v>
      </c>
      <c r="EG36" s="17">
        <v>3.4</v>
      </c>
      <c r="EH36" s="17">
        <v>1.6</v>
      </c>
      <c r="EI36" s="17">
        <v>10.5</v>
      </c>
      <c r="EJ36" s="17">
        <v>6.4</v>
      </c>
      <c r="EK36" s="17">
        <v>7.4</v>
      </c>
      <c r="EL36" s="17">
        <v>17.3</v>
      </c>
      <c r="EM36" s="17">
        <v>10.199999999999999</v>
      </c>
      <c r="EN36" s="17">
        <v>10</v>
      </c>
      <c r="EO36" s="17">
        <v>9.4</v>
      </c>
      <c r="EP36" s="17">
        <v>253.1</v>
      </c>
      <c r="EQ36" s="17">
        <v>18</v>
      </c>
      <c r="ER36" s="17">
        <v>150</v>
      </c>
      <c r="ES36" s="17">
        <v>0.6</v>
      </c>
      <c r="ET36" s="17">
        <v>2.4</v>
      </c>
      <c r="EU36" s="17">
        <v>24.1</v>
      </c>
      <c r="EV36" s="17">
        <v>110.7</v>
      </c>
      <c r="EW36" s="17">
        <v>2</v>
      </c>
      <c r="EX36" s="17">
        <v>1.2</v>
      </c>
      <c r="EY36" s="17">
        <v>2.2000000000000002</v>
      </c>
      <c r="EZ36" s="17">
        <v>2</v>
      </c>
      <c r="FA36" s="17">
        <v>18.2</v>
      </c>
      <c r="FB36" s="17">
        <v>7</v>
      </c>
      <c r="FC36" s="17">
        <v>19.8</v>
      </c>
      <c r="FD36" s="17">
        <v>9.6</v>
      </c>
      <c r="FE36" s="17">
        <v>27.8</v>
      </c>
      <c r="FF36" s="17">
        <v>31.7</v>
      </c>
      <c r="FG36" s="17">
        <v>15</v>
      </c>
      <c r="FH36" s="17">
        <v>18.899999999999999</v>
      </c>
      <c r="FI36" s="17">
        <v>9</v>
      </c>
      <c r="FJ36" s="17">
        <v>11</v>
      </c>
      <c r="FK36" s="17">
        <v>7477.2</v>
      </c>
      <c r="FL36" s="15"/>
      <c r="FM36" s="17">
        <v>22.34599</v>
      </c>
      <c r="FN36" s="17">
        <v>8.0069999999999997</v>
      </c>
      <c r="FO36" s="17">
        <v>6.0439999999999996</v>
      </c>
      <c r="FP36" s="17">
        <v>11</v>
      </c>
      <c r="FQ36" s="17">
        <v>26.117370000000001</v>
      </c>
      <c r="FR36" s="17">
        <v>18.94472</v>
      </c>
      <c r="FS36" s="17">
        <v>5.0999999999999996</v>
      </c>
      <c r="FT36" s="17">
        <v>5.7</v>
      </c>
      <c r="FU36" s="17">
        <v>103.25908</v>
      </c>
    </row>
    <row r="37" spans="1:177" ht="24" customHeight="1" x14ac:dyDescent="0.3">
      <c r="A37" s="16" t="s">
        <v>92</v>
      </c>
      <c r="B37" s="16" t="s">
        <v>776</v>
      </c>
      <c r="C37" s="17">
        <v>139.69999999999999</v>
      </c>
      <c r="D37" s="17">
        <v>622.4</v>
      </c>
      <c r="E37" s="17">
        <v>214.7</v>
      </c>
      <c r="F37" s="17"/>
      <c r="G37" s="17"/>
      <c r="H37" s="17">
        <v>89.5</v>
      </c>
      <c r="I37" s="17">
        <v>157.19999999999999</v>
      </c>
      <c r="J37" s="17"/>
      <c r="K37" s="17"/>
      <c r="L37" s="17">
        <v>129.5</v>
      </c>
      <c r="M37" s="17">
        <v>130</v>
      </c>
      <c r="N37" s="17">
        <v>129.69999999999999</v>
      </c>
      <c r="O37" s="17">
        <v>222.8</v>
      </c>
      <c r="P37" s="17">
        <v>210.5</v>
      </c>
      <c r="Q37" s="17">
        <v>109.7</v>
      </c>
      <c r="R37" s="17">
        <v>244.1</v>
      </c>
      <c r="S37" s="17">
        <v>3.1</v>
      </c>
      <c r="T37" s="17"/>
      <c r="U37" s="17"/>
      <c r="V37" s="17"/>
      <c r="W37" s="17"/>
      <c r="X37" s="17">
        <v>161.19999999999999</v>
      </c>
      <c r="Y37" s="17">
        <v>7.3</v>
      </c>
      <c r="Z37" s="17">
        <v>6.2</v>
      </c>
      <c r="AA37" s="17"/>
      <c r="AB37" s="17">
        <v>6.9</v>
      </c>
      <c r="AC37" s="17">
        <v>12.5</v>
      </c>
      <c r="AD37" s="17">
        <v>82</v>
      </c>
      <c r="AE37" s="17"/>
      <c r="AF37" s="17"/>
      <c r="AG37" s="17"/>
      <c r="AH37" s="17"/>
      <c r="AI37" s="17">
        <v>109.6</v>
      </c>
      <c r="AJ37" s="17">
        <v>87.6</v>
      </c>
      <c r="AK37" s="17"/>
      <c r="AL37" s="17"/>
      <c r="AM37" s="17"/>
      <c r="AN37" s="17">
        <v>6.5</v>
      </c>
      <c r="AO37" s="17">
        <v>151.9</v>
      </c>
      <c r="AP37" s="17">
        <v>27</v>
      </c>
      <c r="AQ37" s="17">
        <v>150.5</v>
      </c>
      <c r="AR37" s="17">
        <v>29.6</v>
      </c>
      <c r="AS37" s="17">
        <v>18.399999999999999</v>
      </c>
      <c r="AT37" s="17">
        <v>12.2</v>
      </c>
      <c r="AU37" s="17">
        <v>90.4</v>
      </c>
      <c r="AV37" s="17">
        <v>180.4</v>
      </c>
      <c r="AW37" s="17">
        <v>181.2</v>
      </c>
      <c r="AX37" s="17">
        <v>184.4</v>
      </c>
      <c r="AY37" s="17">
        <v>107.8</v>
      </c>
      <c r="AZ37" s="17">
        <v>7.5</v>
      </c>
      <c r="BA37" s="17">
        <v>9</v>
      </c>
      <c r="BB37" s="17">
        <v>11.4</v>
      </c>
      <c r="BC37" s="17">
        <v>21.4</v>
      </c>
      <c r="BD37" s="17">
        <v>2</v>
      </c>
      <c r="BE37" s="17"/>
      <c r="BF37" s="17">
        <v>51</v>
      </c>
      <c r="BG37" s="17"/>
      <c r="BH37" s="17"/>
      <c r="BI37" s="17">
        <v>51.9</v>
      </c>
      <c r="BJ37" s="17">
        <v>0</v>
      </c>
      <c r="BK37" s="17"/>
      <c r="BL37" s="17"/>
      <c r="BM37" s="17"/>
      <c r="BN37" s="17"/>
      <c r="BO37" s="17"/>
      <c r="BP37" s="17">
        <v>126</v>
      </c>
      <c r="BQ37" s="17">
        <v>86.6</v>
      </c>
      <c r="BR37" s="17">
        <v>86.5</v>
      </c>
      <c r="BS37" s="17">
        <v>86.2</v>
      </c>
      <c r="BT37" s="17">
        <v>173.5</v>
      </c>
      <c r="BU37" s="17"/>
      <c r="BV37" s="17"/>
      <c r="BW37" s="17"/>
      <c r="BX37" s="17"/>
      <c r="BY37" s="17"/>
      <c r="BZ37" s="17"/>
      <c r="CA37" s="17"/>
      <c r="CB37" s="17"/>
      <c r="CC37" s="17"/>
      <c r="CD37" s="17">
        <v>109.2</v>
      </c>
      <c r="CE37" s="17">
        <v>66.400000000000006</v>
      </c>
      <c r="CF37" s="17">
        <v>61.7</v>
      </c>
      <c r="CG37" s="17">
        <v>68</v>
      </c>
      <c r="CH37" s="17">
        <v>29.6</v>
      </c>
      <c r="CI37" s="17"/>
      <c r="CJ37" s="17"/>
      <c r="CK37" s="17"/>
      <c r="CL37" s="17">
        <v>145</v>
      </c>
      <c r="CM37" s="17">
        <v>147.19999999999999</v>
      </c>
      <c r="CN37" s="17">
        <v>149.1</v>
      </c>
      <c r="CO37" s="17">
        <v>0</v>
      </c>
      <c r="CP37" s="17"/>
      <c r="CQ37" s="17">
        <v>0</v>
      </c>
      <c r="CR37" s="17"/>
      <c r="CS37" s="17"/>
      <c r="CT37" s="17">
        <v>215.4</v>
      </c>
      <c r="CU37" s="17">
        <v>102.9</v>
      </c>
      <c r="CV37" s="17">
        <v>0.8</v>
      </c>
      <c r="CW37" s="17">
        <v>12</v>
      </c>
      <c r="CX37" s="17">
        <v>80.599999999999994</v>
      </c>
      <c r="CY37" s="17">
        <v>11.7</v>
      </c>
      <c r="CZ37" s="17">
        <v>0.3</v>
      </c>
      <c r="DA37" s="17"/>
      <c r="DB37" s="17"/>
      <c r="DC37" s="17">
        <v>9.9</v>
      </c>
      <c r="DD37" s="17">
        <v>5.3</v>
      </c>
      <c r="DE37" s="17">
        <v>201</v>
      </c>
      <c r="DF37" s="17">
        <v>1.2</v>
      </c>
      <c r="DG37" s="17">
        <v>1.9</v>
      </c>
      <c r="DH37" s="17">
        <v>4.5</v>
      </c>
      <c r="DI37" s="17">
        <v>20</v>
      </c>
      <c r="DJ37" s="17">
        <v>5.8</v>
      </c>
      <c r="DK37" s="17">
        <v>7</v>
      </c>
      <c r="DL37" s="17">
        <v>3.5</v>
      </c>
      <c r="DM37" s="17">
        <v>18.5</v>
      </c>
      <c r="DN37" s="17">
        <v>15.6</v>
      </c>
      <c r="DO37" s="17">
        <v>19</v>
      </c>
      <c r="DP37" s="17">
        <v>3.6</v>
      </c>
      <c r="DQ37" s="17">
        <v>11.7</v>
      </c>
      <c r="DR37" s="17">
        <v>19.8</v>
      </c>
      <c r="DS37" s="17">
        <v>2.5</v>
      </c>
      <c r="DT37" s="17">
        <v>12.9</v>
      </c>
      <c r="DU37" s="17">
        <v>0</v>
      </c>
      <c r="DV37" s="17">
        <v>0</v>
      </c>
      <c r="DW37" s="17">
        <v>9.8000000000000007</v>
      </c>
      <c r="DX37" s="17">
        <v>5</v>
      </c>
      <c r="DY37" s="17">
        <v>17.8</v>
      </c>
      <c r="DZ37" s="17">
        <v>20</v>
      </c>
      <c r="EA37" s="17">
        <v>19</v>
      </c>
      <c r="EB37" s="17">
        <v>7.7</v>
      </c>
      <c r="EC37" s="17">
        <v>69.8</v>
      </c>
      <c r="ED37" s="17">
        <v>38.6</v>
      </c>
      <c r="EE37" s="17">
        <v>10.3</v>
      </c>
      <c r="EF37" s="17">
        <v>10.5</v>
      </c>
      <c r="EG37" s="17">
        <v>2.6</v>
      </c>
      <c r="EH37" s="17">
        <v>1</v>
      </c>
      <c r="EI37" s="17">
        <v>10.5</v>
      </c>
      <c r="EJ37" s="17">
        <v>6.3</v>
      </c>
      <c r="EK37" s="17">
        <v>7.6</v>
      </c>
      <c r="EL37" s="17">
        <v>19.2</v>
      </c>
      <c r="EM37" s="17">
        <v>10.199999999999999</v>
      </c>
      <c r="EN37" s="17">
        <v>10</v>
      </c>
      <c r="EO37" s="17">
        <v>11.2</v>
      </c>
      <c r="EP37" s="17">
        <v>253.2</v>
      </c>
      <c r="EQ37" s="17">
        <v>17.100000000000001</v>
      </c>
      <c r="ER37" s="17">
        <v>151.19999999999999</v>
      </c>
      <c r="ES37" s="17">
        <v>0.6</v>
      </c>
      <c r="ET37" s="17">
        <v>26.4</v>
      </c>
      <c r="EU37" s="17">
        <v>66.599999999999994</v>
      </c>
      <c r="EV37" s="17">
        <v>110.7</v>
      </c>
      <c r="EW37" s="17">
        <v>2</v>
      </c>
      <c r="EX37" s="17">
        <v>1.2</v>
      </c>
      <c r="EY37" s="17">
        <v>2.2000000000000002</v>
      </c>
      <c r="EZ37" s="17">
        <v>2</v>
      </c>
      <c r="FA37" s="17">
        <v>17.3</v>
      </c>
      <c r="FB37" s="17">
        <v>7</v>
      </c>
      <c r="FC37" s="17">
        <v>19.899999999999999</v>
      </c>
      <c r="FD37" s="17">
        <v>9.6</v>
      </c>
      <c r="FE37" s="17">
        <v>27.8</v>
      </c>
      <c r="FF37" s="17">
        <v>31.9</v>
      </c>
      <c r="FG37" s="17">
        <v>15.4</v>
      </c>
      <c r="FH37" s="17">
        <v>18.899999999999999</v>
      </c>
      <c r="FI37" s="17">
        <v>9.1999999999999993</v>
      </c>
      <c r="FJ37" s="17">
        <v>11</v>
      </c>
      <c r="FK37" s="17">
        <v>7381.4</v>
      </c>
      <c r="FL37" s="15"/>
      <c r="FM37" s="17">
        <v>21.971879999999999</v>
      </c>
      <c r="FN37" s="17">
        <v>8.0090000000000003</v>
      </c>
      <c r="FO37" s="17">
        <v>6.04</v>
      </c>
      <c r="FP37" s="17">
        <v>10.199999999999999</v>
      </c>
      <c r="FQ37" s="17">
        <v>25.899789999999999</v>
      </c>
      <c r="FR37" s="17">
        <v>18.946249999999999</v>
      </c>
      <c r="FS37" s="17">
        <v>5.0999999999999996</v>
      </c>
      <c r="FT37" s="17">
        <v>5.7</v>
      </c>
      <c r="FU37" s="17">
        <v>101.86691999999999</v>
      </c>
    </row>
    <row r="38" spans="1:177" ht="24" customHeight="1" x14ac:dyDescent="0.3">
      <c r="A38" s="16" t="s">
        <v>92</v>
      </c>
      <c r="B38" s="16" t="s">
        <v>777</v>
      </c>
      <c r="C38" s="17">
        <v>142.80000000000001</v>
      </c>
      <c r="D38" s="17">
        <v>623.70000000000005</v>
      </c>
      <c r="E38" s="17">
        <v>215</v>
      </c>
      <c r="F38" s="17"/>
      <c r="G38" s="17"/>
      <c r="H38" s="17">
        <v>89.6</v>
      </c>
      <c r="I38" s="17">
        <v>156.9</v>
      </c>
      <c r="J38" s="17"/>
      <c r="K38" s="17"/>
      <c r="L38" s="17">
        <v>129.19999999999999</v>
      </c>
      <c r="M38" s="17">
        <v>128.9</v>
      </c>
      <c r="N38" s="17">
        <v>129.6</v>
      </c>
      <c r="O38" s="17">
        <v>224.7</v>
      </c>
      <c r="P38" s="17">
        <v>210.1</v>
      </c>
      <c r="Q38" s="17">
        <v>109.8</v>
      </c>
      <c r="R38" s="17">
        <v>169.4</v>
      </c>
      <c r="S38" s="17">
        <v>3</v>
      </c>
      <c r="T38" s="17"/>
      <c r="U38" s="17"/>
      <c r="V38" s="17"/>
      <c r="W38" s="17"/>
      <c r="X38" s="17">
        <v>165.7</v>
      </c>
      <c r="Y38" s="17">
        <v>7.3</v>
      </c>
      <c r="Z38" s="17">
        <v>6.1</v>
      </c>
      <c r="AA38" s="17"/>
      <c r="AB38" s="17">
        <v>6.9</v>
      </c>
      <c r="AC38" s="17">
        <v>12.5</v>
      </c>
      <c r="AD38" s="17">
        <v>81.5</v>
      </c>
      <c r="AE38" s="17"/>
      <c r="AF38" s="17"/>
      <c r="AG38" s="17"/>
      <c r="AH38" s="17"/>
      <c r="AI38" s="17">
        <v>109.7</v>
      </c>
      <c r="AJ38" s="17">
        <v>116.7</v>
      </c>
      <c r="AK38" s="17"/>
      <c r="AL38" s="17"/>
      <c r="AM38" s="17"/>
      <c r="AN38" s="17">
        <v>6.5</v>
      </c>
      <c r="AO38" s="17">
        <v>152.6</v>
      </c>
      <c r="AP38" s="17">
        <v>39.4</v>
      </c>
      <c r="AQ38" s="17">
        <v>151</v>
      </c>
      <c r="AR38" s="17">
        <v>30</v>
      </c>
      <c r="AS38" s="17">
        <v>18.600000000000001</v>
      </c>
      <c r="AT38" s="17">
        <v>12.2</v>
      </c>
      <c r="AU38" s="17">
        <v>86.5</v>
      </c>
      <c r="AV38" s="17">
        <v>180.6</v>
      </c>
      <c r="AW38" s="17">
        <v>181.1</v>
      </c>
      <c r="AX38" s="17">
        <v>184.4</v>
      </c>
      <c r="AY38" s="17">
        <v>108.2</v>
      </c>
      <c r="AZ38" s="17">
        <v>7.5</v>
      </c>
      <c r="BA38" s="17">
        <v>8.9</v>
      </c>
      <c r="BB38" s="17">
        <v>24.6</v>
      </c>
      <c r="BC38" s="17">
        <v>21.6</v>
      </c>
      <c r="BD38" s="17">
        <v>2</v>
      </c>
      <c r="BE38" s="17"/>
      <c r="BF38" s="17">
        <v>74.2</v>
      </c>
      <c r="BG38" s="17"/>
      <c r="BH38" s="17"/>
      <c r="BI38" s="17">
        <v>52.2</v>
      </c>
      <c r="BJ38" s="17">
        <v>0</v>
      </c>
      <c r="BK38" s="17"/>
      <c r="BL38" s="17"/>
      <c r="BM38" s="17"/>
      <c r="BN38" s="17"/>
      <c r="BO38" s="17"/>
      <c r="BP38" s="17">
        <v>126</v>
      </c>
      <c r="BQ38" s="17">
        <v>86.6</v>
      </c>
      <c r="BR38" s="17">
        <v>86.6</v>
      </c>
      <c r="BS38" s="17">
        <v>86.6</v>
      </c>
      <c r="BT38" s="17">
        <v>173.6</v>
      </c>
      <c r="BU38" s="17"/>
      <c r="BV38" s="17"/>
      <c r="BW38" s="17"/>
      <c r="BX38" s="17"/>
      <c r="BY38" s="17"/>
      <c r="BZ38" s="17"/>
      <c r="CA38" s="17"/>
      <c r="CB38" s="17"/>
      <c r="CC38" s="17"/>
      <c r="CD38" s="17">
        <v>157.4</v>
      </c>
      <c r="CE38" s="17">
        <v>66.5</v>
      </c>
      <c r="CF38" s="17">
        <v>61.7</v>
      </c>
      <c r="CG38" s="17">
        <v>69.8</v>
      </c>
      <c r="CH38" s="17">
        <v>29.6</v>
      </c>
      <c r="CI38" s="17"/>
      <c r="CJ38" s="17"/>
      <c r="CK38" s="17"/>
      <c r="CL38" s="17">
        <v>144.9</v>
      </c>
      <c r="CM38" s="17">
        <v>146.9</v>
      </c>
      <c r="CN38" s="17">
        <v>149.6</v>
      </c>
      <c r="CO38" s="17">
        <v>0</v>
      </c>
      <c r="CP38" s="17"/>
      <c r="CQ38" s="17">
        <v>0</v>
      </c>
      <c r="CR38" s="17"/>
      <c r="CS38" s="17"/>
      <c r="CT38" s="17">
        <v>214.9</v>
      </c>
      <c r="CU38" s="17">
        <v>103</v>
      </c>
      <c r="CV38" s="17">
        <v>0.5</v>
      </c>
      <c r="CW38" s="17">
        <v>13.3</v>
      </c>
      <c r="CX38" s="17">
        <v>80.599999999999994</v>
      </c>
      <c r="CY38" s="17">
        <v>13.5</v>
      </c>
      <c r="CZ38" s="17">
        <v>0.2</v>
      </c>
      <c r="DA38" s="17"/>
      <c r="DB38" s="17"/>
      <c r="DC38" s="17">
        <v>9.9</v>
      </c>
      <c r="DD38" s="17">
        <v>5.5</v>
      </c>
      <c r="DE38" s="17">
        <v>201.9</v>
      </c>
      <c r="DF38" s="17">
        <v>1.1000000000000001</v>
      </c>
      <c r="DG38" s="17">
        <v>1.9</v>
      </c>
      <c r="DH38" s="17">
        <v>4.4000000000000004</v>
      </c>
      <c r="DI38" s="17">
        <v>19.899999999999999</v>
      </c>
      <c r="DJ38" s="17">
        <v>5.8</v>
      </c>
      <c r="DK38" s="17">
        <v>7</v>
      </c>
      <c r="DL38" s="17">
        <v>3.5</v>
      </c>
      <c r="DM38" s="17">
        <v>18.5</v>
      </c>
      <c r="DN38" s="17">
        <v>15.2</v>
      </c>
      <c r="DO38" s="17">
        <v>18.899999999999999</v>
      </c>
      <c r="DP38" s="17">
        <v>2.6</v>
      </c>
      <c r="DQ38" s="17">
        <v>10.7</v>
      </c>
      <c r="DR38" s="17">
        <v>19.7</v>
      </c>
      <c r="DS38" s="17">
        <v>2.5</v>
      </c>
      <c r="DT38" s="17">
        <v>12.9</v>
      </c>
      <c r="DU38" s="17">
        <v>0</v>
      </c>
      <c r="DV38" s="17">
        <v>0</v>
      </c>
      <c r="DW38" s="17">
        <v>9.9</v>
      </c>
      <c r="DX38" s="17">
        <v>5</v>
      </c>
      <c r="DY38" s="17">
        <v>17.7</v>
      </c>
      <c r="DZ38" s="17">
        <v>20.2</v>
      </c>
      <c r="EA38" s="17">
        <v>19</v>
      </c>
      <c r="EB38" s="17">
        <v>9.6999999999999993</v>
      </c>
      <c r="EC38" s="17">
        <v>75.599999999999994</v>
      </c>
      <c r="ED38" s="17">
        <v>38.299999999999997</v>
      </c>
      <c r="EE38" s="17">
        <v>10.9</v>
      </c>
      <c r="EF38" s="17">
        <v>9.5</v>
      </c>
      <c r="EG38" s="17">
        <v>2.9</v>
      </c>
      <c r="EH38" s="17">
        <v>1.8</v>
      </c>
      <c r="EI38" s="17">
        <v>10.5</v>
      </c>
      <c r="EJ38" s="17">
        <v>6</v>
      </c>
      <c r="EK38" s="17">
        <v>7.3</v>
      </c>
      <c r="EL38" s="17">
        <v>19.2</v>
      </c>
      <c r="EM38" s="17">
        <v>10.199999999999999</v>
      </c>
      <c r="EN38" s="17">
        <v>10</v>
      </c>
      <c r="EO38" s="17">
        <v>11.1</v>
      </c>
      <c r="EP38" s="17">
        <v>253.1</v>
      </c>
      <c r="EQ38" s="17">
        <v>15.8</v>
      </c>
      <c r="ER38" s="17">
        <v>151.1</v>
      </c>
      <c r="ES38" s="17">
        <v>0.6</v>
      </c>
      <c r="ET38" s="17">
        <v>87.1</v>
      </c>
      <c r="EU38" s="17">
        <v>76.2</v>
      </c>
      <c r="EV38" s="17">
        <v>110.1</v>
      </c>
      <c r="EW38" s="17">
        <v>2</v>
      </c>
      <c r="EX38" s="17">
        <v>1.2</v>
      </c>
      <c r="EY38" s="17">
        <v>2.2000000000000002</v>
      </c>
      <c r="EZ38" s="17">
        <v>2</v>
      </c>
      <c r="FA38" s="17">
        <v>16</v>
      </c>
      <c r="FB38" s="17">
        <v>7</v>
      </c>
      <c r="FC38" s="17">
        <v>19.8</v>
      </c>
      <c r="FD38" s="17">
        <v>9.5</v>
      </c>
      <c r="FE38" s="17">
        <v>27.9</v>
      </c>
      <c r="FF38" s="17">
        <v>32</v>
      </c>
      <c r="FG38" s="17">
        <v>15.4</v>
      </c>
      <c r="FH38" s="17">
        <v>17.7</v>
      </c>
      <c r="FI38" s="17">
        <v>7.6</v>
      </c>
      <c r="FJ38" s="17">
        <v>11</v>
      </c>
      <c r="FK38" s="17">
        <v>7515</v>
      </c>
      <c r="FL38" s="15"/>
      <c r="FM38" s="17">
        <v>21.317710000000002</v>
      </c>
      <c r="FN38" s="17">
        <v>8.0120000000000005</v>
      </c>
      <c r="FO38" s="17">
        <v>6.04</v>
      </c>
      <c r="FP38" s="17">
        <v>10.199999999999999</v>
      </c>
      <c r="FQ38" s="17">
        <v>25.994129999999998</v>
      </c>
      <c r="FR38" s="17">
        <v>18.947399999999998</v>
      </c>
      <c r="FS38" s="17">
        <v>4.9000000000000004</v>
      </c>
      <c r="FT38" s="17">
        <v>5.7</v>
      </c>
      <c r="FU38" s="17">
        <v>101.11124</v>
      </c>
    </row>
    <row r="39" spans="1:177" ht="24" customHeight="1" x14ac:dyDescent="0.3">
      <c r="A39" s="16" t="s">
        <v>92</v>
      </c>
      <c r="B39" s="16" t="s">
        <v>778</v>
      </c>
      <c r="C39" s="17">
        <v>143.4</v>
      </c>
      <c r="D39" s="17">
        <v>627.4</v>
      </c>
      <c r="E39" s="17">
        <v>215.6</v>
      </c>
      <c r="F39" s="17"/>
      <c r="G39" s="17"/>
      <c r="H39" s="17">
        <v>59.3</v>
      </c>
      <c r="I39" s="17">
        <v>157.4</v>
      </c>
      <c r="J39" s="17"/>
      <c r="K39" s="17"/>
      <c r="L39" s="17">
        <v>130.19999999999999</v>
      </c>
      <c r="M39" s="17">
        <v>130.5</v>
      </c>
      <c r="N39" s="17">
        <v>130.4</v>
      </c>
      <c r="O39" s="17">
        <v>225</v>
      </c>
      <c r="P39" s="17">
        <v>210.5</v>
      </c>
      <c r="Q39" s="17">
        <v>110.1</v>
      </c>
      <c r="R39" s="17">
        <v>249.7</v>
      </c>
      <c r="S39" s="17">
        <v>3.2</v>
      </c>
      <c r="T39" s="17"/>
      <c r="U39" s="17"/>
      <c r="V39" s="17"/>
      <c r="W39" s="17"/>
      <c r="X39" s="17">
        <v>161.30000000000001</v>
      </c>
      <c r="Y39" s="17">
        <v>7.5</v>
      </c>
      <c r="Z39" s="17">
        <v>6.2</v>
      </c>
      <c r="AA39" s="17"/>
      <c r="AB39" s="17">
        <v>6.9</v>
      </c>
      <c r="AC39" s="17">
        <v>12.5</v>
      </c>
      <c r="AD39" s="17">
        <v>82.1</v>
      </c>
      <c r="AE39" s="17"/>
      <c r="AF39" s="17"/>
      <c r="AG39" s="17"/>
      <c r="AH39" s="17"/>
      <c r="AI39" s="17">
        <v>110</v>
      </c>
      <c r="AJ39" s="17">
        <v>127.1</v>
      </c>
      <c r="AK39" s="17"/>
      <c r="AL39" s="17"/>
      <c r="AM39" s="17"/>
      <c r="AN39" s="17">
        <v>6.5</v>
      </c>
      <c r="AO39" s="17">
        <v>152.69999999999999</v>
      </c>
      <c r="AP39" s="17">
        <v>51.9</v>
      </c>
      <c r="AQ39" s="17">
        <v>151.30000000000001</v>
      </c>
      <c r="AR39" s="17">
        <v>29.1</v>
      </c>
      <c r="AS39" s="17">
        <v>18.600000000000001</v>
      </c>
      <c r="AT39" s="17">
        <v>12.2</v>
      </c>
      <c r="AU39" s="17">
        <v>92.6</v>
      </c>
      <c r="AV39" s="17">
        <v>182.5</v>
      </c>
      <c r="AW39" s="17">
        <v>182.7</v>
      </c>
      <c r="AX39" s="17">
        <v>185.8</v>
      </c>
      <c r="AY39" s="17">
        <v>108.7</v>
      </c>
      <c r="AZ39" s="17">
        <v>7.6</v>
      </c>
      <c r="BA39" s="17">
        <v>8.8000000000000007</v>
      </c>
      <c r="BB39" s="17">
        <v>11.6</v>
      </c>
      <c r="BC39" s="17">
        <v>21.7</v>
      </c>
      <c r="BD39" s="17">
        <v>2</v>
      </c>
      <c r="BE39" s="17"/>
      <c r="BF39" s="17">
        <v>121.4</v>
      </c>
      <c r="BG39" s="17"/>
      <c r="BH39" s="17"/>
      <c r="BI39" s="17">
        <v>52.6</v>
      </c>
      <c r="BJ39" s="17">
        <v>0</v>
      </c>
      <c r="BK39" s="17"/>
      <c r="BL39" s="17"/>
      <c r="BM39" s="17"/>
      <c r="BN39" s="17"/>
      <c r="BO39" s="17"/>
      <c r="BP39" s="17">
        <v>126.4</v>
      </c>
      <c r="BQ39" s="17">
        <v>88.3</v>
      </c>
      <c r="BR39" s="17">
        <v>88.2</v>
      </c>
      <c r="BS39" s="17">
        <v>87.3</v>
      </c>
      <c r="BT39" s="17">
        <v>173.8</v>
      </c>
      <c r="BU39" s="17"/>
      <c r="BV39" s="17"/>
      <c r="BW39" s="17"/>
      <c r="BX39" s="17"/>
      <c r="BY39" s="17"/>
      <c r="BZ39" s="17"/>
      <c r="CA39" s="17"/>
      <c r="CB39" s="17"/>
      <c r="CC39" s="17"/>
      <c r="CD39" s="17">
        <v>167</v>
      </c>
      <c r="CE39" s="17">
        <v>66.900000000000006</v>
      </c>
      <c r="CF39" s="17">
        <v>62</v>
      </c>
      <c r="CG39" s="17">
        <v>68</v>
      </c>
      <c r="CH39" s="17">
        <v>29.7</v>
      </c>
      <c r="CI39" s="17"/>
      <c r="CJ39" s="17"/>
      <c r="CK39" s="17"/>
      <c r="CL39" s="17">
        <v>144.80000000000001</v>
      </c>
      <c r="CM39" s="17">
        <v>147.1</v>
      </c>
      <c r="CN39" s="17">
        <v>149.6</v>
      </c>
      <c r="CO39" s="17">
        <v>0</v>
      </c>
      <c r="CP39" s="17"/>
      <c r="CQ39" s="17">
        <v>0</v>
      </c>
      <c r="CR39" s="17"/>
      <c r="CS39" s="17"/>
      <c r="CT39" s="17">
        <v>215.5</v>
      </c>
      <c r="CU39" s="17">
        <v>103</v>
      </c>
      <c r="CV39" s="17">
        <v>0.5</v>
      </c>
      <c r="CW39" s="17">
        <v>13.8</v>
      </c>
      <c r="CX39" s="17">
        <v>80.599999999999994</v>
      </c>
      <c r="CY39" s="17">
        <v>7.5</v>
      </c>
      <c r="CZ39" s="17">
        <v>0.1</v>
      </c>
      <c r="DA39" s="17"/>
      <c r="DB39" s="17"/>
      <c r="DC39" s="17">
        <v>10</v>
      </c>
      <c r="DD39" s="17">
        <v>5.2</v>
      </c>
      <c r="DE39" s="17">
        <v>202.8</v>
      </c>
      <c r="DF39" s="17">
        <v>1</v>
      </c>
      <c r="DG39" s="17">
        <v>1.9</v>
      </c>
      <c r="DH39" s="17">
        <v>4.3</v>
      </c>
      <c r="DI39" s="17">
        <v>20.2</v>
      </c>
      <c r="DJ39" s="17">
        <v>6.1</v>
      </c>
      <c r="DK39" s="17">
        <v>7</v>
      </c>
      <c r="DL39" s="17">
        <v>3.5</v>
      </c>
      <c r="DM39" s="17">
        <v>18.5</v>
      </c>
      <c r="DN39" s="17">
        <v>15.2</v>
      </c>
      <c r="DO39" s="17">
        <v>18.7</v>
      </c>
      <c r="DP39" s="17">
        <v>4.5</v>
      </c>
      <c r="DQ39" s="17">
        <v>16.899999999999999</v>
      </c>
      <c r="DR39" s="17">
        <v>19.399999999999999</v>
      </c>
      <c r="DS39" s="17">
        <v>2.5</v>
      </c>
      <c r="DT39" s="17">
        <v>13</v>
      </c>
      <c r="DU39" s="17">
        <v>0</v>
      </c>
      <c r="DV39" s="17">
        <v>0</v>
      </c>
      <c r="DW39" s="17">
        <v>9.9</v>
      </c>
      <c r="DX39" s="17">
        <v>5</v>
      </c>
      <c r="DY39" s="17">
        <v>17</v>
      </c>
      <c r="DZ39" s="17">
        <v>20.100000000000001</v>
      </c>
      <c r="EA39" s="17">
        <v>19</v>
      </c>
      <c r="EB39" s="17">
        <v>12.5</v>
      </c>
      <c r="EC39" s="17">
        <v>77.7</v>
      </c>
      <c r="ED39" s="17">
        <v>37.9</v>
      </c>
      <c r="EE39" s="17">
        <v>11.8</v>
      </c>
      <c r="EF39" s="17">
        <v>12.5</v>
      </c>
      <c r="EG39" s="17">
        <v>3.1</v>
      </c>
      <c r="EH39" s="17">
        <v>1.7</v>
      </c>
      <c r="EI39" s="17">
        <v>10.5</v>
      </c>
      <c r="EJ39" s="17">
        <v>6.3</v>
      </c>
      <c r="EK39" s="17">
        <v>7.3</v>
      </c>
      <c r="EL39" s="17">
        <v>19.7</v>
      </c>
      <c r="EM39" s="17">
        <v>10.199999999999999</v>
      </c>
      <c r="EN39" s="17">
        <v>10</v>
      </c>
      <c r="EO39" s="17">
        <v>7</v>
      </c>
      <c r="EP39" s="17">
        <v>253.1</v>
      </c>
      <c r="EQ39" s="17">
        <v>14.2</v>
      </c>
      <c r="ER39" s="17">
        <v>150.5</v>
      </c>
      <c r="ES39" s="17">
        <v>0.6</v>
      </c>
      <c r="ET39" s="17">
        <v>93.9</v>
      </c>
      <c r="EU39" s="17">
        <v>71.599999999999994</v>
      </c>
      <c r="EV39" s="17">
        <v>109.2</v>
      </c>
      <c r="EW39" s="17">
        <v>2</v>
      </c>
      <c r="EX39" s="17">
        <v>1.2</v>
      </c>
      <c r="EY39" s="17">
        <v>2.2000000000000002</v>
      </c>
      <c r="EZ39" s="17">
        <v>2</v>
      </c>
      <c r="FA39" s="17">
        <v>14.5</v>
      </c>
      <c r="FB39" s="17">
        <v>7</v>
      </c>
      <c r="FC39" s="17">
        <v>19.899999999999999</v>
      </c>
      <c r="FD39" s="17">
        <v>9.4</v>
      </c>
      <c r="FE39" s="17">
        <v>28.3</v>
      </c>
      <c r="FF39" s="17">
        <v>32.299999999999997</v>
      </c>
      <c r="FG39" s="17">
        <v>14.5</v>
      </c>
      <c r="FH39" s="17">
        <v>20</v>
      </c>
      <c r="FI39" s="17">
        <v>7.4</v>
      </c>
      <c r="FJ39" s="17">
        <v>10.4</v>
      </c>
      <c r="FK39" s="17">
        <v>7660.8</v>
      </c>
      <c r="FL39" s="15"/>
      <c r="FM39" s="17">
        <v>21.293749999999999</v>
      </c>
      <c r="FN39" s="17">
        <v>8.0150000000000006</v>
      </c>
      <c r="FO39" s="17">
        <v>6.04</v>
      </c>
      <c r="FP39" s="17">
        <v>10.199999999999999</v>
      </c>
      <c r="FQ39" s="17">
        <v>26.312000000000001</v>
      </c>
      <c r="FR39" s="17">
        <v>18.94867</v>
      </c>
      <c r="FS39" s="17">
        <v>4.8</v>
      </c>
      <c r="FT39" s="17">
        <v>5.7</v>
      </c>
      <c r="FU39" s="17">
        <v>101.30942</v>
      </c>
    </row>
    <row r="40" spans="1:177" ht="24" customHeight="1" x14ac:dyDescent="0.3">
      <c r="A40" s="16" t="s">
        <v>92</v>
      </c>
      <c r="B40" s="16" t="s">
        <v>779</v>
      </c>
      <c r="C40" s="17">
        <v>144.9</v>
      </c>
      <c r="D40" s="17">
        <v>628.79999999999995</v>
      </c>
      <c r="E40" s="17">
        <v>215</v>
      </c>
      <c r="F40" s="17"/>
      <c r="G40" s="17"/>
      <c r="H40" s="17">
        <v>61.1</v>
      </c>
      <c r="I40" s="17">
        <v>158</v>
      </c>
      <c r="J40" s="17"/>
      <c r="K40" s="17"/>
      <c r="L40" s="17">
        <v>129.5</v>
      </c>
      <c r="M40" s="17">
        <v>128.6</v>
      </c>
      <c r="N40" s="17">
        <v>129.9</v>
      </c>
      <c r="O40" s="17">
        <v>223.1</v>
      </c>
      <c r="P40" s="17">
        <v>210.7</v>
      </c>
      <c r="Q40" s="17">
        <v>110</v>
      </c>
      <c r="R40" s="17">
        <v>260.7</v>
      </c>
      <c r="S40" s="17">
        <v>3.2</v>
      </c>
      <c r="T40" s="17"/>
      <c r="U40" s="17"/>
      <c r="V40" s="17"/>
      <c r="W40" s="17"/>
      <c r="X40" s="17">
        <v>165.9</v>
      </c>
      <c r="Y40" s="17">
        <v>8</v>
      </c>
      <c r="Z40" s="17">
        <v>6.3</v>
      </c>
      <c r="AA40" s="17"/>
      <c r="AB40" s="17">
        <v>6.9</v>
      </c>
      <c r="AC40" s="17">
        <v>12.4</v>
      </c>
      <c r="AD40" s="17">
        <v>84.1</v>
      </c>
      <c r="AE40" s="17"/>
      <c r="AF40" s="17"/>
      <c r="AG40" s="17"/>
      <c r="AH40" s="17"/>
      <c r="AI40" s="17">
        <v>110.1</v>
      </c>
      <c r="AJ40" s="17">
        <v>96.3</v>
      </c>
      <c r="AK40" s="17"/>
      <c r="AL40" s="17"/>
      <c r="AM40" s="17"/>
      <c r="AN40" s="17">
        <v>6.5</v>
      </c>
      <c r="AO40" s="17">
        <v>152.4</v>
      </c>
      <c r="AP40" s="17">
        <v>51.8</v>
      </c>
      <c r="AQ40" s="17">
        <v>151.69999999999999</v>
      </c>
      <c r="AR40" s="17">
        <v>28.1</v>
      </c>
      <c r="AS40" s="17">
        <v>18.399999999999999</v>
      </c>
      <c r="AT40" s="17">
        <v>12.2</v>
      </c>
      <c r="AU40" s="17">
        <v>93.3</v>
      </c>
      <c r="AV40" s="17">
        <v>184</v>
      </c>
      <c r="AW40" s="17">
        <v>184.3</v>
      </c>
      <c r="AX40" s="17">
        <v>185.5</v>
      </c>
      <c r="AY40" s="17">
        <v>109.1</v>
      </c>
      <c r="AZ40" s="17">
        <v>7.4</v>
      </c>
      <c r="BA40" s="17">
        <v>8.8000000000000007</v>
      </c>
      <c r="BB40" s="17">
        <v>19.100000000000001</v>
      </c>
      <c r="BC40" s="17">
        <v>21.8</v>
      </c>
      <c r="BD40" s="17">
        <v>2</v>
      </c>
      <c r="BE40" s="17"/>
      <c r="BF40" s="17">
        <v>99.7</v>
      </c>
      <c r="BG40" s="17"/>
      <c r="BH40" s="17"/>
      <c r="BI40" s="17">
        <v>53.5</v>
      </c>
      <c r="BJ40" s="17">
        <v>0</v>
      </c>
      <c r="BK40" s="17"/>
      <c r="BL40" s="17"/>
      <c r="BM40" s="17"/>
      <c r="BN40" s="17"/>
      <c r="BO40" s="17"/>
      <c r="BP40" s="17">
        <v>127.2</v>
      </c>
      <c r="BQ40" s="17">
        <v>115.1</v>
      </c>
      <c r="BR40" s="17">
        <v>115</v>
      </c>
      <c r="BS40" s="17">
        <v>115.2</v>
      </c>
      <c r="BT40" s="17">
        <v>203.4</v>
      </c>
      <c r="BU40" s="17"/>
      <c r="BV40" s="17"/>
      <c r="BW40" s="17"/>
      <c r="BX40" s="17"/>
      <c r="BY40" s="17"/>
      <c r="BZ40" s="17"/>
      <c r="CA40" s="17"/>
      <c r="CB40" s="17"/>
      <c r="CC40" s="17"/>
      <c r="CD40" s="17">
        <v>108.4</v>
      </c>
      <c r="CE40" s="17">
        <v>67.400000000000006</v>
      </c>
      <c r="CF40" s="17">
        <v>62.5</v>
      </c>
      <c r="CG40" s="17">
        <v>68</v>
      </c>
      <c r="CH40" s="17">
        <v>29.9</v>
      </c>
      <c r="CI40" s="17"/>
      <c r="CJ40" s="17"/>
      <c r="CK40" s="17"/>
      <c r="CL40" s="17">
        <v>143.80000000000001</v>
      </c>
      <c r="CM40" s="17">
        <v>145.80000000000001</v>
      </c>
      <c r="CN40" s="17">
        <v>148.9</v>
      </c>
      <c r="CO40" s="17">
        <v>0</v>
      </c>
      <c r="CP40" s="17"/>
      <c r="CQ40" s="17">
        <v>0</v>
      </c>
      <c r="CR40" s="17"/>
      <c r="CS40" s="17"/>
      <c r="CT40" s="17">
        <v>215.7</v>
      </c>
      <c r="CU40" s="17">
        <v>103.1</v>
      </c>
      <c r="CV40" s="17">
        <v>0.9</v>
      </c>
      <c r="CW40" s="17">
        <v>16.2</v>
      </c>
      <c r="CX40" s="17">
        <v>80.599999999999994</v>
      </c>
      <c r="CY40" s="17">
        <v>9.1</v>
      </c>
      <c r="CZ40" s="17">
        <v>0.1</v>
      </c>
      <c r="DA40" s="17"/>
      <c r="DB40" s="17"/>
      <c r="DC40" s="17">
        <v>10</v>
      </c>
      <c r="DD40" s="17">
        <v>4.7</v>
      </c>
      <c r="DE40" s="17">
        <v>202.5</v>
      </c>
      <c r="DF40" s="17">
        <v>0.9</v>
      </c>
      <c r="DG40" s="17">
        <v>1.9</v>
      </c>
      <c r="DH40" s="17">
        <v>4.3</v>
      </c>
      <c r="DI40" s="17">
        <v>20.3</v>
      </c>
      <c r="DJ40" s="17">
        <v>6.1</v>
      </c>
      <c r="DK40" s="17">
        <v>7</v>
      </c>
      <c r="DL40" s="17">
        <v>3.5</v>
      </c>
      <c r="DM40" s="17">
        <v>18.5</v>
      </c>
      <c r="DN40" s="17">
        <v>15.2</v>
      </c>
      <c r="DO40" s="17">
        <v>18.3</v>
      </c>
      <c r="DP40" s="17">
        <v>5.2</v>
      </c>
      <c r="DQ40" s="17">
        <v>23</v>
      </c>
      <c r="DR40" s="17">
        <v>18.8</v>
      </c>
      <c r="DS40" s="17">
        <v>2.5</v>
      </c>
      <c r="DT40" s="17">
        <v>12.9</v>
      </c>
      <c r="DU40" s="17">
        <v>0</v>
      </c>
      <c r="DV40" s="17">
        <v>0</v>
      </c>
      <c r="DW40" s="17">
        <v>9.9</v>
      </c>
      <c r="DX40" s="17">
        <v>4.9000000000000004</v>
      </c>
      <c r="DY40" s="17">
        <v>16.399999999999999</v>
      </c>
      <c r="DZ40" s="17">
        <v>20.2</v>
      </c>
      <c r="EA40" s="17">
        <v>18.899999999999999</v>
      </c>
      <c r="EB40" s="17">
        <v>7.5</v>
      </c>
      <c r="EC40" s="17">
        <v>78.2</v>
      </c>
      <c r="ED40" s="17">
        <v>37.1</v>
      </c>
      <c r="EE40" s="17">
        <v>14.3</v>
      </c>
      <c r="EF40" s="17">
        <v>15.6</v>
      </c>
      <c r="EG40" s="17">
        <v>3.8</v>
      </c>
      <c r="EH40" s="17">
        <v>2.1</v>
      </c>
      <c r="EI40" s="17">
        <v>10.5</v>
      </c>
      <c r="EJ40" s="17">
        <v>4.0999999999999996</v>
      </c>
      <c r="EK40" s="17">
        <v>7</v>
      </c>
      <c r="EL40" s="17">
        <v>20.399999999999999</v>
      </c>
      <c r="EM40" s="17">
        <v>10.199999999999999</v>
      </c>
      <c r="EN40" s="17">
        <v>10</v>
      </c>
      <c r="EO40" s="17">
        <v>9.3000000000000007</v>
      </c>
      <c r="EP40" s="17">
        <v>252.9</v>
      </c>
      <c r="EQ40" s="17">
        <v>12.2</v>
      </c>
      <c r="ER40" s="17">
        <v>148.6</v>
      </c>
      <c r="ES40" s="17">
        <v>0.6</v>
      </c>
      <c r="ET40" s="17">
        <v>100.9</v>
      </c>
      <c r="EU40" s="17">
        <v>79</v>
      </c>
      <c r="EV40" s="17">
        <v>107.5</v>
      </c>
      <c r="EW40" s="17">
        <v>2</v>
      </c>
      <c r="EX40" s="17">
        <v>1.2</v>
      </c>
      <c r="EY40" s="17">
        <v>2.2000000000000002</v>
      </c>
      <c r="EZ40" s="17">
        <v>2</v>
      </c>
      <c r="FA40" s="17">
        <v>12.5</v>
      </c>
      <c r="FB40" s="17">
        <v>7</v>
      </c>
      <c r="FC40" s="17">
        <v>19.899999999999999</v>
      </c>
      <c r="FD40" s="17">
        <v>9.3000000000000007</v>
      </c>
      <c r="FE40" s="17">
        <v>27.7</v>
      </c>
      <c r="FF40" s="17">
        <v>31.3</v>
      </c>
      <c r="FG40" s="17">
        <v>14.5</v>
      </c>
      <c r="FH40" s="17">
        <v>5.8</v>
      </c>
      <c r="FI40" s="17">
        <v>8</v>
      </c>
      <c r="FJ40" s="17">
        <v>10.8</v>
      </c>
      <c r="FK40" s="17">
        <v>7691.3</v>
      </c>
      <c r="FL40" s="15"/>
      <c r="FM40" s="17">
        <v>21.244810000000001</v>
      </c>
      <c r="FN40" s="17">
        <v>8.0150000000000006</v>
      </c>
      <c r="FO40" s="17">
        <v>6.04</v>
      </c>
      <c r="FP40" s="17">
        <v>10.4</v>
      </c>
      <c r="FQ40" s="17">
        <v>26.391359999999999</v>
      </c>
      <c r="FR40" s="17">
        <v>18.948329999999999</v>
      </c>
      <c r="FS40" s="17">
        <v>4.9000000000000004</v>
      </c>
      <c r="FT40" s="17">
        <v>5.7</v>
      </c>
      <c r="FU40" s="17">
        <v>101.6395</v>
      </c>
    </row>
    <row r="41" spans="1:177" ht="24" customHeight="1" x14ac:dyDescent="0.3">
      <c r="A41" s="16" t="s">
        <v>92</v>
      </c>
      <c r="B41" s="16" t="s">
        <v>780</v>
      </c>
      <c r="C41" s="17">
        <v>151.4</v>
      </c>
      <c r="D41" s="17">
        <v>624.1</v>
      </c>
      <c r="E41" s="17">
        <v>214.7</v>
      </c>
      <c r="F41" s="17"/>
      <c r="G41" s="17"/>
      <c r="H41" s="17">
        <v>60</v>
      </c>
      <c r="I41" s="17">
        <v>157.9</v>
      </c>
      <c r="J41" s="17"/>
      <c r="K41" s="17"/>
      <c r="L41" s="17">
        <v>129.19999999999999</v>
      </c>
      <c r="M41" s="17">
        <v>128.6</v>
      </c>
      <c r="N41" s="17">
        <v>129.19999999999999</v>
      </c>
      <c r="O41" s="17">
        <v>223.7</v>
      </c>
      <c r="P41" s="17">
        <v>210.6</v>
      </c>
      <c r="Q41" s="17">
        <v>109.8</v>
      </c>
      <c r="R41" s="17">
        <v>219.9</v>
      </c>
      <c r="S41" s="17">
        <v>3.2</v>
      </c>
      <c r="T41" s="17"/>
      <c r="U41" s="17"/>
      <c r="V41" s="17"/>
      <c r="W41" s="17"/>
      <c r="X41" s="17">
        <v>165.7</v>
      </c>
      <c r="Y41" s="17">
        <v>7.8</v>
      </c>
      <c r="Z41" s="17">
        <v>6.3</v>
      </c>
      <c r="AA41" s="17"/>
      <c r="AB41" s="17">
        <v>6.9</v>
      </c>
      <c r="AC41" s="17">
        <v>12.4</v>
      </c>
      <c r="AD41" s="17">
        <v>83</v>
      </c>
      <c r="AE41" s="17"/>
      <c r="AF41" s="17"/>
      <c r="AG41" s="17"/>
      <c r="AH41" s="17"/>
      <c r="AI41" s="17">
        <v>110.2</v>
      </c>
      <c r="AJ41" s="17">
        <v>119.1</v>
      </c>
      <c r="AK41" s="17"/>
      <c r="AL41" s="17"/>
      <c r="AM41" s="17"/>
      <c r="AN41" s="17">
        <v>6.5</v>
      </c>
      <c r="AO41" s="17">
        <v>151.9</v>
      </c>
      <c r="AP41" s="17">
        <v>50.6</v>
      </c>
      <c r="AQ41" s="17">
        <v>151.30000000000001</v>
      </c>
      <c r="AR41" s="17">
        <v>27.7</v>
      </c>
      <c r="AS41" s="17">
        <v>18.399999999999999</v>
      </c>
      <c r="AT41" s="17">
        <v>12.2</v>
      </c>
      <c r="AU41" s="17">
        <v>92.1</v>
      </c>
      <c r="AV41" s="17">
        <v>183</v>
      </c>
      <c r="AW41" s="17">
        <v>183.5</v>
      </c>
      <c r="AX41" s="17">
        <v>185.2</v>
      </c>
      <c r="AY41" s="17">
        <v>108.6</v>
      </c>
      <c r="AZ41" s="17">
        <v>7.4</v>
      </c>
      <c r="BA41" s="17">
        <v>9.1</v>
      </c>
      <c r="BB41" s="17">
        <v>11.9</v>
      </c>
      <c r="BC41" s="17">
        <v>21.9</v>
      </c>
      <c r="BD41" s="17">
        <v>2</v>
      </c>
      <c r="BE41" s="17"/>
      <c r="BF41" s="17">
        <v>103.8</v>
      </c>
      <c r="BG41" s="17"/>
      <c r="BH41" s="17"/>
      <c r="BI41" s="17">
        <v>53.2</v>
      </c>
      <c r="BJ41" s="17">
        <v>0</v>
      </c>
      <c r="BK41" s="17"/>
      <c r="BL41" s="17"/>
      <c r="BM41" s="17"/>
      <c r="BN41" s="17"/>
      <c r="BO41" s="17"/>
      <c r="BP41" s="17">
        <v>126.9</v>
      </c>
      <c r="BQ41" s="17">
        <v>115.3</v>
      </c>
      <c r="BR41" s="17">
        <v>115.2</v>
      </c>
      <c r="BS41" s="17">
        <v>115.2</v>
      </c>
      <c r="BT41" s="17">
        <v>203.6</v>
      </c>
      <c r="BU41" s="17"/>
      <c r="BV41" s="17"/>
      <c r="BW41" s="17"/>
      <c r="BX41" s="17"/>
      <c r="BY41" s="17"/>
      <c r="BZ41" s="17"/>
      <c r="CA41" s="17"/>
      <c r="CB41" s="17"/>
      <c r="CC41" s="17"/>
      <c r="CD41" s="17">
        <v>138.4</v>
      </c>
      <c r="CE41" s="17">
        <v>67.099999999999994</v>
      </c>
      <c r="CF41" s="17">
        <v>62.2</v>
      </c>
      <c r="CG41" s="17">
        <v>70.8</v>
      </c>
      <c r="CH41" s="17">
        <v>29.8</v>
      </c>
      <c r="CI41" s="17"/>
      <c r="CJ41" s="17"/>
      <c r="CK41" s="17"/>
      <c r="CL41" s="17">
        <v>144.1</v>
      </c>
      <c r="CM41" s="17">
        <v>145.69999999999999</v>
      </c>
      <c r="CN41" s="17">
        <v>149.1</v>
      </c>
      <c r="CO41" s="17">
        <v>0</v>
      </c>
      <c r="CP41" s="17"/>
      <c r="CQ41" s="17">
        <v>0</v>
      </c>
      <c r="CR41" s="17"/>
      <c r="CS41" s="17"/>
      <c r="CT41" s="17">
        <v>215.7</v>
      </c>
      <c r="CU41" s="17">
        <v>103.2</v>
      </c>
      <c r="CV41" s="17">
        <v>0.3</v>
      </c>
      <c r="CW41" s="17">
        <v>17.7</v>
      </c>
      <c r="CX41" s="17">
        <v>79</v>
      </c>
      <c r="CY41" s="17">
        <v>7.7</v>
      </c>
      <c r="CZ41" s="17">
        <v>0.1</v>
      </c>
      <c r="DA41" s="17"/>
      <c r="DB41" s="17"/>
      <c r="DC41" s="17">
        <v>9.9</v>
      </c>
      <c r="DD41" s="17">
        <v>4.5999999999999996</v>
      </c>
      <c r="DE41" s="17">
        <v>201.1</v>
      </c>
      <c r="DF41" s="17">
        <v>0.9</v>
      </c>
      <c r="DG41" s="17">
        <v>1.9</v>
      </c>
      <c r="DH41" s="17">
        <v>4.2</v>
      </c>
      <c r="DI41" s="17">
        <v>20.3</v>
      </c>
      <c r="DJ41" s="17">
        <v>6.1</v>
      </c>
      <c r="DK41" s="17">
        <v>7</v>
      </c>
      <c r="DL41" s="17">
        <v>3.5</v>
      </c>
      <c r="DM41" s="17">
        <v>18.5</v>
      </c>
      <c r="DN41" s="17">
        <v>14.6</v>
      </c>
      <c r="DO41" s="17">
        <v>17.600000000000001</v>
      </c>
      <c r="DP41" s="17">
        <v>5</v>
      </c>
      <c r="DQ41" s="17">
        <v>21.9</v>
      </c>
      <c r="DR41" s="17">
        <v>18.100000000000001</v>
      </c>
      <c r="DS41" s="17">
        <v>2.5</v>
      </c>
      <c r="DT41" s="17">
        <v>12.9</v>
      </c>
      <c r="DU41" s="17">
        <v>0</v>
      </c>
      <c r="DV41" s="17">
        <v>0</v>
      </c>
      <c r="DW41" s="17">
        <v>10</v>
      </c>
      <c r="DX41" s="17">
        <v>4.9000000000000004</v>
      </c>
      <c r="DY41" s="17">
        <v>15.4</v>
      </c>
      <c r="DZ41" s="17">
        <v>20.100000000000001</v>
      </c>
      <c r="EA41" s="17">
        <v>19</v>
      </c>
      <c r="EB41" s="17">
        <v>7.2</v>
      </c>
      <c r="EC41" s="17">
        <v>76.599999999999994</v>
      </c>
      <c r="ED41" s="17">
        <v>36</v>
      </c>
      <c r="EE41" s="17">
        <v>15.8</v>
      </c>
      <c r="EF41" s="17">
        <v>17.7</v>
      </c>
      <c r="EG41" s="17">
        <v>3.7</v>
      </c>
      <c r="EH41" s="17">
        <v>1.9</v>
      </c>
      <c r="EI41" s="17">
        <v>10.5</v>
      </c>
      <c r="EJ41" s="17">
        <v>7.8</v>
      </c>
      <c r="EK41" s="17">
        <v>7</v>
      </c>
      <c r="EL41" s="17">
        <v>20.399999999999999</v>
      </c>
      <c r="EM41" s="17">
        <v>10.199999999999999</v>
      </c>
      <c r="EN41" s="17">
        <v>10</v>
      </c>
      <c r="EO41" s="17">
        <v>9.6999999999999993</v>
      </c>
      <c r="EP41" s="17">
        <v>251.1</v>
      </c>
      <c r="EQ41" s="17">
        <v>9.9</v>
      </c>
      <c r="ER41" s="17">
        <v>145.5</v>
      </c>
      <c r="ES41" s="17">
        <v>0.6</v>
      </c>
      <c r="ET41" s="17">
        <v>98.4</v>
      </c>
      <c r="EU41" s="17">
        <v>81.7</v>
      </c>
      <c r="EV41" s="17">
        <v>104.6</v>
      </c>
      <c r="EW41" s="17">
        <v>2</v>
      </c>
      <c r="EX41" s="17">
        <v>1.2</v>
      </c>
      <c r="EY41" s="17">
        <v>2.2000000000000002</v>
      </c>
      <c r="EZ41" s="17">
        <v>1.9</v>
      </c>
      <c r="FA41" s="17">
        <v>10.3</v>
      </c>
      <c r="FB41" s="17">
        <v>7</v>
      </c>
      <c r="FC41" s="17">
        <v>20</v>
      </c>
      <c r="FD41" s="17">
        <v>9.6</v>
      </c>
      <c r="FE41" s="17">
        <v>28</v>
      </c>
      <c r="FF41" s="17">
        <v>32.200000000000003</v>
      </c>
      <c r="FG41" s="17">
        <v>14</v>
      </c>
      <c r="FH41" s="17">
        <v>5.5</v>
      </c>
      <c r="FI41" s="17">
        <v>8</v>
      </c>
      <c r="FJ41" s="17">
        <v>10.9</v>
      </c>
      <c r="FK41" s="17">
        <v>7680.2</v>
      </c>
      <c r="FL41" s="15"/>
      <c r="FM41" s="17">
        <v>21.257490000000001</v>
      </c>
      <c r="FN41" s="17">
        <v>8.0030000000000001</v>
      </c>
      <c r="FO41" s="17">
        <v>6.0439999999999996</v>
      </c>
      <c r="FP41" s="17">
        <v>10</v>
      </c>
      <c r="FQ41" s="17">
        <v>26.324290000000001</v>
      </c>
      <c r="FR41" s="17">
        <v>18.948370000000001</v>
      </c>
      <c r="FS41" s="17">
        <v>4.9000000000000004</v>
      </c>
      <c r="FT41" s="17">
        <v>5.7</v>
      </c>
      <c r="FU41" s="17">
        <v>101.17715</v>
      </c>
    </row>
    <row r="42" spans="1:177" ht="24" customHeight="1" x14ac:dyDescent="0.3">
      <c r="A42" s="18" t="s">
        <v>92</v>
      </c>
      <c r="B42" s="18" t="s">
        <v>781</v>
      </c>
      <c r="C42" s="19">
        <v>119.1</v>
      </c>
      <c r="D42" s="19">
        <v>624.70000000000005</v>
      </c>
      <c r="E42" s="19">
        <v>214.7</v>
      </c>
      <c r="F42" s="19"/>
      <c r="G42" s="19"/>
      <c r="H42" s="19">
        <v>60.2</v>
      </c>
      <c r="I42" s="19">
        <v>157.9</v>
      </c>
      <c r="J42" s="19"/>
      <c r="K42" s="19"/>
      <c r="L42" s="19">
        <v>129.19999999999999</v>
      </c>
      <c r="M42" s="19">
        <v>129.5</v>
      </c>
      <c r="N42" s="19">
        <v>129.30000000000001</v>
      </c>
      <c r="O42" s="19">
        <v>222.9</v>
      </c>
      <c r="P42" s="19">
        <v>212.4</v>
      </c>
      <c r="Q42" s="19">
        <v>110</v>
      </c>
      <c r="R42" s="19">
        <v>296.3</v>
      </c>
      <c r="S42" s="19">
        <v>3.2</v>
      </c>
      <c r="T42" s="19"/>
      <c r="U42" s="19"/>
      <c r="V42" s="19"/>
      <c r="W42" s="19"/>
      <c r="X42" s="19">
        <v>164.6</v>
      </c>
      <c r="Y42" s="19">
        <v>7.7</v>
      </c>
      <c r="Z42" s="19">
        <v>6.2</v>
      </c>
      <c r="AA42" s="19"/>
      <c r="AB42" s="19">
        <v>6.9</v>
      </c>
      <c r="AC42" s="19">
        <v>12.5</v>
      </c>
      <c r="AD42" s="19">
        <v>82.5</v>
      </c>
      <c r="AE42" s="19"/>
      <c r="AF42" s="19"/>
      <c r="AG42" s="19"/>
      <c r="AH42" s="19"/>
      <c r="AI42" s="19">
        <v>110</v>
      </c>
      <c r="AJ42" s="19">
        <v>114.2</v>
      </c>
      <c r="AK42" s="19"/>
      <c r="AL42" s="19"/>
      <c r="AM42" s="19"/>
      <c r="AN42" s="19">
        <v>6.5</v>
      </c>
      <c r="AO42" s="19">
        <v>152.1</v>
      </c>
      <c r="AP42" s="19">
        <v>50.6</v>
      </c>
      <c r="AQ42" s="19">
        <v>151.4</v>
      </c>
      <c r="AR42" s="19">
        <v>28.5</v>
      </c>
      <c r="AS42" s="19">
        <v>18.399999999999999</v>
      </c>
      <c r="AT42" s="19">
        <v>12.2</v>
      </c>
      <c r="AU42" s="19">
        <v>90.6</v>
      </c>
      <c r="AV42" s="19">
        <v>182.5</v>
      </c>
      <c r="AW42" s="19">
        <v>182.8</v>
      </c>
      <c r="AX42" s="19">
        <v>184.4</v>
      </c>
      <c r="AY42" s="19">
        <v>109.2</v>
      </c>
      <c r="AZ42" s="19">
        <v>7.5</v>
      </c>
      <c r="BA42" s="19">
        <v>8.9</v>
      </c>
      <c r="BB42" s="19">
        <v>18.5</v>
      </c>
      <c r="BC42" s="19">
        <v>21.7</v>
      </c>
      <c r="BD42" s="19">
        <v>2</v>
      </c>
      <c r="BE42" s="19"/>
      <c r="BF42" s="19">
        <v>82.8</v>
      </c>
      <c r="BG42" s="19"/>
      <c r="BH42" s="19"/>
      <c r="BI42" s="19">
        <v>52.9</v>
      </c>
      <c r="BJ42" s="19">
        <v>0</v>
      </c>
      <c r="BK42" s="19"/>
      <c r="BL42" s="19"/>
      <c r="BM42" s="19"/>
      <c r="BN42" s="19"/>
      <c r="BO42" s="19"/>
      <c r="BP42" s="19">
        <v>126.8</v>
      </c>
      <c r="BQ42" s="19">
        <v>115.3</v>
      </c>
      <c r="BR42" s="19">
        <v>115.3</v>
      </c>
      <c r="BS42" s="19">
        <v>115.2</v>
      </c>
      <c r="BT42" s="19">
        <v>203.3</v>
      </c>
      <c r="BU42" s="19"/>
      <c r="BV42" s="19"/>
      <c r="BW42" s="19"/>
      <c r="BX42" s="19"/>
      <c r="BY42" s="19"/>
      <c r="BZ42" s="19"/>
      <c r="CA42" s="19"/>
      <c r="CB42" s="19"/>
      <c r="CC42" s="19"/>
      <c r="CD42" s="19">
        <v>115.1</v>
      </c>
      <c r="CE42" s="19">
        <v>67</v>
      </c>
      <c r="CF42" s="19">
        <v>62.1</v>
      </c>
      <c r="CG42" s="19">
        <v>70.8</v>
      </c>
      <c r="CH42" s="19">
        <v>29.7</v>
      </c>
      <c r="CI42" s="19"/>
      <c r="CJ42" s="19"/>
      <c r="CK42" s="19"/>
      <c r="CL42" s="19">
        <v>143.19999999999999</v>
      </c>
      <c r="CM42" s="19">
        <v>145.5</v>
      </c>
      <c r="CN42" s="19">
        <v>148.80000000000001</v>
      </c>
      <c r="CO42" s="19">
        <v>0</v>
      </c>
      <c r="CP42" s="19"/>
      <c r="CQ42" s="19">
        <v>0</v>
      </c>
      <c r="CR42" s="19"/>
      <c r="CS42" s="19"/>
      <c r="CT42" s="19">
        <v>215.8</v>
      </c>
      <c r="CU42" s="19">
        <v>103.4</v>
      </c>
      <c r="CV42" s="19">
        <v>0.3</v>
      </c>
      <c r="CW42" s="19">
        <v>16.3</v>
      </c>
      <c r="CX42" s="19">
        <v>73.400000000000006</v>
      </c>
      <c r="CY42" s="19">
        <v>4.5</v>
      </c>
      <c r="CZ42" s="19">
        <v>0.1</v>
      </c>
      <c r="DA42" s="19"/>
      <c r="DB42" s="19"/>
      <c r="DC42" s="19">
        <v>9.9</v>
      </c>
      <c r="DD42" s="19">
        <v>4.7</v>
      </c>
      <c r="DE42" s="19">
        <v>191.5</v>
      </c>
      <c r="DF42" s="19">
        <v>0.9</v>
      </c>
      <c r="DG42" s="19">
        <v>1.9</v>
      </c>
      <c r="DH42" s="19">
        <v>4.3</v>
      </c>
      <c r="DI42" s="19">
        <v>20.100000000000001</v>
      </c>
      <c r="DJ42" s="19">
        <v>5.8</v>
      </c>
      <c r="DK42" s="19">
        <v>7</v>
      </c>
      <c r="DL42" s="19">
        <v>3.5</v>
      </c>
      <c r="DM42" s="19">
        <v>18.5</v>
      </c>
      <c r="DN42" s="19">
        <v>13.6</v>
      </c>
      <c r="DO42" s="19">
        <v>16.2</v>
      </c>
      <c r="DP42" s="19">
        <v>4.9000000000000004</v>
      </c>
      <c r="DQ42" s="19">
        <v>21</v>
      </c>
      <c r="DR42" s="19">
        <v>0</v>
      </c>
      <c r="DS42" s="19">
        <v>2.5</v>
      </c>
      <c r="DT42" s="19">
        <v>13.3</v>
      </c>
      <c r="DU42" s="19">
        <v>0</v>
      </c>
      <c r="DV42" s="19">
        <v>0</v>
      </c>
      <c r="DW42" s="19">
        <v>10</v>
      </c>
      <c r="DX42" s="19">
        <v>4.9000000000000004</v>
      </c>
      <c r="DY42" s="19">
        <v>12.4</v>
      </c>
      <c r="DZ42" s="19">
        <v>20.100000000000001</v>
      </c>
      <c r="EA42" s="19">
        <v>19</v>
      </c>
      <c r="EB42" s="19">
        <v>7</v>
      </c>
      <c r="EC42" s="19">
        <v>74.900000000000006</v>
      </c>
      <c r="ED42" s="19">
        <v>32.200000000000003</v>
      </c>
      <c r="EE42" s="19">
        <v>20.399999999999999</v>
      </c>
      <c r="EF42" s="19">
        <v>24.5</v>
      </c>
      <c r="EG42" s="19">
        <v>3.9</v>
      </c>
      <c r="EH42" s="19">
        <v>2.4</v>
      </c>
      <c r="EI42" s="19">
        <v>10.5</v>
      </c>
      <c r="EJ42" s="19">
        <v>7.7</v>
      </c>
      <c r="EK42" s="19">
        <v>6.9</v>
      </c>
      <c r="EL42" s="19">
        <v>20.399999999999999</v>
      </c>
      <c r="EM42" s="19">
        <v>10.199999999999999</v>
      </c>
      <c r="EN42" s="19">
        <v>10</v>
      </c>
      <c r="EO42" s="19">
        <v>5.5</v>
      </c>
      <c r="EP42" s="19">
        <v>237.7</v>
      </c>
      <c r="EQ42" s="19">
        <v>7.3</v>
      </c>
      <c r="ER42" s="19">
        <v>135.4</v>
      </c>
      <c r="ES42" s="19">
        <v>0.6</v>
      </c>
      <c r="ET42" s="19">
        <v>102.3</v>
      </c>
      <c r="EU42" s="19">
        <v>97.5</v>
      </c>
      <c r="EV42" s="19">
        <v>98.6</v>
      </c>
      <c r="EW42" s="19">
        <v>2</v>
      </c>
      <c r="EX42" s="19">
        <v>1.2</v>
      </c>
      <c r="EY42" s="19">
        <v>2.2000000000000002</v>
      </c>
      <c r="EZ42" s="19">
        <v>1.9</v>
      </c>
      <c r="FA42" s="19">
        <v>7.8</v>
      </c>
      <c r="FB42" s="19">
        <v>7</v>
      </c>
      <c r="FC42" s="19">
        <v>20</v>
      </c>
      <c r="FD42" s="19">
        <v>9.5</v>
      </c>
      <c r="FE42" s="19">
        <v>28.1</v>
      </c>
      <c r="FF42" s="19">
        <v>32.1</v>
      </c>
      <c r="FG42" s="19">
        <v>14</v>
      </c>
      <c r="FH42" s="19">
        <v>5.5</v>
      </c>
      <c r="FI42" s="19">
        <v>7.5</v>
      </c>
      <c r="FJ42" s="19">
        <v>11</v>
      </c>
      <c r="FK42" s="19">
        <v>7621.1</v>
      </c>
      <c r="FL42" s="15"/>
      <c r="FM42" s="19">
        <v>20.94154</v>
      </c>
      <c r="FN42" s="19">
        <v>8.0280000000000005</v>
      </c>
      <c r="FO42" s="19">
        <v>6.04</v>
      </c>
      <c r="FP42" s="19">
        <v>10</v>
      </c>
      <c r="FQ42" s="19">
        <v>26.332280000000001</v>
      </c>
      <c r="FR42" s="19">
        <v>18.948319999999999</v>
      </c>
      <c r="FS42" s="19">
        <v>4.8</v>
      </c>
      <c r="FT42" s="19">
        <v>5.8</v>
      </c>
      <c r="FU42" s="19">
        <v>100.89014</v>
      </c>
    </row>
    <row r="43" spans="1:177" ht="24" customHeight="1" x14ac:dyDescent="0.3">
      <c r="A43" s="13" t="s">
        <v>92</v>
      </c>
      <c r="B43" s="13" t="s">
        <v>782</v>
      </c>
      <c r="C43" s="14">
        <v>112.9</v>
      </c>
      <c r="D43" s="14">
        <v>626.1</v>
      </c>
      <c r="E43" s="14">
        <v>215.3</v>
      </c>
      <c r="F43" s="14"/>
      <c r="G43" s="14"/>
      <c r="H43" s="14">
        <v>60.1</v>
      </c>
      <c r="I43" s="14">
        <v>159.19999999999999</v>
      </c>
      <c r="J43" s="14"/>
      <c r="K43" s="14"/>
      <c r="L43" s="14">
        <v>129.69999999999999</v>
      </c>
      <c r="M43" s="14">
        <v>129.69999999999999</v>
      </c>
      <c r="N43" s="14">
        <v>129.80000000000001</v>
      </c>
      <c r="O43" s="14">
        <v>223.5</v>
      </c>
      <c r="P43" s="14">
        <v>213.9</v>
      </c>
      <c r="Q43" s="14">
        <v>110.3</v>
      </c>
      <c r="R43" s="14">
        <v>198.9</v>
      </c>
      <c r="S43" s="14">
        <v>3.2</v>
      </c>
      <c r="T43" s="14"/>
      <c r="U43" s="14"/>
      <c r="V43" s="14"/>
      <c r="W43" s="14"/>
      <c r="X43" s="14">
        <v>164.2</v>
      </c>
      <c r="Y43" s="14">
        <v>7.8</v>
      </c>
      <c r="Z43" s="14">
        <v>6.3</v>
      </c>
      <c r="AA43" s="14"/>
      <c r="AB43" s="14">
        <v>6.9</v>
      </c>
      <c r="AC43" s="14">
        <v>12.4</v>
      </c>
      <c r="AD43" s="14">
        <v>82.5</v>
      </c>
      <c r="AE43" s="14"/>
      <c r="AF43" s="14"/>
      <c r="AG43" s="14"/>
      <c r="AH43" s="14"/>
      <c r="AI43" s="14">
        <v>110</v>
      </c>
      <c r="AJ43" s="14">
        <v>53.8</v>
      </c>
      <c r="AK43" s="14"/>
      <c r="AL43" s="14"/>
      <c r="AM43" s="14"/>
      <c r="AN43" s="14">
        <v>6.5</v>
      </c>
      <c r="AO43" s="14">
        <v>152.5</v>
      </c>
      <c r="AP43" s="14">
        <v>51.1</v>
      </c>
      <c r="AQ43" s="14">
        <v>151.30000000000001</v>
      </c>
      <c r="AR43" s="14">
        <v>28.1</v>
      </c>
      <c r="AS43" s="14">
        <v>18.399999999999999</v>
      </c>
      <c r="AT43" s="14">
        <v>12.2</v>
      </c>
      <c r="AU43" s="14">
        <v>90.6</v>
      </c>
      <c r="AV43" s="14">
        <v>183.2</v>
      </c>
      <c r="AW43" s="14">
        <v>183.7</v>
      </c>
      <c r="AX43" s="14">
        <v>184.5</v>
      </c>
      <c r="AY43" s="14">
        <v>108.5</v>
      </c>
      <c r="AZ43" s="14">
        <v>7.5</v>
      </c>
      <c r="BA43" s="14">
        <v>8.9</v>
      </c>
      <c r="BB43" s="14">
        <v>17.8</v>
      </c>
      <c r="BC43" s="14">
        <v>21.6</v>
      </c>
      <c r="BD43" s="14">
        <v>2</v>
      </c>
      <c r="BE43" s="14"/>
      <c r="BF43" s="14">
        <v>44.4</v>
      </c>
      <c r="BG43" s="14"/>
      <c r="BH43" s="14"/>
      <c r="BI43" s="14">
        <v>53.1</v>
      </c>
      <c r="BJ43" s="14">
        <v>0</v>
      </c>
      <c r="BK43" s="14"/>
      <c r="BL43" s="14"/>
      <c r="BM43" s="14"/>
      <c r="BN43" s="14"/>
      <c r="BO43" s="14"/>
      <c r="BP43" s="14">
        <v>127.2</v>
      </c>
      <c r="BQ43" s="14">
        <v>141.5</v>
      </c>
      <c r="BR43" s="14">
        <v>141.30000000000001</v>
      </c>
      <c r="BS43" s="14">
        <v>141.30000000000001</v>
      </c>
      <c r="BT43" s="14">
        <v>226.4</v>
      </c>
      <c r="BU43" s="14"/>
      <c r="BV43" s="14"/>
      <c r="BW43" s="14"/>
      <c r="BX43" s="14"/>
      <c r="BY43" s="14"/>
      <c r="BZ43" s="14"/>
      <c r="CA43" s="14"/>
      <c r="CB43" s="14"/>
      <c r="CC43" s="14"/>
      <c r="CD43" s="14">
        <v>64.400000000000006</v>
      </c>
      <c r="CE43" s="14">
        <v>67.099999999999994</v>
      </c>
      <c r="CF43" s="14">
        <v>62.2</v>
      </c>
      <c r="CG43" s="14">
        <v>71</v>
      </c>
      <c r="CH43" s="14">
        <v>29.8</v>
      </c>
      <c r="CI43" s="14"/>
      <c r="CJ43" s="14"/>
      <c r="CK43" s="14"/>
      <c r="CL43" s="14">
        <v>144.5</v>
      </c>
      <c r="CM43" s="14">
        <v>146.69999999999999</v>
      </c>
      <c r="CN43" s="14">
        <v>149.6</v>
      </c>
      <c r="CO43" s="14">
        <v>0</v>
      </c>
      <c r="CP43" s="14"/>
      <c r="CQ43" s="14">
        <v>175.8</v>
      </c>
      <c r="CR43" s="14"/>
      <c r="CS43" s="14"/>
      <c r="CT43" s="14">
        <v>216.3</v>
      </c>
      <c r="CU43" s="14">
        <v>103.6</v>
      </c>
      <c r="CV43" s="14">
        <v>0.2</v>
      </c>
      <c r="CW43" s="14">
        <v>15.4</v>
      </c>
      <c r="CX43" s="14">
        <v>48.8</v>
      </c>
      <c r="CY43" s="14">
        <v>2.6</v>
      </c>
      <c r="CZ43" s="14">
        <v>0.1</v>
      </c>
      <c r="DA43" s="14"/>
      <c r="DB43" s="14"/>
      <c r="DC43" s="14">
        <v>9.8000000000000007</v>
      </c>
      <c r="DD43" s="14">
        <v>4.7</v>
      </c>
      <c r="DE43" s="14">
        <v>143.6</v>
      </c>
      <c r="DF43" s="14">
        <v>0.8</v>
      </c>
      <c r="DG43" s="14">
        <v>1.9</v>
      </c>
      <c r="DH43" s="14">
        <v>4.7</v>
      </c>
      <c r="DI43" s="14">
        <v>20.2</v>
      </c>
      <c r="DJ43" s="14">
        <v>5.7</v>
      </c>
      <c r="DK43" s="14">
        <v>5.5</v>
      </c>
      <c r="DL43" s="14">
        <v>3.5</v>
      </c>
      <c r="DM43" s="14">
        <v>18.5</v>
      </c>
      <c r="DN43" s="14">
        <v>10</v>
      </c>
      <c r="DO43" s="14">
        <v>11.6</v>
      </c>
      <c r="DP43" s="14">
        <v>4.9000000000000004</v>
      </c>
      <c r="DQ43" s="14">
        <v>20.8</v>
      </c>
      <c r="DR43" s="14">
        <v>0</v>
      </c>
      <c r="DS43" s="14">
        <v>2.5</v>
      </c>
      <c r="DT43" s="14">
        <v>13.4</v>
      </c>
      <c r="DU43" s="14">
        <v>0</v>
      </c>
      <c r="DV43" s="14">
        <v>0</v>
      </c>
      <c r="DW43" s="14">
        <v>10</v>
      </c>
      <c r="DX43" s="14">
        <v>4.7</v>
      </c>
      <c r="DY43" s="14">
        <v>18.3</v>
      </c>
      <c r="DZ43" s="14">
        <v>20.100000000000001</v>
      </c>
      <c r="EA43" s="14">
        <v>18.899999999999999</v>
      </c>
      <c r="EB43" s="14">
        <v>5.7</v>
      </c>
      <c r="EC43" s="14">
        <v>73.099999999999994</v>
      </c>
      <c r="ED43" s="14">
        <v>21.9</v>
      </c>
      <c r="EE43" s="14">
        <v>24.1</v>
      </c>
      <c r="EF43" s="14">
        <v>29.3</v>
      </c>
      <c r="EG43" s="14">
        <v>3.2</v>
      </c>
      <c r="EH43" s="14">
        <v>2.4</v>
      </c>
      <c r="EI43" s="14">
        <v>10.5</v>
      </c>
      <c r="EJ43" s="14">
        <v>7.7</v>
      </c>
      <c r="EK43" s="14">
        <v>6.9</v>
      </c>
      <c r="EL43" s="14">
        <v>20.399999999999999</v>
      </c>
      <c r="EM43" s="14">
        <v>20.399999999999999</v>
      </c>
      <c r="EN43" s="14">
        <v>10</v>
      </c>
      <c r="EO43" s="14">
        <v>3</v>
      </c>
      <c r="EP43" s="14">
        <v>185.9</v>
      </c>
      <c r="EQ43" s="14">
        <v>4.7</v>
      </c>
      <c r="ER43" s="14">
        <v>91.2</v>
      </c>
      <c r="ES43" s="14">
        <v>0.6</v>
      </c>
      <c r="ET43" s="14">
        <v>112.8</v>
      </c>
      <c r="EU43" s="14">
        <v>98.1</v>
      </c>
      <c r="EV43" s="14">
        <v>80.8</v>
      </c>
      <c r="EW43" s="14">
        <v>2</v>
      </c>
      <c r="EX43" s="14">
        <v>1.2</v>
      </c>
      <c r="EY43" s="14">
        <v>2.2000000000000002</v>
      </c>
      <c r="EZ43" s="14">
        <v>2</v>
      </c>
      <c r="FA43" s="14">
        <v>5.2</v>
      </c>
      <c r="FB43" s="14">
        <v>7</v>
      </c>
      <c r="FC43" s="14">
        <v>19.8</v>
      </c>
      <c r="FD43" s="14">
        <v>9.1999999999999993</v>
      </c>
      <c r="FE43" s="14">
        <v>28.2</v>
      </c>
      <c r="FF43" s="14">
        <v>31.8</v>
      </c>
      <c r="FG43" s="14">
        <v>14</v>
      </c>
      <c r="FH43" s="14">
        <v>5.5</v>
      </c>
      <c r="FI43" s="14">
        <v>7.4</v>
      </c>
      <c r="FJ43" s="14">
        <v>10.7</v>
      </c>
      <c r="FK43" s="14">
        <v>7471.2</v>
      </c>
      <c r="FL43" s="15"/>
      <c r="FM43" s="14">
        <v>20.7181</v>
      </c>
      <c r="FN43" s="14">
        <v>8.0139999999999993</v>
      </c>
      <c r="FO43" s="14">
        <v>6.04</v>
      </c>
      <c r="FP43" s="14">
        <v>10</v>
      </c>
      <c r="FQ43" s="14">
        <v>26.513390000000001</v>
      </c>
      <c r="FR43" s="14">
        <v>18.948460000000001</v>
      </c>
      <c r="FS43" s="14">
        <v>5.0999999999999996</v>
      </c>
      <c r="FT43" s="14">
        <v>5.7</v>
      </c>
      <c r="FU43" s="14">
        <v>101.03395</v>
      </c>
    </row>
    <row r="44" spans="1:177" ht="24" customHeight="1" x14ac:dyDescent="0.3">
      <c r="A44" s="16" t="s">
        <v>92</v>
      </c>
      <c r="B44" s="16" t="s">
        <v>783</v>
      </c>
      <c r="C44" s="17">
        <v>146.9</v>
      </c>
      <c r="D44" s="17">
        <v>627.20000000000005</v>
      </c>
      <c r="E44" s="17">
        <v>214.9</v>
      </c>
      <c r="F44" s="17"/>
      <c r="G44" s="17"/>
      <c r="H44" s="17">
        <v>61.3</v>
      </c>
      <c r="I44" s="17">
        <v>158.6</v>
      </c>
      <c r="J44" s="17"/>
      <c r="K44" s="17"/>
      <c r="L44" s="17">
        <v>129.6</v>
      </c>
      <c r="M44" s="17">
        <v>129.6</v>
      </c>
      <c r="N44" s="17">
        <v>129.30000000000001</v>
      </c>
      <c r="O44" s="17">
        <v>222.1</v>
      </c>
      <c r="P44" s="17">
        <v>212.2</v>
      </c>
      <c r="Q44" s="17">
        <v>110.5</v>
      </c>
      <c r="R44" s="17">
        <v>222.7</v>
      </c>
      <c r="S44" s="17">
        <v>3.2</v>
      </c>
      <c r="T44" s="17"/>
      <c r="U44" s="17"/>
      <c r="V44" s="17"/>
      <c r="W44" s="17"/>
      <c r="X44" s="17">
        <v>166.5</v>
      </c>
      <c r="Y44" s="17">
        <v>8.1999999999999993</v>
      </c>
      <c r="Z44" s="17">
        <v>6.3</v>
      </c>
      <c r="AA44" s="17"/>
      <c r="AB44" s="17">
        <v>6.9</v>
      </c>
      <c r="AC44" s="17">
        <v>12.5</v>
      </c>
      <c r="AD44" s="17">
        <v>83.2</v>
      </c>
      <c r="AE44" s="17"/>
      <c r="AF44" s="17"/>
      <c r="AG44" s="17"/>
      <c r="AH44" s="17"/>
      <c r="AI44" s="17">
        <v>110.4</v>
      </c>
      <c r="AJ44" s="17">
        <v>69.8</v>
      </c>
      <c r="AK44" s="17"/>
      <c r="AL44" s="17"/>
      <c r="AM44" s="17"/>
      <c r="AN44" s="17">
        <v>6.5</v>
      </c>
      <c r="AO44" s="17">
        <v>152.1</v>
      </c>
      <c r="AP44" s="17">
        <v>50.7</v>
      </c>
      <c r="AQ44" s="17">
        <v>151.5</v>
      </c>
      <c r="AR44" s="17">
        <v>28.4</v>
      </c>
      <c r="AS44" s="17">
        <v>18.600000000000001</v>
      </c>
      <c r="AT44" s="17">
        <v>12.2</v>
      </c>
      <c r="AU44" s="17">
        <v>90.7</v>
      </c>
      <c r="AV44" s="17">
        <v>183.9</v>
      </c>
      <c r="AW44" s="17">
        <v>184.4</v>
      </c>
      <c r="AX44" s="17">
        <v>184.6</v>
      </c>
      <c r="AY44" s="17">
        <v>108.8</v>
      </c>
      <c r="AZ44" s="17">
        <v>7.5</v>
      </c>
      <c r="BA44" s="17">
        <v>8.9</v>
      </c>
      <c r="BB44" s="17">
        <v>22.5</v>
      </c>
      <c r="BC44" s="17">
        <v>21.8</v>
      </c>
      <c r="BD44" s="17">
        <v>2</v>
      </c>
      <c r="BE44" s="17"/>
      <c r="BF44" s="17">
        <v>66.8</v>
      </c>
      <c r="BG44" s="17"/>
      <c r="BH44" s="17"/>
      <c r="BI44" s="17">
        <v>53.3</v>
      </c>
      <c r="BJ44" s="17">
        <v>0</v>
      </c>
      <c r="BK44" s="17"/>
      <c r="BL44" s="17"/>
      <c r="BM44" s="17"/>
      <c r="BN44" s="17"/>
      <c r="BO44" s="17"/>
      <c r="BP44" s="17">
        <v>127.1</v>
      </c>
      <c r="BQ44" s="17">
        <v>141.1</v>
      </c>
      <c r="BR44" s="17">
        <v>140.9</v>
      </c>
      <c r="BS44" s="17">
        <v>140.69999999999999</v>
      </c>
      <c r="BT44" s="17">
        <v>225</v>
      </c>
      <c r="BU44" s="17"/>
      <c r="BV44" s="17"/>
      <c r="BW44" s="17"/>
      <c r="BX44" s="17"/>
      <c r="BY44" s="17"/>
      <c r="BZ44" s="17"/>
      <c r="CA44" s="17"/>
      <c r="CB44" s="17"/>
      <c r="CC44" s="17"/>
      <c r="CD44" s="17">
        <v>129.69999999999999</v>
      </c>
      <c r="CE44" s="17">
        <v>67.2</v>
      </c>
      <c r="CF44" s="17">
        <v>62.3</v>
      </c>
      <c r="CG44" s="17">
        <v>70.900000000000006</v>
      </c>
      <c r="CH44" s="17">
        <v>30</v>
      </c>
      <c r="CI44" s="17"/>
      <c r="CJ44" s="17"/>
      <c r="CK44" s="17"/>
      <c r="CL44" s="17">
        <v>144.19999999999999</v>
      </c>
      <c r="CM44" s="17">
        <v>146.5</v>
      </c>
      <c r="CN44" s="17">
        <v>149.1</v>
      </c>
      <c r="CO44" s="17">
        <v>0</v>
      </c>
      <c r="CP44" s="17"/>
      <c r="CQ44" s="17">
        <v>176.8</v>
      </c>
      <c r="CR44" s="17"/>
      <c r="CS44" s="17"/>
      <c r="CT44" s="17">
        <v>216.6</v>
      </c>
      <c r="CU44" s="17">
        <v>103.8</v>
      </c>
      <c r="CV44" s="17">
        <v>0.1</v>
      </c>
      <c r="CW44" s="17">
        <v>17.7</v>
      </c>
      <c r="CX44" s="17">
        <v>20.6</v>
      </c>
      <c r="CY44" s="17">
        <v>3.1</v>
      </c>
      <c r="CZ44" s="17">
        <v>0.1</v>
      </c>
      <c r="DA44" s="17"/>
      <c r="DB44" s="17"/>
      <c r="DC44" s="17">
        <v>10</v>
      </c>
      <c r="DD44" s="17">
        <v>4.7</v>
      </c>
      <c r="DE44" s="17">
        <v>70</v>
      </c>
      <c r="DF44" s="17">
        <v>1.3</v>
      </c>
      <c r="DG44" s="17">
        <v>1.9</v>
      </c>
      <c r="DH44" s="17">
        <v>4.7</v>
      </c>
      <c r="DI44" s="17">
        <v>20.3</v>
      </c>
      <c r="DJ44" s="17">
        <v>5.7</v>
      </c>
      <c r="DK44" s="17">
        <v>5.5</v>
      </c>
      <c r="DL44" s="17">
        <v>3.5</v>
      </c>
      <c r="DM44" s="17">
        <v>18.5</v>
      </c>
      <c r="DN44" s="17">
        <v>3.2</v>
      </c>
      <c r="DO44" s="17">
        <v>3.5</v>
      </c>
      <c r="DP44" s="17">
        <v>5.0999999999999996</v>
      </c>
      <c r="DQ44" s="17">
        <v>21.3</v>
      </c>
      <c r="DR44" s="17">
        <v>0</v>
      </c>
      <c r="DS44" s="17">
        <v>2.5</v>
      </c>
      <c r="DT44" s="17">
        <v>13.4</v>
      </c>
      <c r="DU44" s="17">
        <v>0</v>
      </c>
      <c r="DV44" s="17">
        <v>0</v>
      </c>
      <c r="DW44" s="17">
        <v>9.9</v>
      </c>
      <c r="DX44" s="17">
        <v>4.7</v>
      </c>
      <c r="DY44" s="17">
        <v>18.399999999999999</v>
      </c>
      <c r="DZ44" s="17">
        <v>20.2</v>
      </c>
      <c r="EA44" s="17">
        <v>18.899999999999999</v>
      </c>
      <c r="EB44" s="17">
        <v>4.9000000000000004</v>
      </c>
      <c r="EC44" s="17">
        <v>73.5</v>
      </c>
      <c r="ED44" s="17">
        <v>10.1</v>
      </c>
      <c r="EE44" s="17">
        <v>26.9</v>
      </c>
      <c r="EF44" s="17">
        <v>33.6</v>
      </c>
      <c r="EG44" s="17">
        <v>4.4000000000000004</v>
      </c>
      <c r="EH44" s="17">
        <v>2.6</v>
      </c>
      <c r="EI44" s="17">
        <v>10.5</v>
      </c>
      <c r="EJ44" s="17">
        <v>7.6</v>
      </c>
      <c r="EK44" s="17">
        <v>6.9</v>
      </c>
      <c r="EL44" s="17">
        <v>20.399999999999999</v>
      </c>
      <c r="EM44" s="17">
        <v>20.399999999999999</v>
      </c>
      <c r="EN44" s="17">
        <v>17</v>
      </c>
      <c r="EO44" s="17">
        <v>3.2</v>
      </c>
      <c r="EP44" s="17">
        <v>92.4</v>
      </c>
      <c r="EQ44" s="17">
        <v>2.2000000000000002</v>
      </c>
      <c r="ER44" s="17">
        <v>42</v>
      </c>
      <c r="ES44" s="17">
        <v>0.6</v>
      </c>
      <c r="ET44" s="17">
        <v>106.9</v>
      </c>
      <c r="EU44" s="17">
        <v>100.5</v>
      </c>
      <c r="EV44" s="17">
        <v>39.5</v>
      </c>
      <c r="EW44" s="17">
        <v>2</v>
      </c>
      <c r="EX44" s="17">
        <v>1.9</v>
      </c>
      <c r="EY44" s="17">
        <v>2.2000000000000002</v>
      </c>
      <c r="EZ44" s="17">
        <v>2</v>
      </c>
      <c r="FA44" s="17">
        <v>2.5</v>
      </c>
      <c r="FB44" s="17">
        <v>7</v>
      </c>
      <c r="FC44" s="17">
        <v>19.7</v>
      </c>
      <c r="FD44" s="17">
        <v>9.4</v>
      </c>
      <c r="FE44" s="17">
        <v>27.4</v>
      </c>
      <c r="FF44" s="17">
        <v>31.7</v>
      </c>
      <c r="FG44" s="17">
        <v>14</v>
      </c>
      <c r="FH44" s="17">
        <v>5.5</v>
      </c>
      <c r="FI44" s="17">
        <v>7.2</v>
      </c>
      <c r="FJ44" s="17">
        <v>11.1</v>
      </c>
      <c r="FK44" s="17">
        <v>7337.5</v>
      </c>
      <c r="FL44" s="15"/>
      <c r="FM44" s="17">
        <v>20.986229999999999</v>
      </c>
      <c r="FN44" s="17">
        <v>8.0340000000000007</v>
      </c>
      <c r="FO44" s="17">
        <v>6.0439999999999996</v>
      </c>
      <c r="FP44" s="17">
        <v>12</v>
      </c>
      <c r="FQ44" s="17">
        <v>26.647220000000001</v>
      </c>
      <c r="FR44" s="17">
        <v>18.94774</v>
      </c>
      <c r="FS44" s="17">
        <v>5</v>
      </c>
      <c r="FT44" s="17">
        <v>5.8</v>
      </c>
      <c r="FU44" s="17">
        <v>103.45919000000001</v>
      </c>
    </row>
    <row r="45" spans="1:177" ht="24" customHeight="1" x14ac:dyDescent="0.3">
      <c r="A45" s="16" t="s">
        <v>92</v>
      </c>
      <c r="B45" s="16" t="s">
        <v>784</v>
      </c>
      <c r="C45" s="17">
        <v>145.1</v>
      </c>
      <c r="D45" s="17">
        <v>624.29999999999995</v>
      </c>
      <c r="E45" s="17">
        <v>214.5</v>
      </c>
      <c r="F45" s="17"/>
      <c r="G45" s="17"/>
      <c r="H45" s="17">
        <v>60.1</v>
      </c>
      <c r="I45" s="17">
        <v>159.19999999999999</v>
      </c>
      <c r="J45" s="17"/>
      <c r="K45" s="17"/>
      <c r="L45" s="17">
        <v>129.6</v>
      </c>
      <c r="M45" s="17">
        <v>130</v>
      </c>
      <c r="N45" s="17">
        <v>129.6</v>
      </c>
      <c r="O45" s="17">
        <v>221.7</v>
      </c>
      <c r="P45" s="17">
        <v>213.3</v>
      </c>
      <c r="Q45" s="17">
        <v>110.6</v>
      </c>
      <c r="R45" s="17">
        <v>176.2</v>
      </c>
      <c r="S45" s="17">
        <v>3.2</v>
      </c>
      <c r="T45" s="17"/>
      <c r="U45" s="17"/>
      <c r="V45" s="17"/>
      <c r="W45" s="17"/>
      <c r="X45" s="17">
        <v>166.4</v>
      </c>
      <c r="Y45" s="17">
        <v>8</v>
      </c>
      <c r="Z45" s="17">
        <v>6.2</v>
      </c>
      <c r="AA45" s="17"/>
      <c r="AB45" s="17">
        <v>6.9</v>
      </c>
      <c r="AC45" s="17">
        <v>12.6</v>
      </c>
      <c r="AD45" s="17">
        <v>82.6</v>
      </c>
      <c r="AE45" s="17"/>
      <c r="AF45" s="17"/>
      <c r="AG45" s="17"/>
      <c r="AH45" s="17"/>
      <c r="AI45" s="17">
        <v>110.2</v>
      </c>
      <c r="AJ45" s="17">
        <v>123.2</v>
      </c>
      <c r="AK45" s="17"/>
      <c r="AL45" s="17"/>
      <c r="AM45" s="17"/>
      <c r="AN45" s="17">
        <v>6.5</v>
      </c>
      <c r="AO45" s="17">
        <v>227.5</v>
      </c>
      <c r="AP45" s="17">
        <v>45.5</v>
      </c>
      <c r="AQ45" s="17">
        <v>151.4</v>
      </c>
      <c r="AR45" s="17">
        <v>28.5</v>
      </c>
      <c r="AS45" s="17">
        <v>18.399999999999999</v>
      </c>
      <c r="AT45" s="17">
        <v>12.2</v>
      </c>
      <c r="AU45" s="17">
        <v>91.7</v>
      </c>
      <c r="AV45" s="17">
        <v>182.2</v>
      </c>
      <c r="AW45" s="17">
        <v>182.7</v>
      </c>
      <c r="AX45" s="17">
        <v>184.2</v>
      </c>
      <c r="AY45" s="17">
        <v>108.8</v>
      </c>
      <c r="AZ45" s="17">
        <v>7.4</v>
      </c>
      <c r="BA45" s="17">
        <v>8.9</v>
      </c>
      <c r="BB45" s="17">
        <v>24.9</v>
      </c>
      <c r="BC45" s="17">
        <v>21</v>
      </c>
      <c r="BD45" s="17">
        <v>2</v>
      </c>
      <c r="BE45" s="17"/>
      <c r="BF45" s="17">
        <v>83.8</v>
      </c>
      <c r="BG45" s="17"/>
      <c r="BH45" s="17"/>
      <c r="BI45" s="17">
        <v>81.599999999999994</v>
      </c>
      <c r="BJ45" s="17">
        <v>0</v>
      </c>
      <c r="BK45" s="17"/>
      <c r="BL45" s="17"/>
      <c r="BM45" s="17"/>
      <c r="BN45" s="17"/>
      <c r="BO45" s="17"/>
      <c r="BP45" s="17">
        <v>127</v>
      </c>
      <c r="BQ45" s="17">
        <v>176.8</v>
      </c>
      <c r="BR45" s="17">
        <v>174.1</v>
      </c>
      <c r="BS45" s="17">
        <v>198.3</v>
      </c>
      <c r="BT45" s="17">
        <v>260.2</v>
      </c>
      <c r="BU45" s="17"/>
      <c r="BV45" s="17"/>
      <c r="BW45" s="17"/>
      <c r="BX45" s="17"/>
      <c r="BY45" s="17"/>
      <c r="BZ45" s="17"/>
      <c r="CA45" s="17"/>
      <c r="CB45" s="17"/>
      <c r="CC45" s="17"/>
      <c r="CD45" s="17">
        <v>139</v>
      </c>
      <c r="CE45" s="17">
        <v>67</v>
      </c>
      <c r="CF45" s="17">
        <v>63.2</v>
      </c>
      <c r="CG45" s="17">
        <v>70.900000000000006</v>
      </c>
      <c r="CH45" s="17">
        <v>30.1</v>
      </c>
      <c r="CI45" s="17"/>
      <c r="CJ45" s="17"/>
      <c r="CK45" s="17"/>
      <c r="CL45" s="17">
        <v>145</v>
      </c>
      <c r="CM45" s="17">
        <v>147.4</v>
      </c>
      <c r="CN45" s="17">
        <v>149.6</v>
      </c>
      <c r="CO45" s="17">
        <v>0</v>
      </c>
      <c r="CP45" s="17"/>
      <c r="CQ45" s="17">
        <v>175.5</v>
      </c>
      <c r="CR45" s="17"/>
      <c r="CS45" s="17"/>
      <c r="CT45" s="17">
        <v>217.3</v>
      </c>
      <c r="CU45" s="17">
        <v>104.2</v>
      </c>
      <c r="CV45" s="17">
        <v>0.1</v>
      </c>
      <c r="CW45" s="17">
        <v>23.1</v>
      </c>
      <c r="CX45" s="17">
        <v>2.9</v>
      </c>
      <c r="CY45" s="17">
        <v>0.5</v>
      </c>
      <c r="CZ45" s="17">
        <v>0</v>
      </c>
      <c r="DA45" s="17"/>
      <c r="DB45" s="17"/>
      <c r="DC45" s="17">
        <v>9.9</v>
      </c>
      <c r="DD45" s="17">
        <v>4.7</v>
      </c>
      <c r="DE45" s="17">
        <v>5.4</v>
      </c>
      <c r="DF45" s="17">
        <v>1.2</v>
      </c>
      <c r="DG45" s="17">
        <v>1.9</v>
      </c>
      <c r="DH45" s="17">
        <v>4.5999999999999996</v>
      </c>
      <c r="DI45" s="17">
        <v>20.100000000000001</v>
      </c>
      <c r="DJ45" s="17">
        <v>5.6</v>
      </c>
      <c r="DK45" s="17">
        <v>5.5</v>
      </c>
      <c r="DL45" s="17">
        <v>3.5</v>
      </c>
      <c r="DM45" s="17">
        <v>18.5</v>
      </c>
      <c r="DN45" s="17">
        <v>0.1</v>
      </c>
      <c r="DO45" s="17">
        <v>0</v>
      </c>
      <c r="DP45" s="17">
        <v>5.4</v>
      </c>
      <c r="DQ45" s="17">
        <v>22.3</v>
      </c>
      <c r="DR45" s="17">
        <v>0</v>
      </c>
      <c r="DS45" s="17">
        <v>2.5</v>
      </c>
      <c r="DT45" s="17">
        <v>14.4</v>
      </c>
      <c r="DU45" s="17">
        <v>2</v>
      </c>
      <c r="DV45" s="17">
        <v>0</v>
      </c>
      <c r="DW45" s="17">
        <v>10.1</v>
      </c>
      <c r="DX45" s="17">
        <v>4.9000000000000004</v>
      </c>
      <c r="DY45" s="17">
        <v>18.3</v>
      </c>
      <c r="DZ45" s="17">
        <v>20.2</v>
      </c>
      <c r="EA45" s="17">
        <v>18.2</v>
      </c>
      <c r="EB45" s="17">
        <v>6.4</v>
      </c>
      <c r="EC45" s="17">
        <v>71.8</v>
      </c>
      <c r="ED45" s="17">
        <v>1.2</v>
      </c>
      <c r="EE45" s="17">
        <v>23.8</v>
      </c>
      <c r="EF45" s="17">
        <v>27.1</v>
      </c>
      <c r="EG45" s="17">
        <v>3.3</v>
      </c>
      <c r="EH45" s="17">
        <v>2.7</v>
      </c>
      <c r="EI45" s="17">
        <v>10.5</v>
      </c>
      <c r="EJ45" s="17">
        <v>7.4</v>
      </c>
      <c r="EK45" s="17">
        <v>6.9</v>
      </c>
      <c r="EL45" s="17">
        <v>10</v>
      </c>
      <c r="EM45" s="17">
        <v>20.399999999999999</v>
      </c>
      <c r="EN45" s="17">
        <v>19</v>
      </c>
      <c r="EO45" s="17">
        <v>0.8</v>
      </c>
      <c r="EP45" s="17">
        <v>14</v>
      </c>
      <c r="EQ45" s="17">
        <v>0.5</v>
      </c>
      <c r="ER45" s="17">
        <v>4.0999999999999996</v>
      </c>
      <c r="ES45" s="17">
        <v>0.6</v>
      </c>
      <c r="ET45" s="17">
        <v>116.3</v>
      </c>
      <c r="EU45" s="17">
        <v>102.3</v>
      </c>
      <c r="EV45" s="17">
        <v>5.5</v>
      </c>
      <c r="EW45" s="17">
        <v>2</v>
      </c>
      <c r="EX45" s="17">
        <v>2.4</v>
      </c>
      <c r="EY45" s="17">
        <v>2.2000000000000002</v>
      </c>
      <c r="EZ45" s="17">
        <v>2</v>
      </c>
      <c r="FA45" s="17">
        <v>0.5</v>
      </c>
      <c r="FB45" s="17">
        <v>7</v>
      </c>
      <c r="FC45" s="17">
        <v>19.5</v>
      </c>
      <c r="FD45" s="17">
        <v>9.4</v>
      </c>
      <c r="FE45" s="17">
        <v>28.1</v>
      </c>
      <c r="FF45" s="17">
        <v>31.9</v>
      </c>
      <c r="FG45" s="17">
        <v>14</v>
      </c>
      <c r="FH45" s="17">
        <v>5.5</v>
      </c>
      <c r="FI45" s="17">
        <v>7.1</v>
      </c>
      <c r="FJ45" s="17">
        <v>11.1</v>
      </c>
      <c r="FK45" s="17">
        <v>7371.5</v>
      </c>
      <c r="FL45" s="15"/>
      <c r="FM45" s="17">
        <v>21.04908</v>
      </c>
      <c r="FN45" s="17">
        <v>8.0239999999999991</v>
      </c>
      <c r="FO45" s="17">
        <v>6.04</v>
      </c>
      <c r="FP45" s="17">
        <v>12.8</v>
      </c>
      <c r="FQ45" s="17">
        <v>26.780339999999999</v>
      </c>
      <c r="FR45" s="17">
        <v>18.946850000000001</v>
      </c>
      <c r="FS45" s="17">
        <v>5.2</v>
      </c>
      <c r="FT45" s="17">
        <v>5.8</v>
      </c>
      <c r="FU45" s="17">
        <v>104.64027</v>
      </c>
    </row>
    <row r="46" spans="1:177" ht="24" customHeight="1" x14ac:dyDescent="0.3">
      <c r="A46" s="16" t="s">
        <v>92</v>
      </c>
      <c r="B46" s="16" t="s">
        <v>785</v>
      </c>
      <c r="C46" s="17">
        <v>141.69999999999999</v>
      </c>
      <c r="D46" s="17">
        <v>621.29999999999995</v>
      </c>
      <c r="E46" s="17">
        <v>214.5</v>
      </c>
      <c r="F46" s="17"/>
      <c r="G46" s="17"/>
      <c r="H46" s="17">
        <v>58.8</v>
      </c>
      <c r="I46" s="17">
        <v>158.9</v>
      </c>
      <c r="J46" s="17"/>
      <c r="K46" s="17"/>
      <c r="L46" s="17">
        <v>130.19999999999999</v>
      </c>
      <c r="M46" s="17">
        <v>129.69999999999999</v>
      </c>
      <c r="N46" s="17">
        <v>130.30000000000001</v>
      </c>
      <c r="O46" s="17">
        <v>223</v>
      </c>
      <c r="P46" s="17">
        <v>214.4</v>
      </c>
      <c r="Q46" s="17">
        <v>110.9</v>
      </c>
      <c r="R46" s="17">
        <v>247.1</v>
      </c>
      <c r="S46" s="17">
        <v>3.1</v>
      </c>
      <c r="T46" s="17"/>
      <c r="U46" s="17"/>
      <c r="V46" s="17"/>
      <c r="W46" s="17"/>
      <c r="X46" s="17">
        <v>165.2</v>
      </c>
      <c r="Y46" s="17">
        <v>7.3</v>
      </c>
      <c r="Z46" s="17">
        <v>6.3</v>
      </c>
      <c r="AA46" s="17"/>
      <c r="AB46" s="17">
        <v>6.9</v>
      </c>
      <c r="AC46" s="17">
        <v>12.7</v>
      </c>
      <c r="AD46" s="17">
        <v>80.900000000000006</v>
      </c>
      <c r="AE46" s="17"/>
      <c r="AF46" s="17"/>
      <c r="AG46" s="17"/>
      <c r="AH46" s="17"/>
      <c r="AI46" s="17">
        <v>109.3</v>
      </c>
      <c r="AJ46" s="17">
        <v>57.9</v>
      </c>
      <c r="AK46" s="17"/>
      <c r="AL46" s="17"/>
      <c r="AM46" s="17"/>
      <c r="AN46" s="17">
        <v>6.5</v>
      </c>
      <c r="AO46" s="17">
        <v>149.19999999999999</v>
      </c>
      <c r="AP46" s="17">
        <v>51.9</v>
      </c>
      <c r="AQ46" s="17">
        <v>150.30000000000001</v>
      </c>
      <c r="AR46" s="17">
        <v>30</v>
      </c>
      <c r="AS46" s="17">
        <v>18.399999999999999</v>
      </c>
      <c r="AT46" s="17">
        <v>12.2</v>
      </c>
      <c r="AU46" s="17">
        <v>92.2</v>
      </c>
      <c r="AV46" s="17">
        <v>180.6</v>
      </c>
      <c r="AW46" s="17">
        <v>181.6</v>
      </c>
      <c r="AX46" s="17">
        <v>183.3</v>
      </c>
      <c r="AY46" s="17">
        <v>107.6</v>
      </c>
      <c r="AZ46" s="17">
        <v>7.5</v>
      </c>
      <c r="BA46" s="17">
        <v>8.8000000000000007</v>
      </c>
      <c r="BB46" s="17">
        <v>11.2</v>
      </c>
      <c r="BC46" s="17">
        <v>20.6</v>
      </c>
      <c r="BD46" s="17">
        <v>2</v>
      </c>
      <c r="BE46" s="17"/>
      <c r="BF46" s="17">
        <v>42.7</v>
      </c>
      <c r="BG46" s="17"/>
      <c r="BH46" s="17"/>
      <c r="BI46" s="17">
        <v>80.8</v>
      </c>
      <c r="BJ46" s="17">
        <v>0</v>
      </c>
      <c r="BK46" s="17"/>
      <c r="BL46" s="17"/>
      <c r="BM46" s="17"/>
      <c r="BN46" s="17"/>
      <c r="BO46" s="17"/>
      <c r="BP46" s="17">
        <v>126.2</v>
      </c>
      <c r="BQ46" s="17">
        <v>177.8</v>
      </c>
      <c r="BR46" s="17">
        <v>175.5</v>
      </c>
      <c r="BS46" s="17">
        <v>200</v>
      </c>
      <c r="BT46" s="17">
        <v>268.2</v>
      </c>
      <c r="BU46" s="17"/>
      <c r="BV46" s="17"/>
      <c r="BW46" s="17"/>
      <c r="BX46" s="17"/>
      <c r="BY46" s="17"/>
      <c r="BZ46" s="17"/>
      <c r="CA46" s="17"/>
      <c r="CB46" s="17"/>
      <c r="CC46" s="17"/>
      <c r="CD46" s="17">
        <v>164.1</v>
      </c>
      <c r="CE46" s="17">
        <v>66.5</v>
      </c>
      <c r="CF46" s="17">
        <v>62.7</v>
      </c>
      <c r="CG46" s="17">
        <v>70.900000000000006</v>
      </c>
      <c r="CH46" s="17">
        <v>29.7</v>
      </c>
      <c r="CI46" s="17"/>
      <c r="CJ46" s="17"/>
      <c r="CK46" s="17"/>
      <c r="CL46" s="17">
        <v>146</v>
      </c>
      <c r="CM46" s="17">
        <v>148.19999999999999</v>
      </c>
      <c r="CN46" s="17">
        <v>150.6</v>
      </c>
      <c r="CO46" s="17">
        <v>0</v>
      </c>
      <c r="CP46" s="17"/>
      <c r="CQ46" s="17">
        <v>173.3</v>
      </c>
      <c r="CR46" s="17"/>
      <c r="CS46" s="17"/>
      <c r="CT46" s="17">
        <v>217.5</v>
      </c>
      <c r="CU46" s="17">
        <v>104.2</v>
      </c>
      <c r="CV46" s="17">
        <v>0</v>
      </c>
      <c r="CW46" s="17">
        <v>27.9</v>
      </c>
      <c r="CX46" s="17">
        <v>0</v>
      </c>
      <c r="CY46" s="17">
        <v>1.5</v>
      </c>
      <c r="CZ46" s="17">
        <v>0</v>
      </c>
      <c r="DA46" s="17"/>
      <c r="DB46" s="17"/>
      <c r="DC46" s="17">
        <v>9.9</v>
      </c>
      <c r="DD46" s="17">
        <v>4.5999999999999996</v>
      </c>
      <c r="DE46" s="17">
        <v>0</v>
      </c>
      <c r="DF46" s="17">
        <v>1.2</v>
      </c>
      <c r="DG46" s="17">
        <v>1.9</v>
      </c>
      <c r="DH46" s="17">
        <v>4.5999999999999996</v>
      </c>
      <c r="DI46" s="17">
        <v>20.2</v>
      </c>
      <c r="DJ46" s="17">
        <v>5.6</v>
      </c>
      <c r="DK46" s="17">
        <v>5.5</v>
      </c>
      <c r="DL46" s="17">
        <v>3.5</v>
      </c>
      <c r="DM46" s="17">
        <v>18.5</v>
      </c>
      <c r="DN46" s="17">
        <v>0</v>
      </c>
      <c r="DO46" s="17">
        <v>0</v>
      </c>
      <c r="DP46" s="17">
        <v>5.9</v>
      </c>
      <c r="DQ46" s="17">
        <v>23.8</v>
      </c>
      <c r="DR46" s="17">
        <v>0</v>
      </c>
      <c r="DS46" s="17">
        <v>2.5</v>
      </c>
      <c r="DT46" s="17">
        <v>20</v>
      </c>
      <c r="DU46" s="17">
        <v>2.8</v>
      </c>
      <c r="DV46" s="17">
        <v>0</v>
      </c>
      <c r="DW46" s="17">
        <v>10.1</v>
      </c>
      <c r="DX46" s="17">
        <v>5.2</v>
      </c>
      <c r="DY46" s="17">
        <v>18.2</v>
      </c>
      <c r="DZ46" s="17">
        <v>20.100000000000001</v>
      </c>
      <c r="EA46" s="17">
        <v>19.7</v>
      </c>
      <c r="EB46" s="17">
        <v>5.6</v>
      </c>
      <c r="EC46" s="17">
        <v>74.8</v>
      </c>
      <c r="ED46" s="17">
        <v>0</v>
      </c>
      <c r="EE46" s="17">
        <v>20</v>
      </c>
      <c r="EF46" s="17">
        <v>23.5</v>
      </c>
      <c r="EG46" s="17">
        <v>2.5</v>
      </c>
      <c r="EH46" s="17">
        <v>2.2000000000000002</v>
      </c>
      <c r="EI46" s="17">
        <v>10.5</v>
      </c>
      <c r="EJ46" s="17">
        <v>7.5</v>
      </c>
      <c r="EK46" s="17">
        <v>6.9</v>
      </c>
      <c r="EL46" s="17">
        <v>17</v>
      </c>
      <c r="EM46" s="17">
        <v>20.399999999999999</v>
      </c>
      <c r="EN46" s="17">
        <v>19</v>
      </c>
      <c r="EO46" s="17">
        <v>0.9</v>
      </c>
      <c r="EP46" s="17">
        <v>0</v>
      </c>
      <c r="EQ46" s="17">
        <v>0</v>
      </c>
      <c r="ER46" s="17">
        <v>0</v>
      </c>
      <c r="ES46" s="17">
        <v>0.6</v>
      </c>
      <c r="ET46" s="17">
        <v>103.5</v>
      </c>
      <c r="EU46" s="17">
        <v>104.1</v>
      </c>
      <c r="EV46" s="17">
        <v>0</v>
      </c>
      <c r="EW46" s="17">
        <v>2</v>
      </c>
      <c r="EX46" s="17">
        <v>2.4</v>
      </c>
      <c r="EY46" s="17">
        <v>2.2000000000000002</v>
      </c>
      <c r="EZ46" s="17">
        <v>2</v>
      </c>
      <c r="FA46" s="17">
        <v>0</v>
      </c>
      <c r="FB46" s="17">
        <v>7</v>
      </c>
      <c r="FC46" s="17">
        <v>19.8</v>
      </c>
      <c r="FD46" s="17">
        <v>9.5</v>
      </c>
      <c r="FE46" s="17">
        <v>28</v>
      </c>
      <c r="FF46" s="17">
        <v>32.1</v>
      </c>
      <c r="FG46" s="17">
        <v>15.5</v>
      </c>
      <c r="FH46" s="17">
        <v>5.5</v>
      </c>
      <c r="FI46" s="17">
        <v>7.4</v>
      </c>
      <c r="FJ46" s="17">
        <v>11</v>
      </c>
      <c r="FK46" s="17">
        <v>7245.8</v>
      </c>
      <c r="FL46" s="15"/>
      <c r="FM46" s="17">
        <v>21.170960000000001</v>
      </c>
      <c r="FN46" s="17">
        <v>8.0289999999999999</v>
      </c>
      <c r="FO46" s="17">
        <v>6.048</v>
      </c>
      <c r="FP46" s="17">
        <v>10.8</v>
      </c>
      <c r="FQ46" s="17">
        <v>26.908919999999998</v>
      </c>
      <c r="FR46" s="17">
        <v>18.945650000000001</v>
      </c>
      <c r="FS46" s="17">
        <v>5.2</v>
      </c>
      <c r="FT46" s="17">
        <v>16.100000000000001</v>
      </c>
      <c r="FU46" s="17">
        <v>113.20253</v>
      </c>
    </row>
    <row r="47" spans="1:177" ht="24" customHeight="1" x14ac:dyDescent="0.3">
      <c r="A47" s="16" t="s">
        <v>92</v>
      </c>
      <c r="B47" s="16" t="s">
        <v>786</v>
      </c>
      <c r="C47" s="17">
        <v>145.6</v>
      </c>
      <c r="D47" s="17">
        <v>621.29999999999995</v>
      </c>
      <c r="E47" s="17">
        <v>214.5</v>
      </c>
      <c r="F47" s="17"/>
      <c r="G47" s="17"/>
      <c r="H47" s="17">
        <v>60.2</v>
      </c>
      <c r="I47" s="17">
        <v>159.1</v>
      </c>
      <c r="J47" s="17"/>
      <c r="K47" s="17"/>
      <c r="L47" s="17">
        <v>129.1</v>
      </c>
      <c r="M47" s="17">
        <v>129.30000000000001</v>
      </c>
      <c r="N47" s="17">
        <v>129.19999999999999</v>
      </c>
      <c r="O47" s="17">
        <v>224.4</v>
      </c>
      <c r="P47" s="17">
        <v>213.3</v>
      </c>
      <c r="Q47" s="17">
        <v>110.9</v>
      </c>
      <c r="R47" s="17">
        <v>417.8</v>
      </c>
      <c r="S47" s="17">
        <v>3.2</v>
      </c>
      <c r="T47" s="17"/>
      <c r="U47" s="17"/>
      <c r="V47" s="17"/>
      <c r="W47" s="17"/>
      <c r="X47" s="17">
        <v>168</v>
      </c>
      <c r="Y47" s="17">
        <v>7.9</v>
      </c>
      <c r="Z47" s="17">
        <v>6.4</v>
      </c>
      <c r="AA47" s="17"/>
      <c r="AB47" s="17">
        <v>6.9</v>
      </c>
      <c r="AC47" s="17">
        <v>12.6</v>
      </c>
      <c r="AD47" s="17">
        <v>100.5</v>
      </c>
      <c r="AE47" s="17"/>
      <c r="AF47" s="17"/>
      <c r="AG47" s="17"/>
      <c r="AH47" s="17"/>
      <c r="AI47" s="17">
        <v>110.3</v>
      </c>
      <c r="AJ47" s="17">
        <v>155.69999999999999</v>
      </c>
      <c r="AK47" s="17"/>
      <c r="AL47" s="17"/>
      <c r="AM47" s="17"/>
      <c r="AN47" s="17">
        <v>6.5</v>
      </c>
      <c r="AO47" s="17">
        <v>228.6</v>
      </c>
      <c r="AP47" s="17">
        <v>52</v>
      </c>
      <c r="AQ47" s="17">
        <v>151.69999999999999</v>
      </c>
      <c r="AR47" s="17">
        <v>28.9</v>
      </c>
      <c r="AS47" s="17">
        <v>18.5</v>
      </c>
      <c r="AT47" s="17">
        <v>12.2</v>
      </c>
      <c r="AU47" s="17">
        <v>83.1</v>
      </c>
      <c r="AV47" s="17">
        <v>184.1</v>
      </c>
      <c r="AW47" s="17">
        <v>184.5</v>
      </c>
      <c r="AX47" s="17">
        <v>184.5</v>
      </c>
      <c r="AY47" s="17">
        <v>108.7</v>
      </c>
      <c r="AZ47" s="17">
        <v>7.4</v>
      </c>
      <c r="BA47" s="17">
        <v>8.8000000000000007</v>
      </c>
      <c r="BB47" s="17">
        <v>12.2</v>
      </c>
      <c r="BC47" s="17">
        <v>20.100000000000001</v>
      </c>
      <c r="BD47" s="17">
        <v>2</v>
      </c>
      <c r="BE47" s="17"/>
      <c r="BF47" s="17">
        <v>94.3</v>
      </c>
      <c r="BG47" s="17"/>
      <c r="BH47" s="17"/>
      <c r="BI47" s="17">
        <v>81.7</v>
      </c>
      <c r="BJ47" s="17">
        <v>0</v>
      </c>
      <c r="BK47" s="17"/>
      <c r="BL47" s="17"/>
      <c r="BM47" s="17"/>
      <c r="BN47" s="17"/>
      <c r="BO47" s="17"/>
      <c r="BP47" s="17">
        <v>126.9</v>
      </c>
      <c r="BQ47" s="17">
        <v>177.3</v>
      </c>
      <c r="BR47" s="17">
        <v>175.1</v>
      </c>
      <c r="BS47" s="17">
        <v>200</v>
      </c>
      <c r="BT47" s="17">
        <v>268.8</v>
      </c>
      <c r="BU47" s="17"/>
      <c r="BV47" s="17"/>
      <c r="BW47" s="17"/>
      <c r="BX47" s="17"/>
      <c r="BY47" s="17"/>
      <c r="BZ47" s="17"/>
      <c r="CA47" s="17"/>
      <c r="CB47" s="17"/>
      <c r="CC47" s="17"/>
      <c r="CD47" s="17">
        <v>194.7</v>
      </c>
      <c r="CE47" s="17">
        <v>67.2</v>
      </c>
      <c r="CF47" s="17">
        <v>64.2</v>
      </c>
      <c r="CG47" s="17">
        <v>69</v>
      </c>
      <c r="CH47" s="17">
        <v>30.1</v>
      </c>
      <c r="CI47" s="17"/>
      <c r="CJ47" s="17"/>
      <c r="CK47" s="17"/>
      <c r="CL47" s="17">
        <v>145.4</v>
      </c>
      <c r="CM47" s="17">
        <v>147.69999999999999</v>
      </c>
      <c r="CN47" s="17">
        <v>149.69999999999999</v>
      </c>
      <c r="CO47" s="17">
        <v>0</v>
      </c>
      <c r="CP47" s="17"/>
      <c r="CQ47" s="17">
        <v>117.5</v>
      </c>
      <c r="CR47" s="17"/>
      <c r="CS47" s="17"/>
      <c r="CT47" s="17">
        <v>217.7</v>
      </c>
      <c r="CU47" s="17">
        <v>104.3</v>
      </c>
      <c r="CV47" s="17">
        <v>0</v>
      </c>
      <c r="CW47" s="17">
        <v>33.4</v>
      </c>
      <c r="CX47" s="17">
        <v>0</v>
      </c>
      <c r="CY47" s="17">
        <v>0.3</v>
      </c>
      <c r="CZ47" s="17">
        <v>0</v>
      </c>
      <c r="DA47" s="17"/>
      <c r="DB47" s="17"/>
      <c r="DC47" s="17">
        <v>9.9</v>
      </c>
      <c r="DD47" s="17">
        <v>4.7</v>
      </c>
      <c r="DE47" s="17">
        <v>0</v>
      </c>
      <c r="DF47" s="17">
        <v>1.2</v>
      </c>
      <c r="DG47" s="17">
        <v>1.9</v>
      </c>
      <c r="DH47" s="17">
        <v>4.5</v>
      </c>
      <c r="DI47" s="17">
        <v>20.6</v>
      </c>
      <c r="DJ47" s="17">
        <v>5.6</v>
      </c>
      <c r="DK47" s="17">
        <v>5.5</v>
      </c>
      <c r="DL47" s="17">
        <v>3.6</v>
      </c>
      <c r="DM47" s="17">
        <v>18.5</v>
      </c>
      <c r="DN47" s="17">
        <v>0</v>
      </c>
      <c r="DO47" s="17">
        <v>0</v>
      </c>
      <c r="DP47" s="17">
        <v>6.4</v>
      </c>
      <c r="DQ47" s="17">
        <v>25.1</v>
      </c>
      <c r="DR47" s="17">
        <v>0</v>
      </c>
      <c r="DS47" s="17">
        <v>2.5</v>
      </c>
      <c r="DT47" s="17">
        <v>20.2</v>
      </c>
      <c r="DU47" s="17">
        <v>2.8</v>
      </c>
      <c r="DV47" s="17">
        <v>0</v>
      </c>
      <c r="DW47" s="17">
        <v>10.1</v>
      </c>
      <c r="DX47" s="17">
        <v>5.3</v>
      </c>
      <c r="DY47" s="17">
        <v>17.7</v>
      </c>
      <c r="DZ47" s="17">
        <v>20.2</v>
      </c>
      <c r="EA47" s="17">
        <v>20</v>
      </c>
      <c r="EB47" s="17">
        <v>5</v>
      </c>
      <c r="EC47" s="17">
        <v>76</v>
      </c>
      <c r="ED47" s="17">
        <v>0</v>
      </c>
      <c r="EE47" s="17">
        <v>17.7</v>
      </c>
      <c r="EF47" s="17">
        <v>20.6</v>
      </c>
      <c r="EG47" s="17">
        <v>3.5</v>
      </c>
      <c r="EH47" s="17">
        <v>2</v>
      </c>
      <c r="EI47" s="17">
        <v>10.5</v>
      </c>
      <c r="EJ47" s="17">
        <v>7.6</v>
      </c>
      <c r="EK47" s="17">
        <v>7.1</v>
      </c>
      <c r="EL47" s="17">
        <v>18</v>
      </c>
      <c r="EM47" s="17">
        <v>20.399999999999999</v>
      </c>
      <c r="EN47" s="17">
        <v>19</v>
      </c>
      <c r="EO47" s="17">
        <v>0</v>
      </c>
      <c r="EP47" s="17">
        <v>0</v>
      </c>
      <c r="EQ47" s="17">
        <v>0</v>
      </c>
      <c r="ER47" s="17">
        <v>0</v>
      </c>
      <c r="ES47" s="17">
        <v>0.6</v>
      </c>
      <c r="ET47" s="17">
        <v>90</v>
      </c>
      <c r="EU47" s="17">
        <v>70.400000000000006</v>
      </c>
      <c r="EV47" s="17">
        <v>0</v>
      </c>
      <c r="EW47" s="17">
        <v>2</v>
      </c>
      <c r="EX47" s="17">
        <v>2.4</v>
      </c>
      <c r="EY47" s="17">
        <v>2.2000000000000002</v>
      </c>
      <c r="EZ47" s="17">
        <v>2.1</v>
      </c>
      <c r="FA47" s="17">
        <v>0</v>
      </c>
      <c r="FB47" s="17">
        <v>0</v>
      </c>
      <c r="FC47" s="17">
        <v>20.100000000000001</v>
      </c>
      <c r="FD47" s="17">
        <v>9.5</v>
      </c>
      <c r="FE47" s="17">
        <v>27.9</v>
      </c>
      <c r="FF47" s="17">
        <v>31.8</v>
      </c>
      <c r="FG47" s="17">
        <v>15.3</v>
      </c>
      <c r="FH47" s="17">
        <v>5.5</v>
      </c>
      <c r="FI47" s="17">
        <v>6.3</v>
      </c>
      <c r="FJ47" s="17">
        <v>11.1</v>
      </c>
      <c r="FK47" s="17">
        <v>7596.2</v>
      </c>
      <c r="FL47" s="15"/>
      <c r="FM47" s="17">
        <v>21.106870000000001</v>
      </c>
      <c r="FN47" s="17">
        <v>8.0120000000000005</v>
      </c>
      <c r="FO47" s="17">
        <v>6.048</v>
      </c>
      <c r="FP47" s="17">
        <v>0</v>
      </c>
      <c r="FQ47" s="17">
        <v>27.015930000000001</v>
      </c>
      <c r="FR47" s="17">
        <v>18.944420000000001</v>
      </c>
      <c r="FS47" s="17">
        <v>5.0999999999999996</v>
      </c>
      <c r="FT47" s="17">
        <v>0</v>
      </c>
      <c r="FU47" s="17">
        <v>86.227220000000003</v>
      </c>
    </row>
    <row r="48" spans="1:177" ht="24" customHeight="1" x14ac:dyDescent="0.3">
      <c r="A48" s="16" t="s">
        <v>92</v>
      </c>
      <c r="B48" s="16" t="s">
        <v>787</v>
      </c>
      <c r="C48" s="17">
        <v>141.5</v>
      </c>
      <c r="D48" s="17">
        <v>621.5</v>
      </c>
      <c r="E48" s="17">
        <v>214.3</v>
      </c>
      <c r="F48" s="17"/>
      <c r="G48" s="17"/>
      <c r="H48" s="17">
        <v>59.1</v>
      </c>
      <c r="I48" s="17">
        <v>159.30000000000001</v>
      </c>
      <c r="J48" s="17"/>
      <c r="K48" s="17"/>
      <c r="L48" s="17">
        <v>129.30000000000001</v>
      </c>
      <c r="M48" s="17">
        <v>129.4</v>
      </c>
      <c r="N48" s="17">
        <v>129.4</v>
      </c>
      <c r="O48" s="17">
        <v>223.8</v>
      </c>
      <c r="P48" s="17">
        <v>215.1</v>
      </c>
      <c r="Q48" s="17">
        <v>111</v>
      </c>
      <c r="R48" s="17">
        <v>442.3</v>
      </c>
      <c r="S48" s="17">
        <v>3.1</v>
      </c>
      <c r="T48" s="17"/>
      <c r="U48" s="17"/>
      <c r="V48" s="17"/>
      <c r="W48" s="17"/>
      <c r="X48" s="17">
        <v>166.1</v>
      </c>
      <c r="Y48" s="17">
        <v>7.6</v>
      </c>
      <c r="Z48" s="17">
        <v>6.4</v>
      </c>
      <c r="AA48" s="17"/>
      <c r="AB48" s="17">
        <v>6.9</v>
      </c>
      <c r="AC48" s="17">
        <v>12.6</v>
      </c>
      <c r="AD48" s="17">
        <v>100.1</v>
      </c>
      <c r="AE48" s="17"/>
      <c r="AF48" s="17"/>
      <c r="AG48" s="17"/>
      <c r="AH48" s="17"/>
      <c r="AI48" s="17">
        <v>110.3</v>
      </c>
      <c r="AJ48" s="17">
        <v>187.1</v>
      </c>
      <c r="AK48" s="17"/>
      <c r="AL48" s="17"/>
      <c r="AM48" s="17"/>
      <c r="AN48" s="17">
        <v>6.5</v>
      </c>
      <c r="AO48" s="17">
        <v>229.7</v>
      </c>
      <c r="AP48" s="17">
        <v>52</v>
      </c>
      <c r="AQ48" s="17">
        <v>151.30000000000001</v>
      </c>
      <c r="AR48" s="17">
        <v>31</v>
      </c>
      <c r="AS48" s="17">
        <v>18.3</v>
      </c>
      <c r="AT48" s="17">
        <v>12.2</v>
      </c>
      <c r="AU48" s="17">
        <v>87.9</v>
      </c>
      <c r="AV48" s="17">
        <v>181</v>
      </c>
      <c r="AW48" s="17">
        <v>181.8</v>
      </c>
      <c r="AX48" s="17">
        <v>184.8</v>
      </c>
      <c r="AY48" s="17">
        <v>100.5</v>
      </c>
      <c r="AZ48" s="17">
        <v>7.5</v>
      </c>
      <c r="BA48" s="17">
        <v>8.9</v>
      </c>
      <c r="BB48" s="17">
        <v>3.7</v>
      </c>
      <c r="BC48" s="17">
        <v>19.899999999999999</v>
      </c>
      <c r="BD48" s="17">
        <v>2</v>
      </c>
      <c r="BE48" s="17"/>
      <c r="BF48" s="17">
        <v>135</v>
      </c>
      <c r="BG48" s="17"/>
      <c r="BH48" s="17"/>
      <c r="BI48" s="17">
        <v>81.400000000000006</v>
      </c>
      <c r="BJ48" s="17">
        <v>0</v>
      </c>
      <c r="BK48" s="17"/>
      <c r="BL48" s="17"/>
      <c r="BM48" s="17"/>
      <c r="BN48" s="17"/>
      <c r="BO48" s="17"/>
      <c r="BP48" s="17">
        <v>99.9</v>
      </c>
      <c r="BQ48" s="17">
        <v>178.2</v>
      </c>
      <c r="BR48" s="17">
        <v>175.9</v>
      </c>
      <c r="BS48" s="17">
        <v>200</v>
      </c>
      <c r="BT48" s="17">
        <v>268.5</v>
      </c>
      <c r="BU48" s="17"/>
      <c r="BV48" s="17"/>
      <c r="BW48" s="17"/>
      <c r="BX48" s="17"/>
      <c r="BY48" s="17"/>
      <c r="BZ48" s="17"/>
      <c r="CA48" s="17"/>
      <c r="CB48" s="17"/>
      <c r="CC48" s="17"/>
      <c r="CD48" s="17">
        <v>237</v>
      </c>
      <c r="CE48" s="17">
        <v>70.400000000000006</v>
      </c>
      <c r="CF48" s="17">
        <v>64.900000000000006</v>
      </c>
      <c r="CG48" s="17">
        <v>69</v>
      </c>
      <c r="CH48" s="17">
        <v>29.9</v>
      </c>
      <c r="CI48" s="17"/>
      <c r="CJ48" s="17"/>
      <c r="CK48" s="17"/>
      <c r="CL48" s="17">
        <v>146.1</v>
      </c>
      <c r="CM48" s="17">
        <v>148.1</v>
      </c>
      <c r="CN48" s="17">
        <v>150.1</v>
      </c>
      <c r="CO48" s="17">
        <v>0</v>
      </c>
      <c r="CP48" s="17"/>
      <c r="CQ48" s="17">
        <v>0</v>
      </c>
      <c r="CR48" s="17"/>
      <c r="CS48" s="17"/>
      <c r="CT48" s="17">
        <v>217.9</v>
      </c>
      <c r="CU48" s="17">
        <v>104.6</v>
      </c>
      <c r="CV48" s="17">
        <v>0</v>
      </c>
      <c r="CW48" s="17">
        <v>39</v>
      </c>
      <c r="CX48" s="17">
        <v>0</v>
      </c>
      <c r="CY48" s="17">
        <v>0</v>
      </c>
      <c r="CZ48" s="17">
        <v>0</v>
      </c>
      <c r="DA48" s="17"/>
      <c r="DB48" s="17"/>
      <c r="DC48" s="17">
        <v>9.9</v>
      </c>
      <c r="DD48" s="17">
        <v>4.5</v>
      </c>
      <c r="DE48" s="17">
        <v>0</v>
      </c>
      <c r="DF48" s="17">
        <v>1.2</v>
      </c>
      <c r="DG48" s="17">
        <v>1.9</v>
      </c>
      <c r="DH48" s="17">
        <v>4.5</v>
      </c>
      <c r="DI48" s="17">
        <v>20.399999999999999</v>
      </c>
      <c r="DJ48" s="17">
        <v>5.0999999999999996</v>
      </c>
      <c r="DK48" s="17">
        <v>5.5</v>
      </c>
      <c r="DL48" s="17">
        <v>3.6</v>
      </c>
      <c r="DM48" s="17">
        <v>18.5</v>
      </c>
      <c r="DN48" s="17">
        <v>0</v>
      </c>
      <c r="DO48" s="17">
        <v>0</v>
      </c>
      <c r="DP48" s="17">
        <v>7</v>
      </c>
      <c r="DQ48" s="17">
        <v>26.1</v>
      </c>
      <c r="DR48" s="17">
        <v>0</v>
      </c>
      <c r="DS48" s="17">
        <v>2.5</v>
      </c>
      <c r="DT48" s="17">
        <v>20.2</v>
      </c>
      <c r="DU48" s="17">
        <v>2.9</v>
      </c>
      <c r="DV48" s="17">
        <v>0</v>
      </c>
      <c r="DW48" s="17">
        <v>10.1</v>
      </c>
      <c r="DX48" s="17">
        <v>5.4</v>
      </c>
      <c r="DY48" s="17">
        <v>17.600000000000001</v>
      </c>
      <c r="DZ48" s="17">
        <v>20.2</v>
      </c>
      <c r="EA48" s="17">
        <v>20</v>
      </c>
      <c r="EB48" s="17">
        <v>6.1</v>
      </c>
      <c r="EC48" s="17">
        <v>78.3</v>
      </c>
      <c r="ED48" s="17">
        <v>0</v>
      </c>
      <c r="EE48" s="17">
        <v>19.3</v>
      </c>
      <c r="EF48" s="17">
        <v>26.3</v>
      </c>
      <c r="EG48" s="17">
        <v>3.6</v>
      </c>
      <c r="EH48" s="17">
        <v>1.6</v>
      </c>
      <c r="EI48" s="17">
        <v>10.5</v>
      </c>
      <c r="EJ48" s="17">
        <v>7.6</v>
      </c>
      <c r="EK48" s="17">
        <v>6.8</v>
      </c>
      <c r="EL48" s="17">
        <v>20.399999999999999</v>
      </c>
      <c r="EM48" s="17">
        <v>20.399999999999999</v>
      </c>
      <c r="EN48" s="17">
        <v>19.5</v>
      </c>
      <c r="EO48" s="17">
        <v>0</v>
      </c>
      <c r="EP48" s="17">
        <v>0</v>
      </c>
      <c r="EQ48" s="17">
        <v>0</v>
      </c>
      <c r="ER48" s="17">
        <v>0</v>
      </c>
      <c r="ES48" s="17">
        <v>0.6</v>
      </c>
      <c r="ET48" s="17">
        <v>72.3</v>
      </c>
      <c r="EU48" s="17">
        <v>61.8</v>
      </c>
      <c r="EV48" s="17">
        <v>0</v>
      </c>
      <c r="EW48" s="17">
        <v>2</v>
      </c>
      <c r="EX48" s="17">
        <v>2.4</v>
      </c>
      <c r="EY48" s="17">
        <v>2.2000000000000002</v>
      </c>
      <c r="EZ48" s="17">
        <v>2.2000000000000002</v>
      </c>
      <c r="FA48" s="17">
        <v>0</v>
      </c>
      <c r="FB48" s="17">
        <v>4.5</v>
      </c>
      <c r="FC48" s="17">
        <v>20.100000000000001</v>
      </c>
      <c r="FD48" s="17">
        <v>9.4</v>
      </c>
      <c r="FE48" s="17">
        <v>28</v>
      </c>
      <c r="FF48" s="17">
        <v>32.1</v>
      </c>
      <c r="FG48" s="17">
        <v>14.2</v>
      </c>
      <c r="FH48" s="17">
        <v>5.5</v>
      </c>
      <c r="FI48" s="17">
        <v>7.2</v>
      </c>
      <c r="FJ48" s="17">
        <v>10.3</v>
      </c>
      <c r="FK48" s="17">
        <v>7573.4</v>
      </c>
      <c r="FL48" s="15"/>
      <c r="FM48" s="17">
        <v>21.009679999999999</v>
      </c>
      <c r="FN48" s="17">
        <v>8.0259999999999998</v>
      </c>
      <c r="FO48" s="17">
        <v>6.0519999999999996</v>
      </c>
      <c r="FP48" s="17">
        <v>0</v>
      </c>
      <c r="FQ48" s="17">
        <v>27.069420000000001</v>
      </c>
      <c r="FR48" s="17">
        <v>18.943269999999998</v>
      </c>
      <c r="FS48" s="17">
        <v>5.2</v>
      </c>
      <c r="FT48" s="17">
        <v>16</v>
      </c>
      <c r="FU48" s="17">
        <v>102.30037</v>
      </c>
    </row>
    <row r="49" spans="1:177" ht="24" customHeight="1" x14ac:dyDescent="0.3">
      <c r="A49" s="16" t="s">
        <v>92</v>
      </c>
      <c r="B49" s="16" t="s">
        <v>788</v>
      </c>
      <c r="C49" s="17">
        <v>144.19999999999999</v>
      </c>
      <c r="D49" s="17">
        <v>627.5</v>
      </c>
      <c r="E49" s="17">
        <v>214.5</v>
      </c>
      <c r="F49" s="17"/>
      <c r="G49" s="17"/>
      <c r="H49" s="17">
        <v>59.9</v>
      </c>
      <c r="I49" s="17">
        <v>158.80000000000001</v>
      </c>
      <c r="J49" s="17"/>
      <c r="K49" s="17"/>
      <c r="L49" s="17">
        <v>128.69999999999999</v>
      </c>
      <c r="M49" s="17">
        <v>128.4</v>
      </c>
      <c r="N49" s="17">
        <v>128.30000000000001</v>
      </c>
      <c r="O49" s="17">
        <v>223.7</v>
      </c>
      <c r="P49" s="17">
        <v>216.2</v>
      </c>
      <c r="Q49" s="17">
        <v>111</v>
      </c>
      <c r="R49" s="17">
        <v>493.9</v>
      </c>
      <c r="S49" s="17">
        <v>3.1</v>
      </c>
      <c r="T49" s="17"/>
      <c r="U49" s="17"/>
      <c r="V49" s="17"/>
      <c r="W49" s="17"/>
      <c r="X49" s="17">
        <v>164.3</v>
      </c>
      <c r="Y49" s="17">
        <v>7.8</v>
      </c>
      <c r="Z49" s="17">
        <v>6.4</v>
      </c>
      <c r="AA49" s="17"/>
      <c r="AB49" s="17">
        <v>6.9</v>
      </c>
      <c r="AC49" s="17">
        <v>13.1</v>
      </c>
      <c r="AD49" s="17">
        <v>100.6</v>
      </c>
      <c r="AE49" s="17"/>
      <c r="AF49" s="17"/>
      <c r="AG49" s="17"/>
      <c r="AH49" s="17"/>
      <c r="AI49" s="17">
        <v>110.6</v>
      </c>
      <c r="AJ49" s="17">
        <v>186.7</v>
      </c>
      <c r="AK49" s="17"/>
      <c r="AL49" s="17"/>
      <c r="AM49" s="17"/>
      <c r="AN49" s="17">
        <v>6.5</v>
      </c>
      <c r="AO49" s="17">
        <v>230.9</v>
      </c>
      <c r="AP49" s="17">
        <v>52</v>
      </c>
      <c r="AQ49" s="17">
        <v>151.30000000000001</v>
      </c>
      <c r="AR49" s="17">
        <v>31</v>
      </c>
      <c r="AS49" s="17">
        <v>18.399999999999999</v>
      </c>
      <c r="AT49" s="17">
        <v>12.2</v>
      </c>
      <c r="AU49" s="17">
        <v>90</v>
      </c>
      <c r="AV49" s="17">
        <v>182.7</v>
      </c>
      <c r="AW49" s="17">
        <v>182.8</v>
      </c>
      <c r="AX49" s="17">
        <v>184.3</v>
      </c>
      <c r="AY49" s="17">
        <v>109.2</v>
      </c>
      <c r="AZ49" s="17">
        <v>7.5</v>
      </c>
      <c r="BA49" s="17">
        <v>8.9</v>
      </c>
      <c r="BB49" s="17">
        <v>4.0999999999999996</v>
      </c>
      <c r="BC49" s="17">
        <v>20.2</v>
      </c>
      <c r="BD49" s="17">
        <v>2</v>
      </c>
      <c r="BE49" s="17"/>
      <c r="BF49" s="17">
        <v>107.5</v>
      </c>
      <c r="BG49" s="17"/>
      <c r="BH49" s="17"/>
      <c r="BI49" s="17">
        <v>81.400000000000006</v>
      </c>
      <c r="BJ49" s="17">
        <v>0</v>
      </c>
      <c r="BK49" s="17"/>
      <c r="BL49" s="17"/>
      <c r="BM49" s="17"/>
      <c r="BN49" s="17"/>
      <c r="BO49" s="17"/>
      <c r="BP49" s="17">
        <v>100.6</v>
      </c>
      <c r="BQ49" s="17">
        <v>177.5</v>
      </c>
      <c r="BR49" s="17">
        <v>175.1</v>
      </c>
      <c r="BS49" s="17">
        <v>200</v>
      </c>
      <c r="BT49" s="17">
        <v>269.2</v>
      </c>
      <c r="BU49" s="17"/>
      <c r="BV49" s="17"/>
      <c r="BW49" s="17"/>
      <c r="BX49" s="17"/>
      <c r="BY49" s="17"/>
      <c r="BZ49" s="17"/>
      <c r="CA49" s="17"/>
      <c r="CB49" s="17"/>
      <c r="CC49" s="17"/>
      <c r="CD49" s="17">
        <v>148.4</v>
      </c>
      <c r="CE49" s="17">
        <v>86.9</v>
      </c>
      <c r="CF49" s="17">
        <v>65.099999999999994</v>
      </c>
      <c r="CG49" s="17">
        <v>68.8</v>
      </c>
      <c r="CH49" s="17">
        <v>30.1</v>
      </c>
      <c r="CI49" s="17"/>
      <c r="CJ49" s="17"/>
      <c r="CK49" s="17"/>
      <c r="CL49" s="17">
        <v>145.4</v>
      </c>
      <c r="CM49" s="17">
        <v>147.6</v>
      </c>
      <c r="CN49" s="17">
        <v>149.69999999999999</v>
      </c>
      <c r="CO49" s="17">
        <v>0</v>
      </c>
      <c r="CP49" s="17"/>
      <c r="CQ49" s="17">
        <v>0</v>
      </c>
      <c r="CR49" s="17"/>
      <c r="CS49" s="17"/>
      <c r="CT49" s="17">
        <v>218.3</v>
      </c>
      <c r="CU49" s="17">
        <v>104.6</v>
      </c>
      <c r="CV49" s="17">
        <v>0</v>
      </c>
      <c r="CW49" s="17">
        <v>46.4</v>
      </c>
      <c r="CX49" s="17">
        <v>0</v>
      </c>
      <c r="CY49" s="17">
        <v>0</v>
      </c>
      <c r="CZ49" s="17">
        <v>0</v>
      </c>
      <c r="DA49" s="17"/>
      <c r="DB49" s="17"/>
      <c r="DC49" s="17">
        <v>9.9</v>
      </c>
      <c r="DD49" s="17">
        <v>4.7</v>
      </c>
      <c r="DE49" s="17">
        <v>0</v>
      </c>
      <c r="DF49" s="17">
        <v>1.2</v>
      </c>
      <c r="DG49" s="17">
        <v>1.9</v>
      </c>
      <c r="DH49" s="17">
        <v>4.4000000000000004</v>
      </c>
      <c r="DI49" s="17">
        <v>20.5</v>
      </c>
      <c r="DJ49" s="17">
        <v>5.4</v>
      </c>
      <c r="DK49" s="17">
        <v>5.5</v>
      </c>
      <c r="DL49" s="17">
        <v>3.6</v>
      </c>
      <c r="DM49" s="17">
        <v>18.5</v>
      </c>
      <c r="DN49" s="17">
        <v>0</v>
      </c>
      <c r="DO49" s="17">
        <v>0</v>
      </c>
      <c r="DP49" s="17">
        <v>7.6</v>
      </c>
      <c r="DQ49" s="17">
        <v>27.2</v>
      </c>
      <c r="DR49" s="17">
        <v>0</v>
      </c>
      <c r="DS49" s="17">
        <v>2.5</v>
      </c>
      <c r="DT49" s="17">
        <v>20.2</v>
      </c>
      <c r="DU49" s="17">
        <v>3</v>
      </c>
      <c r="DV49" s="17">
        <v>0</v>
      </c>
      <c r="DW49" s="17">
        <v>10.1</v>
      </c>
      <c r="DX49" s="17">
        <v>5.7</v>
      </c>
      <c r="DY49" s="17">
        <v>17.600000000000001</v>
      </c>
      <c r="DZ49" s="17">
        <v>20.2</v>
      </c>
      <c r="EA49" s="17">
        <v>20</v>
      </c>
      <c r="EB49" s="17">
        <v>6.5</v>
      </c>
      <c r="EC49" s="17">
        <v>74.8</v>
      </c>
      <c r="ED49" s="17">
        <v>0</v>
      </c>
      <c r="EE49" s="17">
        <v>21.2</v>
      </c>
      <c r="EF49" s="17">
        <v>29.3</v>
      </c>
      <c r="EG49" s="17">
        <v>3.6</v>
      </c>
      <c r="EH49" s="17">
        <v>2.5</v>
      </c>
      <c r="EI49" s="17">
        <v>10.5</v>
      </c>
      <c r="EJ49" s="17">
        <v>7.6</v>
      </c>
      <c r="EK49" s="17">
        <v>6.7</v>
      </c>
      <c r="EL49" s="17">
        <v>20.399999999999999</v>
      </c>
      <c r="EM49" s="17">
        <v>20.399999999999999</v>
      </c>
      <c r="EN49" s="17">
        <v>10.199999999999999</v>
      </c>
      <c r="EO49" s="17">
        <v>0</v>
      </c>
      <c r="EP49" s="17">
        <v>0</v>
      </c>
      <c r="EQ49" s="17">
        <v>0</v>
      </c>
      <c r="ER49" s="17">
        <v>0</v>
      </c>
      <c r="ES49" s="17">
        <v>0.6</v>
      </c>
      <c r="ET49" s="17">
        <v>67.400000000000006</v>
      </c>
      <c r="EU49" s="17">
        <v>68.7</v>
      </c>
      <c r="EV49" s="17">
        <v>0</v>
      </c>
      <c r="EW49" s="17">
        <v>2</v>
      </c>
      <c r="EX49" s="17">
        <v>2.4</v>
      </c>
      <c r="EY49" s="17">
        <v>2.2000000000000002</v>
      </c>
      <c r="EZ49" s="17">
        <v>2.1</v>
      </c>
      <c r="FA49" s="17">
        <v>0</v>
      </c>
      <c r="FB49" s="17">
        <v>5</v>
      </c>
      <c r="FC49" s="17">
        <v>20</v>
      </c>
      <c r="FD49" s="17">
        <v>9.4</v>
      </c>
      <c r="FE49" s="17">
        <v>27.9</v>
      </c>
      <c r="FF49" s="17">
        <v>32.799999999999997</v>
      </c>
      <c r="FG49" s="17">
        <v>15.1</v>
      </c>
      <c r="FH49" s="17">
        <v>5.5</v>
      </c>
      <c r="FI49" s="17">
        <v>7.7</v>
      </c>
      <c r="FJ49" s="17">
        <v>11</v>
      </c>
      <c r="FK49" s="17">
        <v>7554.4</v>
      </c>
      <c r="FL49" s="15"/>
      <c r="FM49" s="17">
        <v>21.153939999999999</v>
      </c>
      <c r="FN49" s="17">
        <v>8.0250000000000004</v>
      </c>
      <c r="FO49" s="17">
        <v>6.0519999999999996</v>
      </c>
      <c r="FP49" s="17">
        <v>0</v>
      </c>
      <c r="FQ49" s="17">
        <v>27.098600000000001</v>
      </c>
      <c r="FR49" s="17">
        <v>18.942019999999999</v>
      </c>
      <c r="FS49" s="17">
        <v>5</v>
      </c>
      <c r="FT49" s="17">
        <v>16</v>
      </c>
      <c r="FU49" s="17">
        <v>102.27155999999999</v>
      </c>
    </row>
    <row r="50" spans="1:177" ht="24" customHeight="1" x14ac:dyDescent="0.3">
      <c r="A50" s="18" t="s">
        <v>92</v>
      </c>
      <c r="B50" s="18" t="s">
        <v>789</v>
      </c>
      <c r="C50" s="19">
        <v>148.30000000000001</v>
      </c>
      <c r="D50" s="19">
        <v>628.4</v>
      </c>
      <c r="E50" s="19">
        <v>214.3</v>
      </c>
      <c r="F50" s="19"/>
      <c r="G50" s="19"/>
      <c r="H50" s="19">
        <v>60.8</v>
      </c>
      <c r="I50" s="19">
        <v>159.1</v>
      </c>
      <c r="J50" s="19"/>
      <c r="K50" s="19"/>
      <c r="L50" s="19">
        <v>128.1</v>
      </c>
      <c r="M50" s="19">
        <v>128.19999999999999</v>
      </c>
      <c r="N50" s="19">
        <v>128.19999999999999</v>
      </c>
      <c r="O50" s="19">
        <v>224.6</v>
      </c>
      <c r="P50" s="19">
        <v>214.5</v>
      </c>
      <c r="Q50" s="19">
        <v>110.9</v>
      </c>
      <c r="R50" s="19">
        <v>494.9</v>
      </c>
      <c r="S50" s="19">
        <v>3.2</v>
      </c>
      <c r="T50" s="19"/>
      <c r="U50" s="19"/>
      <c r="V50" s="19"/>
      <c r="W50" s="19"/>
      <c r="X50" s="19">
        <v>166.4</v>
      </c>
      <c r="Y50" s="19">
        <v>8</v>
      </c>
      <c r="Z50" s="19">
        <v>6.4</v>
      </c>
      <c r="AA50" s="19"/>
      <c r="AB50" s="19">
        <v>6.9</v>
      </c>
      <c r="AC50" s="19">
        <v>13.2</v>
      </c>
      <c r="AD50" s="19">
        <v>101</v>
      </c>
      <c r="AE50" s="19"/>
      <c r="AF50" s="19"/>
      <c r="AG50" s="19"/>
      <c r="AH50" s="19"/>
      <c r="AI50" s="19">
        <v>110.6</v>
      </c>
      <c r="AJ50" s="19">
        <v>129</v>
      </c>
      <c r="AK50" s="19"/>
      <c r="AL50" s="19"/>
      <c r="AM50" s="19"/>
      <c r="AN50" s="19">
        <v>6.5</v>
      </c>
      <c r="AO50" s="19">
        <v>228.4</v>
      </c>
      <c r="AP50" s="19">
        <v>52</v>
      </c>
      <c r="AQ50" s="19">
        <v>151.4</v>
      </c>
      <c r="AR50" s="19">
        <v>31.2</v>
      </c>
      <c r="AS50" s="19">
        <v>18.399999999999999</v>
      </c>
      <c r="AT50" s="19">
        <v>12.2</v>
      </c>
      <c r="AU50" s="19">
        <v>91</v>
      </c>
      <c r="AV50" s="19">
        <v>184.1</v>
      </c>
      <c r="AW50" s="19">
        <v>184.1</v>
      </c>
      <c r="AX50" s="19">
        <v>184.1</v>
      </c>
      <c r="AY50" s="19">
        <v>109.2</v>
      </c>
      <c r="AZ50" s="19">
        <v>7.5</v>
      </c>
      <c r="BA50" s="19">
        <v>8.9</v>
      </c>
      <c r="BB50" s="19">
        <v>20.6</v>
      </c>
      <c r="BC50" s="19">
        <v>20.3</v>
      </c>
      <c r="BD50" s="19">
        <v>2</v>
      </c>
      <c r="BE50" s="19"/>
      <c r="BF50" s="19">
        <v>100.2</v>
      </c>
      <c r="BG50" s="19"/>
      <c r="BH50" s="19"/>
      <c r="BI50" s="19">
        <v>81.7</v>
      </c>
      <c r="BJ50" s="19">
        <v>0</v>
      </c>
      <c r="BK50" s="19"/>
      <c r="BL50" s="19"/>
      <c r="BM50" s="19"/>
      <c r="BN50" s="19"/>
      <c r="BO50" s="19"/>
      <c r="BP50" s="19">
        <v>100.8</v>
      </c>
      <c r="BQ50" s="19">
        <v>177.7</v>
      </c>
      <c r="BR50" s="19">
        <v>175.5</v>
      </c>
      <c r="BS50" s="19">
        <v>200</v>
      </c>
      <c r="BT50" s="19">
        <v>273.2</v>
      </c>
      <c r="BU50" s="19"/>
      <c r="BV50" s="19"/>
      <c r="BW50" s="19"/>
      <c r="BX50" s="19"/>
      <c r="BY50" s="19"/>
      <c r="BZ50" s="19"/>
      <c r="CA50" s="19"/>
      <c r="CB50" s="19"/>
      <c r="CC50" s="19"/>
      <c r="CD50" s="19">
        <v>152.1</v>
      </c>
      <c r="CE50" s="19">
        <v>87.5</v>
      </c>
      <c r="CF50" s="19">
        <v>65.2</v>
      </c>
      <c r="CG50" s="19">
        <v>68.900000000000006</v>
      </c>
      <c r="CH50" s="19">
        <v>30.1</v>
      </c>
      <c r="CI50" s="19"/>
      <c r="CJ50" s="19"/>
      <c r="CK50" s="19"/>
      <c r="CL50" s="19">
        <v>145.4</v>
      </c>
      <c r="CM50" s="19">
        <v>147.4</v>
      </c>
      <c r="CN50" s="19">
        <v>149.9</v>
      </c>
      <c r="CO50" s="19">
        <v>0</v>
      </c>
      <c r="CP50" s="19"/>
      <c r="CQ50" s="19">
        <v>0</v>
      </c>
      <c r="CR50" s="19"/>
      <c r="CS50" s="19"/>
      <c r="CT50" s="19">
        <v>218.1</v>
      </c>
      <c r="CU50" s="19">
        <v>104.6</v>
      </c>
      <c r="CV50" s="19">
        <v>0</v>
      </c>
      <c r="CW50" s="19">
        <v>53.3</v>
      </c>
      <c r="CX50" s="19">
        <v>0</v>
      </c>
      <c r="CY50" s="19">
        <v>0</v>
      </c>
      <c r="CZ50" s="19">
        <v>0</v>
      </c>
      <c r="DA50" s="19"/>
      <c r="DB50" s="19"/>
      <c r="DC50" s="19">
        <v>10</v>
      </c>
      <c r="DD50" s="19">
        <v>4.7</v>
      </c>
      <c r="DE50" s="19">
        <v>0</v>
      </c>
      <c r="DF50" s="19">
        <v>1.2</v>
      </c>
      <c r="DG50" s="19">
        <v>1.9</v>
      </c>
      <c r="DH50" s="19">
        <v>4.3</v>
      </c>
      <c r="DI50" s="19">
        <v>20.399999999999999</v>
      </c>
      <c r="DJ50" s="19">
        <v>5.8</v>
      </c>
      <c r="DK50" s="19">
        <v>5.5</v>
      </c>
      <c r="DL50" s="19">
        <v>3.6</v>
      </c>
      <c r="DM50" s="19">
        <v>18.5</v>
      </c>
      <c r="DN50" s="19">
        <v>0</v>
      </c>
      <c r="DO50" s="19">
        <v>0</v>
      </c>
      <c r="DP50" s="19">
        <v>8.1</v>
      </c>
      <c r="DQ50" s="19">
        <v>28.4</v>
      </c>
      <c r="DR50" s="19">
        <v>0</v>
      </c>
      <c r="DS50" s="19">
        <v>2.5</v>
      </c>
      <c r="DT50" s="19">
        <v>20.2</v>
      </c>
      <c r="DU50" s="19">
        <v>3</v>
      </c>
      <c r="DV50" s="19">
        <v>0</v>
      </c>
      <c r="DW50" s="19">
        <v>10.1</v>
      </c>
      <c r="DX50" s="19">
        <v>6.3</v>
      </c>
      <c r="DY50" s="19">
        <v>17.600000000000001</v>
      </c>
      <c r="DZ50" s="19">
        <v>20.2</v>
      </c>
      <c r="EA50" s="19">
        <v>20</v>
      </c>
      <c r="EB50" s="19">
        <v>7.1</v>
      </c>
      <c r="EC50" s="19">
        <v>65.8</v>
      </c>
      <c r="ED50" s="19">
        <v>0</v>
      </c>
      <c r="EE50" s="19">
        <v>17.399999999999999</v>
      </c>
      <c r="EF50" s="19">
        <v>32.200000000000003</v>
      </c>
      <c r="EG50" s="19">
        <v>2.4</v>
      </c>
      <c r="EH50" s="19">
        <v>1.5</v>
      </c>
      <c r="EI50" s="19">
        <v>10.5</v>
      </c>
      <c r="EJ50" s="19">
        <v>7.6</v>
      </c>
      <c r="EK50" s="19">
        <v>7.2</v>
      </c>
      <c r="EL50" s="19">
        <v>20.399999999999999</v>
      </c>
      <c r="EM50" s="19">
        <v>20.399999999999999</v>
      </c>
      <c r="EN50" s="19">
        <v>18.2</v>
      </c>
      <c r="EO50" s="19">
        <v>0</v>
      </c>
      <c r="EP50" s="19">
        <v>0</v>
      </c>
      <c r="EQ50" s="19">
        <v>0</v>
      </c>
      <c r="ER50" s="19">
        <v>0</v>
      </c>
      <c r="ES50" s="19">
        <v>0.6</v>
      </c>
      <c r="ET50" s="19">
        <v>65.900000000000006</v>
      </c>
      <c r="EU50" s="19">
        <v>64.599999999999994</v>
      </c>
      <c r="EV50" s="19">
        <v>0</v>
      </c>
      <c r="EW50" s="19">
        <v>2</v>
      </c>
      <c r="EX50" s="19">
        <v>2.4</v>
      </c>
      <c r="EY50" s="19">
        <v>2.2000000000000002</v>
      </c>
      <c r="EZ50" s="19">
        <v>2.1</v>
      </c>
      <c r="FA50" s="19">
        <v>0</v>
      </c>
      <c r="FB50" s="19">
        <v>5</v>
      </c>
      <c r="FC50" s="19">
        <v>20</v>
      </c>
      <c r="FD50" s="19">
        <v>9.4</v>
      </c>
      <c r="FE50" s="19">
        <v>28.1</v>
      </c>
      <c r="FF50" s="19">
        <v>32.799999999999997</v>
      </c>
      <c r="FG50" s="19">
        <v>15</v>
      </c>
      <c r="FH50" s="19">
        <v>5.5</v>
      </c>
      <c r="FI50" s="19">
        <v>8.1</v>
      </c>
      <c r="FJ50" s="19">
        <v>11</v>
      </c>
      <c r="FK50" s="19">
        <v>7526.2</v>
      </c>
      <c r="FL50" s="15"/>
      <c r="FM50" s="19">
        <v>21.48377</v>
      </c>
      <c r="FN50" s="19">
        <v>8.0299999999999994</v>
      </c>
      <c r="FO50" s="19">
        <v>6.0519999999999996</v>
      </c>
      <c r="FP50" s="19">
        <v>0</v>
      </c>
      <c r="FQ50" s="19">
        <v>27.14603</v>
      </c>
      <c r="FR50" s="19">
        <v>18.940740000000002</v>
      </c>
      <c r="FS50" s="19">
        <v>5.2</v>
      </c>
      <c r="FT50" s="19">
        <v>16</v>
      </c>
      <c r="FU50" s="19">
        <v>102.85254</v>
      </c>
    </row>
    <row r="51" spans="1:177" ht="24" customHeight="1" x14ac:dyDescent="0.3">
      <c r="A51" s="13" t="s">
        <v>92</v>
      </c>
      <c r="B51" s="13" t="s">
        <v>790</v>
      </c>
      <c r="C51" s="14">
        <v>148.80000000000001</v>
      </c>
      <c r="D51" s="14">
        <v>628.70000000000005</v>
      </c>
      <c r="E51" s="14">
        <v>214.8</v>
      </c>
      <c r="F51" s="14"/>
      <c r="G51" s="14"/>
      <c r="H51" s="14">
        <v>60.1</v>
      </c>
      <c r="I51" s="14">
        <v>159.4</v>
      </c>
      <c r="J51" s="14"/>
      <c r="K51" s="14"/>
      <c r="L51" s="14">
        <v>129.5</v>
      </c>
      <c r="M51" s="14">
        <v>129.19999999999999</v>
      </c>
      <c r="N51" s="14">
        <v>129.19999999999999</v>
      </c>
      <c r="O51" s="14">
        <v>224.8</v>
      </c>
      <c r="P51" s="14">
        <v>216.2</v>
      </c>
      <c r="Q51" s="14">
        <v>111.5</v>
      </c>
      <c r="R51" s="14">
        <v>429.8</v>
      </c>
      <c r="S51" s="14">
        <v>3.2</v>
      </c>
      <c r="T51" s="14"/>
      <c r="U51" s="14"/>
      <c r="V51" s="14"/>
      <c r="W51" s="14"/>
      <c r="X51" s="14">
        <v>166.6</v>
      </c>
      <c r="Y51" s="14">
        <v>7.6</v>
      </c>
      <c r="Z51" s="14">
        <v>6.4</v>
      </c>
      <c r="AA51" s="14"/>
      <c r="AB51" s="14">
        <v>6.9</v>
      </c>
      <c r="AC51" s="14">
        <v>13.6</v>
      </c>
      <c r="AD51" s="14">
        <v>100.9</v>
      </c>
      <c r="AE51" s="14"/>
      <c r="AF51" s="14"/>
      <c r="AG51" s="14"/>
      <c r="AH51" s="14"/>
      <c r="AI51" s="14">
        <v>110.7</v>
      </c>
      <c r="AJ51" s="14">
        <v>129.1</v>
      </c>
      <c r="AK51" s="14"/>
      <c r="AL51" s="14"/>
      <c r="AM51" s="14"/>
      <c r="AN51" s="14">
        <v>6.5</v>
      </c>
      <c r="AO51" s="14">
        <v>231.3</v>
      </c>
      <c r="AP51" s="14">
        <v>52</v>
      </c>
      <c r="AQ51" s="14">
        <v>151.5</v>
      </c>
      <c r="AR51" s="14">
        <v>31.7</v>
      </c>
      <c r="AS51" s="14">
        <v>18.399999999999999</v>
      </c>
      <c r="AT51" s="14">
        <v>12.2</v>
      </c>
      <c r="AU51" s="14">
        <v>90.7</v>
      </c>
      <c r="AV51" s="14">
        <v>182.4</v>
      </c>
      <c r="AW51" s="14">
        <v>183.1</v>
      </c>
      <c r="AX51" s="14">
        <v>184.6</v>
      </c>
      <c r="AY51" s="14">
        <v>108.5</v>
      </c>
      <c r="AZ51" s="14">
        <v>7.6</v>
      </c>
      <c r="BA51" s="14">
        <v>8.9</v>
      </c>
      <c r="BB51" s="14">
        <v>19.2</v>
      </c>
      <c r="BC51" s="14">
        <v>19.899999999999999</v>
      </c>
      <c r="BD51" s="14">
        <v>2</v>
      </c>
      <c r="BE51" s="14"/>
      <c r="BF51" s="14">
        <v>109.1</v>
      </c>
      <c r="BG51" s="14"/>
      <c r="BH51" s="14"/>
      <c r="BI51" s="14">
        <v>81.5</v>
      </c>
      <c r="BJ51" s="14">
        <v>0</v>
      </c>
      <c r="BK51" s="14"/>
      <c r="BL51" s="14"/>
      <c r="BM51" s="14"/>
      <c r="BN51" s="14"/>
      <c r="BO51" s="14"/>
      <c r="BP51" s="14">
        <v>100.7</v>
      </c>
      <c r="BQ51" s="14">
        <v>178.2</v>
      </c>
      <c r="BR51" s="14">
        <v>176.1</v>
      </c>
      <c r="BS51" s="14">
        <v>200</v>
      </c>
      <c r="BT51" s="14">
        <v>272.89999999999998</v>
      </c>
      <c r="BU51" s="14"/>
      <c r="BV51" s="14"/>
      <c r="BW51" s="14"/>
      <c r="BX51" s="14"/>
      <c r="BY51" s="14"/>
      <c r="BZ51" s="14"/>
      <c r="CA51" s="14"/>
      <c r="CB51" s="14"/>
      <c r="CC51" s="14"/>
      <c r="CD51" s="14">
        <v>148.19999999999999</v>
      </c>
      <c r="CE51" s="14">
        <v>98.8</v>
      </c>
      <c r="CF51" s="14">
        <v>64</v>
      </c>
      <c r="CG51" s="14">
        <v>70.900000000000006</v>
      </c>
      <c r="CH51" s="14">
        <v>29.9</v>
      </c>
      <c r="CI51" s="14"/>
      <c r="CJ51" s="14"/>
      <c r="CK51" s="14"/>
      <c r="CL51" s="14">
        <v>146</v>
      </c>
      <c r="CM51" s="14">
        <v>148.5</v>
      </c>
      <c r="CN51" s="14">
        <v>150.4</v>
      </c>
      <c r="CO51" s="14">
        <v>0</v>
      </c>
      <c r="CP51" s="14"/>
      <c r="CQ51" s="14">
        <v>0</v>
      </c>
      <c r="CR51" s="14"/>
      <c r="CS51" s="14"/>
      <c r="CT51" s="14">
        <v>218.2</v>
      </c>
      <c r="CU51" s="14">
        <v>104.8</v>
      </c>
      <c r="CV51" s="14">
        <v>0</v>
      </c>
      <c r="CW51" s="14">
        <v>57.4</v>
      </c>
      <c r="CX51" s="14">
        <v>0</v>
      </c>
      <c r="CY51" s="14">
        <v>0</v>
      </c>
      <c r="CZ51" s="14">
        <v>0</v>
      </c>
      <c r="DA51" s="14"/>
      <c r="DB51" s="14"/>
      <c r="DC51" s="14">
        <v>9.9</v>
      </c>
      <c r="DD51" s="14">
        <v>4.5999999999999996</v>
      </c>
      <c r="DE51" s="14">
        <v>0</v>
      </c>
      <c r="DF51" s="14">
        <v>1.2</v>
      </c>
      <c r="DG51" s="14">
        <v>1.9</v>
      </c>
      <c r="DH51" s="14">
        <v>4.9000000000000004</v>
      </c>
      <c r="DI51" s="14">
        <v>0</v>
      </c>
      <c r="DJ51" s="14">
        <v>5.3</v>
      </c>
      <c r="DK51" s="14">
        <v>5.5</v>
      </c>
      <c r="DL51" s="14">
        <v>3.6</v>
      </c>
      <c r="DM51" s="14">
        <v>18.5</v>
      </c>
      <c r="DN51" s="14">
        <v>0</v>
      </c>
      <c r="DO51" s="14">
        <v>0</v>
      </c>
      <c r="DP51" s="14">
        <v>8.6999999999999993</v>
      </c>
      <c r="DQ51" s="14">
        <v>29.3</v>
      </c>
      <c r="DR51" s="14">
        <v>0</v>
      </c>
      <c r="DS51" s="14">
        <v>2.5</v>
      </c>
      <c r="DT51" s="14">
        <v>20.2</v>
      </c>
      <c r="DU51" s="14">
        <v>3</v>
      </c>
      <c r="DV51" s="14">
        <v>0</v>
      </c>
      <c r="DW51" s="14">
        <v>10</v>
      </c>
      <c r="DX51" s="14">
        <v>6.5</v>
      </c>
      <c r="DY51" s="14">
        <v>17.600000000000001</v>
      </c>
      <c r="DZ51" s="14">
        <v>20.2</v>
      </c>
      <c r="EA51" s="14">
        <v>20</v>
      </c>
      <c r="EB51" s="14">
        <v>6.7</v>
      </c>
      <c r="EC51" s="14">
        <v>58.2</v>
      </c>
      <c r="ED51" s="14">
        <v>0</v>
      </c>
      <c r="EE51" s="14">
        <v>21.8</v>
      </c>
      <c r="EF51" s="14">
        <v>37.200000000000003</v>
      </c>
      <c r="EG51" s="14">
        <v>2.5</v>
      </c>
      <c r="EH51" s="14">
        <v>1.7</v>
      </c>
      <c r="EI51" s="14">
        <v>10.5</v>
      </c>
      <c r="EJ51" s="14">
        <v>7.6</v>
      </c>
      <c r="EK51" s="14">
        <v>7.2</v>
      </c>
      <c r="EL51" s="14">
        <v>20.399999999999999</v>
      </c>
      <c r="EM51" s="14">
        <v>20.399999999999999</v>
      </c>
      <c r="EN51" s="14">
        <v>20.2</v>
      </c>
      <c r="EO51" s="14">
        <v>0</v>
      </c>
      <c r="EP51" s="14">
        <v>0</v>
      </c>
      <c r="EQ51" s="14">
        <v>0</v>
      </c>
      <c r="ER51" s="14">
        <v>0</v>
      </c>
      <c r="ES51" s="14">
        <v>0.6</v>
      </c>
      <c r="ET51" s="14">
        <v>62</v>
      </c>
      <c r="EU51" s="14">
        <v>52.8</v>
      </c>
      <c r="EV51" s="14">
        <v>0</v>
      </c>
      <c r="EW51" s="14">
        <v>2</v>
      </c>
      <c r="EX51" s="14">
        <v>2.4</v>
      </c>
      <c r="EY51" s="14">
        <v>2.2000000000000002</v>
      </c>
      <c r="EZ51" s="14">
        <v>2.1</v>
      </c>
      <c r="FA51" s="14">
        <v>0</v>
      </c>
      <c r="FB51" s="14">
        <v>5</v>
      </c>
      <c r="FC51" s="14">
        <v>20</v>
      </c>
      <c r="FD51" s="14">
        <v>9.5</v>
      </c>
      <c r="FE51" s="14">
        <v>28.2</v>
      </c>
      <c r="FF51" s="14">
        <v>32.5</v>
      </c>
      <c r="FG51" s="14">
        <v>15</v>
      </c>
      <c r="FH51" s="14">
        <v>5.5</v>
      </c>
      <c r="FI51" s="14">
        <v>8.4</v>
      </c>
      <c r="FJ51" s="14">
        <v>11</v>
      </c>
      <c r="FK51" s="14">
        <v>7460.1</v>
      </c>
      <c r="FL51" s="15"/>
      <c r="FM51" s="14">
        <v>21.901859999999999</v>
      </c>
      <c r="FN51" s="14">
        <v>8.0419999999999998</v>
      </c>
      <c r="FO51" s="14">
        <v>6.0519999999999996</v>
      </c>
      <c r="FP51" s="14">
        <v>0</v>
      </c>
      <c r="FQ51" s="14">
        <v>27.21378</v>
      </c>
      <c r="FR51" s="14">
        <v>18.940059999999999</v>
      </c>
      <c r="FS51" s="14">
        <v>5.2</v>
      </c>
      <c r="FT51" s="14">
        <v>15.9</v>
      </c>
      <c r="FU51" s="14">
        <v>103.2497</v>
      </c>
    </row>
    <row r="52" spans="1:177" ht="24" customHeight="1" x14ac:dyDescent="0.3">
      <c r="A52" s="16" t="s">
        <v>92</v>
      </c>
      <c r="B52" s="16" t="s">
        <v>791</v>
      </c>
      <c r="C52" s="17">
        <v>144.4</v>
      </c>
      <c r="D52" s="17">
        <v>627.1</v>
      </c>
      <c r="E52" s="17">
        <v>214</v>
      </c>
      <c r="F52" s="17"/>
      <c r="G52" s="17"/>
      <c r="H52" s="17">
        <v>60.2</v>
      </c>
      <c r="I52" s="17">
        <v>159.19999999999999</v>
      </c>
      <c r="J52" s="17"/>
      <c r="K52" s="17"/>
      <c r="L52" s="17">
        <v>128</v>
      </c>
      <c r="M52" s="17">
        <v>128.69999999999999</v>
      </c>
      <c r="N52" s="17">
        <v>128.19999999999999</v>
      </c>
      <c r="O52" s="17">
        <v>223.8</v>
      </c>
      <c r="P52" s="17">
        <v>216.5</v>
      </c>
      <c r="Q52" s="17">
        <v>110.8</v>
      </c>
      <c r="R52" s="17">
        <v>490.4</v>
      </c>
      <c r="S52" s="17">
        <v>3.2</v>
      </c>
      <c r="T52" s="17"/>
      <c r="U52" s="17"/>
      <c r="V52" s="17"/>
      <c r="W52" s="17"/>
      <c r="X52" s="17">
        <v>166.8</v>
      </c>
      <c r="Y52" s="17">
        <v>7.9</v>
      </c>
      <c r="Z52" s="17">
        <v>6.3</v>
      </c>
      <c r="AA52" s="17"/>
      <c r="AB52" s="17">
        <v>6.9</v>
      </c>
      <c r="AC52" s="17">
        <v>13.6</v>
      </c>
      <c r="AD52" s="17">
        <v>100.6</v>
      </c>
      <c r="AE52" s="17"/>
      <c r="AF52" s="17"/>
      <c r="AG52" s="17"/>
      <c r="AH52" s="17"/>
      <c r="AI52" s="17">
        <v>110.4</v>
      </c>
      <c r="AJ52" s="17">
        <v>166.1</v>
      </c>
      <c r="AK52" s="17"/>
      <c r="AL52" s="17"/>
      <c r="AM52" s="17"/>
      <c r="AN52" s="17">
        <v>6.5</v>
      </c>
      <c r="AO52" s="17">
        <v>229.6</v>
      </c>
      <c r="AP52" s="17">
        <v>52</v>
      </c>
      <c r="AQ52" s="17">
        <v>151.9</v>
      </c>
      <c r="AR52" s="17">
        <v>33.299999999999997</v>
      </c>
      <c r="AS52" s="17">
        <v>18.399999999999999</v>
      </c>
      <c r="AT52" s="17">
        <v>12.2</v>
      </c>
      <c r="AU52" s="17">
        <v>91</v>
      </c>
      <c r="AV52" s="17">
        <v>182.1</v>
      </c>
      <c r="AW52" s="17">
        <v>182.4</v>
      </c>
      <c r="AX52" s="17">
        <v>184</v>
      </c>
      <c r="AY52" s="17">
        <v>108.8</v>
      </c>
      <c r="AZ52" s="17">
        <v>7.4</v>
      </c>
      <c r="BA52" s="17">
        <v>9</v>
      </c>
      <c r="BB52" s="17">
        <v>30.9</v>
      </c>
      <c r="BC52" s="17">
        <v>20.100000000000001</v>
      </c>
      <c r="BD52" s="17">
        <v>2</v>
      </c>
      <c r="BE52" s="17"/>
      <c r="BF52" s="17">
        <v>106.7</v>
      </c>
      <c r="BG52" s="17"/>
      <c r="BH52" s="17"/>
      <c r="BI52" s="17">
        <v>81.5</v>
      </c>
      <c r="BJ52" s="17">
        <v>0</v>
      </c>
      <c r="BK52" s="17"/>
      <c r="BL52" s="17"/>
      <c r="BM52" s="17"/>
      <c r="BN52" s="17"/>
      <c r="BO52" s="17"/>
      <c r="BP52" s="17">
        <v>100.6</v>
      </c>
      <c r="BQ52" s="17">
        <v>158.30000000000001</v>
      </c>
      <c r="BR52" s="17">
        <v>158.19999999999999</v>
      </c>
      <c r="BS52" s="17">
        <v>157.9</v>
      </c>
      <c r="BT52" s="17">
        <v>243.4</v>
      </c>
      <c r="BU52" s="17"/>
      <c r="BV52" s="17"/>
      <c r="BW52" s="17"/>
      <c r="BX52" s="17"/>
      <c r="BY52" s="17"/>
      <c r="BZ52" s="17"/>
      <c r="CA52" s="17"/>
      <c r="CB52" s="17"/>
      <c r="CC52" s="17"/>
      <c r="CD52" s="17">
        <v>146.69999999999999</v>
      </c>
      <c r="CE52" s="17">
        <v>101.8</v>
      </c>
      <c r="CF52" s="17">
        <v>64.3</v>
      </c>
      <c r="CG52" s="17">
        <v>72.8</v>
      </c>
      <c r="CH52" s="17">
        <v>30.2</v>
      </c>
      <c r="CI52" s="17"/>
      <c r="CJ52" s="17"/>
      <c r="CK52" s="17"/>
      <c r="CL52" s="17">
        <v>145.19999999999999</v>
      </c>
      <c r="CM52" s="17">
        <v>147.6</v>
      </c>
      <c r="CN52" s="17">
        <v>149.1</v>
      </c>
      <c r="CO52" s="17">
        <v>0</v>
      </c>
      <c r="CP52" s="17"/>
      <c r="CQ52" s="17">
        <v>0</v>
      </c>
      <c r="CR52" s="17"/>
      <c r="CS52" s="17"/>
      <c r="CT52" s="17">
        <v>218.1</v>
      </c>
      <c r="CU52" s="17">
        <v>104.6</v>
      </c>
      <c r="CV52" s="17">
        <v>0</v>
      </c>
      <c r="CW52" s="17">
        <v>66.599999999999994</v>
      </c>
      <c r="CX52" s="17">
        <v>0</v>
      </c>
      <c r="CY52" s="17">
        <v>0</v>
      </c>
      <c r="CZ52" s="17">
        <v>0</v>
      </c>
      <c r="DA52" s="17"/>
      <c r="DB52" s="17"/>
      <c r="DC52" s="17">
        <v>9.9</v>
      </c>
      <c r="DD52" s="17">
        <v>4.7</v>
      </c>
      <c r="DE52" s="17">
        <v>0</v>
      </c>
      <c r="DF52" s="17">
        <v>1.2</v>
      </c>
      <c r="DG52" s="17">
        <v>1.9</v>
      </c>
      <c r="DH52" s="17">
        <v>4.9000000000000004</v>
      </c>
      <c r="DI52" s="17">
        <v>0</v>
      </c>
      <c r="DJ52" s="17">
        <v>5.3</v>
      </c>
      <c r="DK52" s="17">
        <v>5.5</v>
      </c>
      <c r="DL52" s="17">
        <v>3.6</v>
      </c>
      <c r="DM52" s="17">
        <v>18.5</v>
      </c>
      <c r="DN52" s="17">
        <v>0</v>
      </c>
      <c r="DO52" s="17">
        <v>0</v>
      </c>
      <c r="DP52" s="17">
        <v>9.4</v>
      </c>
      <c r="DQ52" s="17">
        <v>30.1</v>
      </c>
      <c r="DR52" s="17">
        <v>0</v>
      </c>
      <c r="DS52" s="17">
        <v>2.5</v>
      </c>
      <c r="DT52" s="17">
        <v>20.2</v>
      </c>
      <c r="DU52" s="17">
        <v>2.9</v>
      </c>
      <c r="DV52" s="17">
        <v>0</v>
      </c>
      <c r="DW52" s="17">
        <v>10.1</v>
      </c>
      <c r="DX52" s="17">
        <v>6.5</v>
      </c>
      <c r="DY52" s="17">
        <v>17.600000000000001</v>
      </c>
      <c r="DZ52" s="17">
        <v>20.2</v>
      </c>
      <c r="EA52" s="17">
        <v>20</v>
      </c>
      <c r="EB52" s="17">
        <v>5.7</v>
      </c>
      <c r="EC52" s="17">
        <v>53.1</v>
      </c>
      <c r="ED52" s="17">
        <v>0</v>
      </c>
      <c r="EE52" s="17">
        <v>30.7</v>
      </c>
      <c r="EF52" s="17">
        <v>49.3</v>
      </c>
      <c r="EG52" s="17">
        <v>3.4</v>
      </c>
      <c r="EH52" s="17">
        <v>2.2000000000000002</v>
      </c>
      <c r="EI52" s="17">
        <v>10.5</v>
      </c>
      <c r="EJ52" s="17">
        <v>7.6</v>
      </c>
      <c r="EK52" s="17">
        <v>7.2</v>
      </c>
      <c r="EL52" s="17">
        <v>20.399999999999999</v>
      </c>
      <c r="EM52" s="17">
        <v>20.399999999999999</v>
      </c>
      <c r="EN52" s="17">
        <v>10.199999999999999</v>
      </c>
      <c r="EO52" s="17">
        <v>0</v>
      </c>
      <c r="EP52" s="17">
        <v>0</v>
      </c>
      <c r="EQ52" s="17">
        <v>0</v>
      </c>
      <c r="ER52" s="17">
        <v>0</v>
      </c>
      <c r="ES52" s="17">
        <v>0.6</v>
      </c>
      <c r="ET52" s="17">
        <v>39.799999999999997</v>
      </c>
      <c r="EU52" s="17">
        <v>33.5</v>
      </c>
      <c r="EV52" s="17">
        <v>0</v>
      </c>
      <c r="EW52" s="17">
        <v>2</v>
      </c>
      <c r="EX52" s="17">
        <v>2.4</v>
      </c>
      <c r="EY52" s="17">
        <v>2.2000000000000002</v>
      </c>
      <c r="EZ52" s="17">
        <v>2.1</v>
      </c>
      <c r="FA52" s="17">
        <v>0</v>
      </c>
      <c r="FB52" s="17">
        <v>7</v>
      </c>
      <c r="FC52" s="17">
        <v>20.2</v>
      </c>
      <c r="FD52" s="17">
        <v>9.5</v>
      </c>
      <c r="FE52" s="17">
        <v>28.7</v>
      </c>
      <c r="FF52" s="17">
        <v>32.299999999999997</v>
      </c>
      <c r="FG52" s="17">
        <v>15</v>
      </c>
      <c r="FH52" s="17">
        <v>5.5</v>
      </c>
      <c r="FI52" s="17">
        <v>8.3000000000000007</v>
      </c>
      <c r="FJ52" s="17">
        <v>11</v>
      </c>
      <c r="FK52" s="17">
        <v>7424.1</v>
      </c>
      <c r="FL52" s="15"/>
      <c r="FM52" s="17">
        <v>22.367439999999998</v>
      </c>
      <c r="FN52" s="17">
        <v>8.0329999999999995</v>
      </c>
      <c r="FO52" s="17">
        <v>6.0519999999999996</v>
      </c>
      <c r="FP52" s="17">
        <v>0</v>
      </c>
      <c r="FQ52" s="17">
        <v>27.241510000000002</v>
      </c>
      <c r="FR52" s="17">
        <v>18.93919</v>
      </c>
      <c r="FS52" s="17">
        <v>5.4</v>
      </c>
      <c r="FT52" s="17">
        <v>15.9</v>
      </c>
      <c r="FU52" s="17">
        <v>103.93313999999999</v>
      </c>
    </row>
    <row r="53" spans="1:177" ht="24" customHeight="1" x14ac:dyDescent="0.3">
      <c r="A53" s="16" t="s">
        <v>92</v>
      </c>
      <c r="B53" s="16" t="s">
        <v>792</v>
      </c>
      <c r="C53" s="17">
        <v>146.69999999999999</v>
      </c>
      <c r="D53" s="17">
        <v>627.4</v>
      </c>
      <c r="E53" s="17">
        <v>214.6</v>
      </c>
      <c r="F53" s="17"/>
      <c r="G53" s="17"/>
      <c r="H53" s="17">
        <v>60.1</v>
      </c>
      <c r="I53" s="17">
        <v>159.9</v>
      </c>
      <c r="J53" s="17"/>
      <c r="K53" s="17"/>
      <c r="L53" s="17">
        <v>128.9</v>
      </c>
      <c r="M53" s="17">
        <v>128.69999999999999</v>
      </c>
      <c r="N53" s="17">
        <v>128.19999999999999</v>
      </c>
      <c r="O53" s="17">
        <v>224.2</v>
      </c>
      <c r="P53" s="17">
        <v>213.5</v>
      </c>
      <c r="Q53" s="17">
        <v>111.2</v>
      </c>
      <c r="R53" s="17">
        <v>432.2</v>
      </c>
      <c r="S53" s="17">
        <v>3.2</v>
      </c>
      <c r="T53" s="17"/>
      <c r="U53" s="17"/>
      <c r="V53" s="17"/>
      <c r="W53" s="17"/>
      <c r="X53" s="17">
        <v>168.1</v>
      </c>
      <c r="Y53" s="17">
        <v>7.7</v>
      </c>
      <c r="Z53" s="17">
        <v>6.3</v>
      </c>
      <c r="AA53" s="17"/>
      <c r="AB53" s="17">
        <v>6.9</v>
      </c>
      <c r="AC53" s="17">
        <v>12.3</v>
      </c>
      <c r="AD53" s="17">
        <v>100.6</v>
      </c>
      <c r="AE53" s="17"/>
      <c r="AF53" s="17"/>
      <c r="AG53" s="17"/>
      <c r="AH53" s="17"/>
      <c r="AI53" s="17">
        <v>110.7</v>
      </c>
      <c r="AJ53" s="17">
        <v>149.80000000000001</v>
      </c>
      <c r="AK53" s="17"/>
      <c r="AL53" s="17"/>
      <c r="AM53" s="17"/>
      <c r="AN53" s="17">
        <v>6.5</v>
      </c>
      <c r="AO53" s="17">
        <v>228.1</v>
      </c>
      <c r="AP53" s="17">
        <v>52</v>
      </c>
      <c r="AQ53" s="17">
        <v>151.4</v>
      </c>
      <c r="AR53" s="17">
        <v>32.6</v>
      </c>
      <c r="AS53" s="17">
        <v>18.399999999999999</v>
      </c>
      <c r="AT53" s="17">
        <v>12.2</v>
      </c>
      <c r="AU53" s="17">
        <v>91.6</v>
      </c>
      <c r="AV53" s="17">
        <v>182.5</v>
      </c>
      <c r="AW53" s="17">
        <v>183.1</v>
      </c>
      <c r="AX53" s="17">
        <v>184.2</v>
      </c>
      <c r="AY53" s="17">
        <v>108.6</v>
      </c>
      <c r="AZ53" s="17">
        <v>7.5</v>
      </c>
      <c r="BA53" s="17">
        <v>9.1</v>
      </c>
      <c r="BB53" s="17">
        <v>21.8</v>
      </c>
      <c r="BC53" s="17">
        <v>19.899999999999999</v>
      </c>
      <c r="BD53" s="17">
        <v>2</v>
      </c>
      <c r="BE53" s="17"/>
      <c r="BF53" s="17">
        <v>102.6</v>
      </c>
      <c r="BG53" s="17"/>
      <c r="BH53" s="17"/>
      <c r="BI53" s="17">
        <v>81.3</v>
      </c>
      <c r="BJ53" s="17">
        <v>0</v>
      </c>
      <c r="BK53" s="17"/>
      <c r="BL53" s="17"/>
      <c r="BM53" s="17"/>
      <c r="BN53" s="17"/>
      <c r="BO53" s="17"/>
      <c r="BP53" s="17">
        <v>100.6</v>
      </c>
      <c r="BQ53" s="17">
        <v>158.80000000000001</v>
      </c>
      <c r="BR53" s="17">
        <v>158.6</v>
      </c>
      <c r="BS53" s="17">
        <v>158.4</v>
      </c>
      <c r="BT53" s="17">
        <v>243.4</v>
      </c>
      <c r="BU53" s="17"/>
      <c r="BV53" s="17"/>
      <c r="BW53" s="17"/>
      <c r="BX53" s="17"/>
      <c r="BY53" s="17"/>
      <c r="BZ53" s="17"/>
      <c r="CA53" s="17"/>
      <c r="CB53" s="17"/>
      <c r="CC53" s="17"/>
      <c r="CD53" s="17">
        <v>220.7</v>
      </c>
      <c r="CE53" s="17">
        <v>99.1</v>
      </c>
      <c r="CF53" s="17">
        <v>64</v>
      </c>
      <c r="CG53" s="17">
        <v>74.7</v>
      </c>
      <c r="CH53" s="17">
        <v>30.1</v>
      </c>
      <c r="CI53" s="17"/>
      <c r="CJ53" s="17"/>
      <c r="CK53" s="17"/>
      <c r="CL53" s="17">
        <v>145.69999999999999</v>
      </c>
      <c r="CM53" s="17">
        <v>147.9</v>
      </c>
      <c r="CN53" s="17">
        <v>149.80000000000001</v>
      </c>
      <c r="CO53" s="17">
        <v>0</v>
      </c>
      <c r="CP53" s="17"/>
      <c r="CQ53" s="17">
        <v>0</v>
      </c>
      <c r="CR53" s="17"/>
      <c r="CS53" s="17"/>
      <c r="CT53" s="17">
        <v>218.4</v>
      </c>
      <c r="CU53" s="17">
        <v>104.7</v>
      </c>
      <c r="CV53" s="17">
        <v>0</v>
      </c>
      <c r="CW53" s="17">
        <v>74.7</v>
      </c>
      <c r="CX53" s="17">
        <v>0</v>
      </c>
      <c r="CY53" s="17">
        <v>0</v>
      </c>
      <c r="CZ53" s="17">
        <v>0</v>
      </c>
      <c r="DA53" s="17"/>
      <c r="DB53" s="17"/>
      <c r="DC53" s="17">
        <v>9.9</v>
      </c>
      <c r="DD53" s="17">
        <v>4.5999999999999996</v>
      </c>
      <c r="DE53" s="17">
        <v>0</v>
      </c>
      <c r="DF53" s="17">
        <v>1.2</v>
      </c>
      <c r="DG53" s="17">
        <v>1.9</v>
      </c>
      <c r="DH53" s="17">
        <v>4.9000000000000004</v>
      </c>
      <c r="DI53" s="17">
        <v>0</v>
      </c>
      <c r="DJ53" s="17">
        <v>6.1</v>
      </c>
      <c r="DK53" s="17">
        <v>5.5</v>
      </c>
      <c r="DL53" s="17">
        <v>3.6</v>
      </c>
      <c r="DM53" s="17">
        <v>18.5</v>
      </c>
      <c r="DN53" s="17">
        <v>0</v>
      </c>
      <c r="DO53" s="17">
        <v>0</v>
      </c>
      <c r="DP53" s="17">
        <v>9.9</v>
      </c>
      <c r="DQ53" s="17">
        <v>30.3</v>
      </c>
      <c r="DR53" s="17">
        <v>0</v>
      </c>
      <c r="DS53" s="17">
        <v>2.5</v>
      </c>
      <c r="DT53" s="17">
        <v>20.2</v>
      </c>
      <c r="DU53" s="17">
        <v>2.8</v>
      </c>
      <c r="DV53" s="17">
        <v>0</v>
      </c>
      <c r="DW53" s="17">
        <v>10.1</v>
      </c>
      <c r="DX53" s="17">
        <v>6.5</v>
      </c>
      <c r="DY53" s="17">
        <v>17.600000000000001</v>
      </c>
      <c r="DZ53" s="17">
        <v>20.2</v>
      </c>
      <c r="EA53" s="17">
        <v>20</v>
      </c>
      <c r="EB53" s="17">
        <v>6.5</v>
      </c>
      <c r="EC53" s="17">
        <v>47.5</v>
      </c>
      <c r="ED53" s="17">
        <v>0</v>
      </c>
      <c r="EE53" s="17">
        <v>29.6</v>
      </c>
      <c r="EF53" s="17">
        <v>47.2</v>
      </c>
      <c r="EG53" s="17">
        <v>2.6</v>
      </c>
      <c r="EH53" s="17">
        <v>1.4</v>
      </c>
      <c r="EI53" s="17">
        <v>10.5</v>
      </c>
      <c r="EJ53" s="17">
        <v>7.4</v>
      </c>
      <c r="EK53" s="17">
        <v>7.2</v>
      </c>
      <c r="EL53" s="17">
        <v>20.399999999999999</v>
      </c>
      <c r="EM53" s="17">
        <v>20.399999999999999</v>
      </c>
      <c r="EN53" s="17">
        <v>10.199999999999999</v>
      </c>
      <c r="EO53" s="17">
        <v>0</v>
      </c>
      <c r="EP53" s="17">
        <v>0</v>
      </c>
      <c r="EQ53" s="17">
        <v>0</v>
      </c>
      <c r="ER53" s="17">
        <v>0</v>
      </c>
      <c r="ES53" s="17">
        <v>0.6</v>
      </c>
      <c r="ET53" s="17">
        <v>34.6</v>
      </c>
      <c r="EU53" s="17">
        <v>22.4</v>
      </c>
      <c r="EV53" s="17">
        <v>0</v>
      </c>
      <c r="EW53" s="17">
        <v>2.2000000000000002</v>
      </c>
      <c r="EX53" s="17">
        <v>2.4</v>
      </c>
      <c r="EY53" s="17">
        <v>2.2000000000000002</v>
      </c>
      <c r="EZ53" s="17">
        <v>2</v>
      </c>
      <c r="FA53" s="17">
        <v>0</v>
      </c>
      <c r="FB53" s="17">
        <v>7</v>
      </c>
      <c r="FC53" s="17">
        <v>20</v>
      </c>
      <c r="FD53" s="17">
        <v>8.9</v>
      </c>
      <c r="FE53" s="17">
        <v>28.7</v>
      </c>
      <c r="FF53" s="17">
        <v>32.299999999999997</v>
      </c>
      <c r="FG53" s="17">
        <v>14.9</v>
      </c>
      <c r="FH53" s="17">
        <v>11.7</v>
      </c>
      <c r="FI53" s="17">
        <v>8.1999999999999993</v>
      </c>
      <c r="FJ53" s="17">
        <v>11</v>
      </c>
      <c r="FK53" s="17">
        <v>7402.5</v>
      </c>
      <c r="FL53" s="15"/>
      <c r="FM53" s="17">
        <v>22.822710000000001</v>
      </c>
      <c r="FN53" s="17">
        <v>8.0239999999999991</v>
      </c>
      <c r="FO53" s="17">
        <v>6.0519999999999996</v>
      </c>
      <c r="FP53" s="17">
        <v>0</v>
      </c>
      <c r="FQ53" s="17">
        <v>27.259609999999999</v>
      </c>
      <c r="FR53" s="17">
        <v>18.93853</v>
      </c>
      <c r="FS53" s="17">
        <v>5.4</v>
      </c>
      <c r="FT53" s="17">
        <v>16</v>
      </c>
      <c r="FU53" s="17">
        <v>104.49684999999999</v>
      </c>
    </row>
    <row r="54" spans="1:177" ht="24" customHeight="1" x14ac:dyDescent="0.3">
      <c r="A54" s="16" t="s">
        <v>92</v>
      </c>
      <c r="B54" s="16" t="s">
        <v>793</v>
      </c>
      <c r="C54" s="17">
        <v>140.1</v>
      </c>
      <c r="D54" s="17">
        <v>624.20000000000005</v>
      </c>
      <c r="E54" s="17">
        <v>214.6</v>
      </c>
      <c r="F54" s="17"/>
      <c r="G54" s="17"/>
      <c r="H54" s="17">
        <v>58.8</v>
      </c>
      <c r="I54" s="17">
        <v>162.19999999999999</v>
      </c>
      <c r="J54" s="17"/>
      <c r="K54" s="17"/>
      <c r="L54" s="17">
        <v>128.80000000000001</v>
      </c>
      <c r="M54" s="17">
        <v>128.6</v>
      </c>
      <c r="N54" s="17">
        <v>128.5</v>
      </c>
      <c r="O54" s="17">
        <v>224.2</v>
      </c>
      <c r="P54" s="17">
        <v>216</v>
      </c>
      <c r="Q54" s="17">
        <v>111.2</v>
      </c>
      <c r="R54" s="17">
        <v>440.4</v>
      </c>
      <c r="S54" s="17">
        <v>3</v>
      </c>
      <c r="T54" s="17"/>
      <c r="U54" s="17"/>
      <c r="V54" s="17"/>
      <c r="W54" s="17"/>
      <c r="X54" s="17">
        <v>163.6</v>
      </c>
      <c r="Y54" s="17">
        <v>7.1</v>
      </c>
      <c r="Z54" s="17">
        <v>6.1</v>
      </c>
      <c r="AA54" s="17"/>
      <c r="AB54" s="17">
        <v>6.9</v>
      </c>
      <c r="AC54" s="17">
        <v>12.3</v>
      </c>
      <c r="AD54" s="17">
        <v>99.8</v>
      </c>
      <c r="AE54" s="17"/>
      <c r="AF54" s="17"/>
      <c r="AG54" s="17"/>
      <c r="AH54" s="17"/>
      <c r="AI54" s="17">
        <v>109.9</v>
      </c>
      <c r="AJ54" s="17">
        <v>191.4</v>
      </c>
      <c r="AK54" s="17"/>
      <c r="AL54" s="17"/>
      <c r="AM54" s="17"/>
      <c r="AN54" s="17">
        <v>6.5</v>
      </c>
      <c r="AO54" s="17">
        <v>228.9</v>
      </c>
      <c r="AP54" s="17">
        <v>51.9</v>
      </c>
      <c r="AQ54" s="17">
        <v>149.69999999999999</v>
      </c>
      <c r="AR54" s="17">
        <v>33.299999999999997</v>
      </c>
      <c r="AS54" s="17">
        <v>18.399999999999999</v>
      </c>
      <c r="AT54" s="17">
        <v>12.2</v>
      </c>
      <c r="AU54" s="17">
        <v>87.6</v>
      </c>
      <c r="AV54" s="17">
        <v>179.3</v>
      </c>
      <c r="AW54" s="17">
        <v>179.5</v>
      </c>
      <c r="AX54" s="17">
        <v>184.5</v>
      </c>
      <c r="AY54" s="17">
        <v>107.4</v>
      </c>
      <c r="AZ54" s="17">
        <v>7.5</v>
      </c>
      <c r="BA54" s="17">
        <v>9.1</v>
      </c>
      <c r="BB54" s="17">
        <v>10.9</v>
      </c>
      <c r="BC54" s="17">
        <v>19.7</v>
      </c>
      <c r="BD54" s="17">
        <v>2</v>
      </c>
      <c r="BE54" s="17"/>
      <c r="BF54" s="17">
        <v>96.5</v>
      </c>
      <c r="BG54" s="17"/>
      <c r="BH54" s="17"/>
      <c r="BI54" s="17">
        <v>80.400000000000006</v>
      </c>
      <c r="BJ54" s="17">
        <v>0</v>
      </c>
      <c r="BK54" s="17"/>
      <c r="BL54" s="17"/>
      <c r="BM54" s="17"/>
      <c r="BN54" s="17"/>
      <c r="BO54" s="17"/>
      <c r="BP54" s="17">
        <v>99.4</v>
      </c>
      <c r="BQ54" s="17">
        <v>158.6</v>
      </c>
      <c r="BR54" s="17">
        <v>158.5</v>
      </c>
      <c r="BS54" s="17">
        <v>158.30000000000001</v>
      </c>
      <c r="BT54" s="17">
        <v>243.3</v>
      </c>
      <c r="BU54" s="17"/>
      <c r="BV54" s="17"/>
      <c r="BW54" s="17"/>
      <c r="BX54" s="17"/>
      <c r="BY54" s="17"/>
      <c r="BZ54" s="17"/>
      <c r="CA54" s="17"/>
      <c r="CB54" s="17"/>
      <c r="CC54" s="17"/>
      <c r="CD54" s="17">
        <v>215.4</v>
      </c>
      <c r="CE54" s="17">
        <v>103.6</v>
      </c>
      <c r="CF54" s="17">
        <v>63.2</v>
      </c>
      <c r="CG54" s="17">
        <v>75.7</v>
      </c>
      <c r="CH54" s="17">
        <v>29.6</v>
      </c>
      <c r="CI54" s="17"/>
      <c r="CJ54" s="17"/>
      <c r="CK54" s="17"/>
      <c r="CL54" s="17">
        <v>145.9</v>
      </c>
      <c r="CM54" s="17">
        <v>148.1</v>
      </c>
      <c r="CN54" s="17">
        <v>150.19999999999999</v>
      </c>
      <c r="CO54" s="17">
        <v>0</v>
      </c>
      <c r="CP54" s="17"/>
      <c r="CQ54" s="17">
        <v>0</v>
      </c>
      <c r="CR54" s="17"/>
      <c r="CS54" s="17"/>
      <c r="CT54" s="17">
        <v>218.1</v>
      </c>
      <c r="CU54" s="17">
        <v>104.6</v>
      </c>
      <c r="CV54" s="17">
        <v>0</v>
      </c>
      <c r="CW54" s="17">
        <v>70</v>
      </c>
      <c r="CX54" s="17">
        <v>0</v>
      </c>
      <c r="CY54" s="17">
        <v>0.5</v>
      </c>
      <c r="CZ54" s="17">
        <v>0</v>
      </c>
      <c r="DA54" s="17"/>
      <c r="DB54" s="17"/>
      <c r="DC54" s="17">
        <v>9.9</v>
      </c>
      <c r="DD54" s="17">
        <v>4.7</v>
      </c>
      <c r="DE54" s="17">
        <v>0</v>
      </c>
      <c r="DF54" s="17">
        <v>1.2</v>
      </c>
      <c r="DG54" s="17">
        <v>1.9</v>
      </c>
      <c r="DH54" s="17">
        <v>4.8</v>
      </c>
      <c r="DI54" s="17">
        <v>0</v>
      </c>
      <c r="DJ54" s="17">
        <v>6</v>
      </c>
      <c r="DK54" s="17">
        <v>5.5</v>
      </c>
      <c r="DL54" s="17">
        <v>3.5</v>
      </c>
      <c r="DM54" s="17">
        <v>18.5</v>
      </c>
      <c r="DN54" s="17">
        <v>0</v>
      </c>
      <c r="DO54" s="17">
        <v>0</v>
      </c>
      <c r="DP54" s="17">
        <v>10.199999999999999</v>
      </c>
      <c r="DQ54" s="17">
        <v>30.1</v>
      </c>
      <c r="DR54" s="17">
        <v>0</v>
      </c>
      <c r="DS54" s="17">
        <v>2.5</v>
      </c>
      <c r="DT54" s="17">
        <v>20.2</v>
      </c>
      <c r="DU54" s="17">
        <v>2.8</v>
      </c>
      <c r="DV54" s="17">
        <v>0</v>
      </c>
      <c r="DW54" s="17">
        <v>10</v>
      </c>
      <c r="DX54" s="17">
        <v>6.5</v>
      </c>
      <c r="DY54" s="17">
        <v>17.5</v>
      </c>
      <c r="DZ54" s="17">
        <v>20.100000000000001</v>
      </c>
      <c r="EA54" s="17">
        <v>20</v>
      </c>
      <c r="EB54" s="17">
        <v>6.9</v>
      </c>
      <c r="EC54" s="17">
        <v>44.8</v>
      </c>
      <c r="ED54" s="17">
        <v>0</v>
      </c>
      <c r="EE54" s="17">
        <v>33.1</v>
      </c>
      <c r="EF54" s="17">
        <v>51.2</v>
      </c>
      <c r="EG54" s="17">
        <v>3.2</v>
      </c>
      <c r="EH54" s="17">
        <v>1.2</v>
      </c>
      <c r="EI54" s="17">
        <v>10.5</v>
      </c>
      <c r="EJ54" s="17">
        <v>7.3</v>
      </c>
      <c r="EK54" s="17">
        <v>7.6</v>
      </c>
      <c r="EL54" s="17">
        <v>20.399999999999999</v>
      </c>
      <c r="EM54" s="17">
        <v>20.399999999999999</v>
      </c>
      <c r="EN54" s="17">
        <v>10.199999999999999</v>
      </c>
      <c r="EO54" s="17">
        <v>0</v>
      </c>
      <c r="EP54" s="17">
        <v>0</v>
      </c>
      <c r="EQ54" s="17">
        <v>0</v>
      </c>
      <c r="ER54" s="17">
        <v>0</v>
      </c>
      <c r="ES54" s="17">
        <v>0.6</v>
      </c>
      <c r="ET54" s="17">
        <v>20.9</v>
      </c>
      <c r="EU54" s="17">
        <v>12.9</v>
      </c>
      <c r="EV54" s="17">
        <v>0</v>
      </c>
      <c r="EW54" s="17">
        <v>2.4</v>
      </c>
      <c r="EX54" s="17">
        <v>2.4</v>
      </c>
      <c r="EY54" s="17">
        <v>2.4</v>
      </c>
      <c r="EZ54" s="17">
        <v>2.2000000000000002</v>
      </c>
      <c r="FA54" s="17">
        <v>0</v>
      </c>
      <c r="FB54" s="17">
        <v>7</v>
      </c>
      <c r="FC54" s="17">
        <v>20</v>
      </c>
      <c r="FD54" s="17">
        <v>9.4</v>
      </c>
      <c r="FE54" s="17">
        <v>28.7</v>
      </c>
      <c r="FF54" s="17">
        <v>32.5</v>
      </c>
      <c r="FG54" s="17">
        <v>13.2</v>
      </c>
      <c r="FH54" s="17">
        <v>17</v>
      </c>
      <c r="FI54" s="17">
        <v>8.1999999999999993</v>
      </c>
      <c r="FJ54" s="17">
        <v>11</v>
      </c>
      <c r="FK54" s="17">
        <v>7389.5</v>
      </c>
      <c r="FL54" s="15"/>
      <c r="FM54" s="17">
        <v>23.198270000000001</v>
      </c>
      <c r="FN54" s="17">
        <v>8.0250000000000004</v>
      </c>
      <c r="FO54" s="17">
        <v>6.0519999999999996</v>
      </c>
      <c r="FP54" s="17">
        <v>0</v>
      </c>
      <c r="FQ54" s="17">
        <v>27.272670000000002</v>
      </c>
      <c r="FR54" s="17">
        <v>18.938500000000001</v>
      </c>
      <c r="FS54" s="17">
        <v>5.4</v>
      </c>
      <c r="FT54" s="17">
        <v>16.100000000000001</v>
      </c>
      <c r="FU54" s="17">
        <v>104.98644</v>
      </c>
    </row>
    <row r="55" spans="1:177" ht="24" customHeight="1" x14ac:dyDescent="0.3">
      <c r="A55" s="16" t="s">
        <v>92</v>
      </c>
      <c r="B55" s="16" t="s">
        <v>794</v>
      </c>
      <c r="C55" s="17">
        <v>147.30000000000001</v>
      </c>
      <c r="D55" s="17">
        <v>626.5</v>
      </c>
      <c r="E55" s="17">
        <v>214.7</v>
      </c>
      <c r="F55" s="17"/>
      <c r="G55" s="17"/>
      <c r="H55" s="17">
        <v>60.6</v>
      </c>
      <c r="I55" s="17">
        <v>162.5</v>
      </c>
      <c r="J55" s="17"/>
      <c r="K55" s="17"/>
      <c r="L55" s="17">
        <v>128.30000000000001</v>
      </c>
      <c r="M55" s="17">
        <v>128.30000000000001</v>
      </c>
      <c r="N55" s="17">
        <v>128.19999999999999</v>
      </c>
      <c r="O55" s="17">
        <v>223.6</v>
      </c>
      <c r="P55" s="17">
        <v>214.9</v>
      </c>
      <c r="Q55" s="17">
        <v>110.8</v>
      </c>
      <c r="R55" s="17">
        <v>532.6</v>
      </c>
      <c r="S55" s="17">
        <v>3.2</v>
      </c>
      <c r="T55" s="17"/>
      <c r="U55" s="17"/>
      <c r="V55" s="17"/>
      <c r="W55" s="17"/>
      <c r="X55" s="17">
        <v>166.4</v>
      </c>
      <c r="Y55" s="17">
        <v>7.6</v>
      </c>
      <c r="Z55" s="17">
        <v>6.2</v>
      </c>
      <c r="AA55" s="17"/>
      <c r="AB55" s="17">
        <v>6.9</v>
      </c>
      <c r="AC55" s="17">
        <v>12.4</v>
      </c>
      <c r="AD55" s="17">
        <v>100.8</v>
      </c>
      <c r="AE55" s="17"/>
      <c r="AF55" s="17"/>
      <c r="AG55" s="17"/>
      <c r="AH55" s="17"/>
      <c r="AI55" s="17">
        <v>110.5</v>
      </c>
      <c r="AJ55" s="17">
        <v>130.80000000000001</v>
      </c>
      <c r="AK55" s="17"/>
      <c r="AL55" s="17"/>
      <c r="AM55" s="17"/>
      <c r="AN55" s="17">
        <v>6.5</v>
      </c>
      <c r="AO55" s="17">
        <v>228.2</v>
      </c>
      <c r="AP55" s="17">
        <v>52</v>
      </c>
      <c r="AQ55" s="17">
        <v>151.80000000000001</v>
      </c>
      <c r="AR55" s="17">
        <v>33.4</v>
      </c>
      <c r="AS55" s="17">
        <v>18.5</v>
      </c>
      <c r="AT55" s="17">
        <v>12.2</v>
      </c>
      <c r="AU55" s="17">
        <v>91</v>
      </c>
      <c r="AV55" s="17">
        <v>183.3</v>
      </c>
      <c r="AW55" s="17">
        <v>183.1</v>
      </c>
      <c r="AX55" s="17">
        <v>183.8</v>
      </c>
      <c r="AY55" s="17">
        <v>109.4</v>
      </c>
      <c r="AZ55" s="17">
        <v>7.6</v>
      </c>
      <c r="BA55" s="17">
        <v>9.1</v>
      </c>
      <c r="BB55" s="17">
        <v>18.5</v>
      </c>
      <c r="BC55" s="17">
        <v>20.2</v>
      </c>
      <c r="BD55" s="17">
        <v>2</v>
      </c>
      <c r="BE55" s="17"/>
      <c r="BF55" s="17">
        <v>111</v>
      </c>
      <c r="BG55" s="17"/>
      <c r="BH55" s="17"/>
      <c r="BI55" s="17">
        <v>52.2</v>
      </c>
      <c r="BJ55" s="17">
        <v>0</v>
      </c>
      <c r="BK55" s="17"/>
      <c r="BL55" s="17"/>
      <c r="BM55" s="17"/>
      <c r="BN55" s="17"/>
      <c r="BO55" s="17"/>
      <c r="BP55" s="17">
        <v>100.7</v>
      </c>
      <c r="BQ55" s="17">
        <v>139.9</v>
      </c>
      <c r="BR55" s="17">
        <v>139.6</v>
      </c>
      <c r="BS55" s="17">
        <v>140.69999999999999</v>
      </c>
      <c r="BT55" s="17">
        <v>238.5</v>
      </c>
      <c r="BU55" s="17"/>
      <c r="BV55" s="17"/>
      <c r="BW55" s="17"/>
      <c r="BX55" s="17"/>
      <c r="BY55" s="17"/>
      <c r="BZ55" s="17"/>
      <c r="CA55" s="17"/>
      <c r="CB55" s="17"/>
      <c r="CC55" s="17"/>
      <c r="CD55" s="17">
        <v>95.1</v>
      </c>
      <c r="CE55" s="17">
        <v>97.3</v>
      </c>
      <c r="CF55" s="17">
        <v>63.9</v>
      </c>
      <c r="CG55" s="17">
        <v>76</v>
      </c>
      <c r="CH55" s="17">
        <v>30.1</v>
      </c>
      <c r="CI55" s="17"/>
      <c r="CJ55" s="17"/>
      <c r="CK55" s="17"/>
      <c r="CL55" s="17">
        <v>145.30000000000001</v>
      </c>
      <c r="CM55" s="17">
        <v>147.6</v>
      </c>
      <c r="CN55" s="17">
        <v>149.4</v>
      </c>
      <c r="CO55" s="17">
        <v>0</v>
      </c>
      <c r="CP55" s="17"/>
      <c r="CQ55" s="17">
        <v>0</v>
      </c>
      <c r="CR55" s="17"/>
      <c r="CS55" s="17"/>
      <c r="CT55" s="17">
        <v>218.3</v>
      </c>
      <c r="CU55" s="17">
        <v>104.7</v>
      </c>
      <c r="CV55" s="17">
        <v>0</v>
      </c>
      <c r="CW55" s="17">
        <v>62</v>
      </c>
      <c r="CX55" s="17">
        <v>0</v>
      </c>
      <c r="CY55" s="17">
        <v>0.8</v>
      </c>
      <c r="CZ55" s="17">
        <v>0</v>
      </c>
      <c r="DA55" s="17"/>
      <c r="DB55" s="17"/>
      <c r="DC55" s="17">
        <v>9.9</v>
      </c>
      <c r="DD55" s="17">
        <v>4.7</v>
      </c>
      <c r="DE55" s="17">
        <v>0</v>
      </c>
      <c r="DF55" s="17">
        <v>1.2</v>
      </c>
      <c r="DG55" s="17">
        <v>1.9</v>
      </c>
      <c r="DH55" s="17">
        <v>4.7</v>
      </c>
      <c r="DI55" s="17">
        <v>0</v>
      </c>
      <c r="DJ55" s="17">
        <v>5</v>
      </c>
      <c r="DK55" s="17">
        <v>5.5</v>
      </c>
      <c r="DL55" s="17">
        <v>3.6</v>
      </c>
      <c r="DM55" s="17">
        <v>18.5</v>
      </c>
      <c r="DN55" s="17">
        <v>0</v>
      </c>
      <c r="DO55" s="17">
        <v>0</v>
      </c>
      <c r="DP55" s="17">
        <v>10.4</v>
      </c>
      <c r="DQ55" s="17">
        <v>29.5</v>
      </c>
      <c r="DR55" s="17">
        <v>0</v>
      </c>
      <c r="DS55" s="17">
        <v>2.5</v>
      </c>
      <c r="DT55" s="17">
        <v>18</v>
      </c>
      <c r="DU55" s="17">
        <v>2.7</v>
      </c>
      <c r="DV55" s="17">
        <v>0</v>
      </c>
      <c r="DW55" s="17">
        <v>10</v>
      </c>
      <c r="DX55" s="17">
        <v>6.6</v>
      </c>
      <c r="DY55" s="17">
        <v>17.399999999999999</v>
      </c>
      <c r="DZ55" s="17">
        <v>20.2</v>
      </c>
      <c r="EA55" s="17">
        <v>20</v>
      </c>
      <c r="EB55" s="17">
        <v>6.9</v>
      </c>
      <c r="EC55" s="17">
        <v>33.200000000000003</v>
      </c>
      <c r="ED55" s="17">
        <v>0</v>
      </c>
      <c r="EE55" s="17">
        <v>36.299999999999997</v>
      </c>
      <c r="EF55" s="17">
        <v>55.5</v>
      </c>
      <c r="EG55" s="17">
        <v>4.0999999999999996</v>
      </c>
      <c r="EH55" s="17">
        <v>1.8</v>
      </c>
      <c r="EI55" s="17">
        <v>10.5</v>
      </c>
      <c r="EJ55" s="17">
        <v>7.3</v>
      </c>
      <c r="EK55" s="17">
        <v>7.6</v>
      </c>
      <c r="EL55" s="17">
        <v>20.399999999999999</v>
      </c>
      <c r="EM55" s="17">
        <v>20.399999999999999</v>
      </c>
      <c r="EN55" s="17">
        <v>10.199999999999999</v>
      </c>
      <c r="EO55" s="17">
        <v>0.2</v>
      </c>
      <c r="EP55" s="17">
        <v>0</v>
      </c>
      <c r="EQ55" s="17">
        <v>0</v>
      </c>
      <c r="ER55" s="17">
        <v>0</v>
      </c>
      <c r="ES55" s="17">
        <v>0.6</v>
      </c>
      <c r="ET55" s="17">
        <v>26.2</v>
      </c>
      <c r="EU55" s="17">
        <v>17.8</v>
      </c>
      <c r="EV55" s="17">
        <v>0</v>
      </c>
      <c r="EW55" s="17">
        <v>2.9</v>
      </c>
      <c r="EX55" s="17">
        <v>2.4</v>
      </c>
      <c r="EY55" s="17">
        <v>2.4</v>
      </c>
      <c r="EZ55" s="17">
        <v>2.2000000000000002</v>
      </c>
      <c r="FA55" s="17">
        <v>0</v>
      </c>
      <c r="FB55" s="17">
        <v>7</v>
      </c>
      <c r="FC55" s="17">
        <v>20</v>
      </c>
      <c r="FD55" s="17">
        <v>9.3000000000000007</v>
      </c>
      <c r="FE55" s="17">
        <v>27.5</v>
      </c>
      <c r="FF55" s="17">
        <v>32.299999999999997</v>
      </c>
      <c r="FG55" s="17">
        <v>14.8</v>
      </c>
      <c r="FH55" s="17">
        <v>18.5</v>
      </c>
      <c r="FI55" s="17">
        <v>7.5</v>
      </c>
      <c r="FJ55" s="17">
        <v>11</v>
      </c>
      <c r="FK55" s="17">
        <v>7255.9</v>
      </c>
      <c r="FL55" s="15"/>
      <c r="FM55" s="17">
        <v>23.781829999999999</v>
      </c>
      <c r="FN55" s="17">
        <v>8.0129999999999999</v>
      </c>
      <c r="FO55" s="17">
        <v>6.0519999999999996</v>
      </c>
      <c r="FP55" s="17">
        <v>0</v>
      </c>
      <c r="FQ55" s="17">
        <v>27.27477</v>
      </c>
      <c r="FR55" s="17">
        <v>18.942789999999999</v>
      </c>
      <c r="FS55" s="17">
        <v>5.3</v>
      </c>
      <c r="FT55" s="17">
        <v>15.9</v>
      </c>
      <c r="FU55" s="17">
        <v>105.26439000000001</v>
      </c>
    </row>
    <row r="56" spans="1:177" ht="24" customHeight="1" x14ac:dyDescent="0.3">
      <c r="A56" s="16" t="s">
        <v>92</v>
      </c>
      <c r="B56" s="16" t="s">
        <v>795</v>
      </c>
      <c r="C56" s="17">
        <v>141.30000000000001</v>
      </c>
      <c r="D56" s="17">
        <v>620.29999999999995</v>
      </c>
      <c r="E56" s="17">
        <v>214.3</v>
      </c>
      <c r="F56" s="17"/>
      <c r="G56" s="17"/>
      <c r="H56" s="17">
        <v>58.8</v>
      </c>
      <c r="I56" s="17">
        <v>161.6</v>
      </c>
      <c r="J56" s="17"/>
      <c r="K56" s="17"/>
      <c r="L56" s="17">
        <v>129.30000000000001</v>
      </c>
      <c r="M56" s="17">
        <v>129.1</v>
      </c>
      <c r="N56" s="17">
        <v>129.6</v>
      </c>
      <c r="O56" s="17">
        <v>223.5</v>
      </c>
      <c r="P56" s="17">
        <v>213.3</v>
      </c>
      <c r="Q56" s="17">
        <v>111.1</v>
      </c>
      <c r="R56" s="17">
        <v>404.3</v>
      </c>
      <c r="S56" s="17">
        <v>3</v>
      </c>
      <c r="T56" s="17"/>
      <c r="U56" s="17"/>
      <c r="V56" s="17"/>
      <c r="W56" s="17"/>
      <c r="X56" s="17">
        <v>165.2</v>
      </c>
      <c r="Y56" s="17">
        <v>7</v>
      </c>
      <c r="Z56" s="17">
        <v>6</v>
      </c>
      <c r="AA56" s="17"/>
      <c r="AB56" s="17">
        <v>6.9</v>
      </c>
      <c r="AC56" s="17">
        <v>12.4</v>
      </c>
      <c r="AD56" s="17">
        <v>75.099999999999994</v>
      </c>
      <c r="AE56" s="17"/>
      <c r="AF56" s="17"/>
      <c r="AG56" s="17"/>
      <c r="AH56" s="17"/>
      <c r="AI56" s="17">
        <v>109.9</v>
      </c>
      <c r="AJ56" s="17">
        <v>139.30000000000001</v>
      </c>
      <c r="AK56" s="17"/>
      <c r="AL56" s="17"/>
      <c r="AM56" s="17"/>
      <c r="AN56" s="17">
        <v>6.5</v>
      </c>
      <c r="AO56" s="17">
        <v>228.1</v>
      </c>
      <c r="AP56" s="17">
        <v>46.2</v>
      </c>
      <c r="AQ56" s="17">
        <v>150.1</v>
      </c>
      <c r="AR56" s="17">
        <v>34</v>
      </c>
      <c r="AS56" s="17">
        <v>18.399999999999999</v>
      </c>
      <c r="AT56" s="17">
        <v>12.2</v>
      </c>
      <c r="AU56" s="17">
        <v>87.8</v>
      </c>
      <c r="AV56" s="17">
        <v>180.2</v>
      </c>
      <c r="AW56" s="17">
        <v>180.7</v>
      </c>
      <c r="AX56" s="17">
        <v>183.1</v>
      </c>
      <c r="AY56" s="17">
        <v>108.3</v>
      </c>
      <c r="AZ56" s="17">
        <v>7.5</v>
      </c>
      <c r="BA56" s="17">
        <v>9.1</v>
      </c>
      <c r="BB56" s="17">
        <v>20.100000000000001</v>
      </c>
      <c r="BC56" s="17">
        <v>20.2</v>
      </c>
      <c r="BD56" s="17">
        <v>2</v>
      </c>
      <c r="BE56" s="17"/>
      <c r="BF56" s="17">
        <v>119.6</v>
      </c>
      <c r="BG56" s="17"/>
      <c r="BH56" s="17"/>
      <c r="BI56" s="17">
        <v>50.8</v>
      </c>
      <c r="BJ56" s="17">
        <v>0</v>
      </c>
      <c r="BK56" s="17"/>
      <c r="BL56" s="17"/>
      <c r="BM56" s="17"/>
      <c r="BN56" s="17"/>
      <c r="BO56" s="17"/>
      <c r="BP56" s="17">
        <v>100</v>
      </c>
      <c r="BQ56" s="17">
        <v>128.1</v>
      </c>
      <c r="BR56" s="17">
        <v>79.8</v>
      </c>
      <c r="BS56" s="17">
        <v>128.4</v>
      </c>
      <c r="BT56" s="17">
        <v>207.6</v>
      </c>
      <c r="BU56" s="17"/>
      <c r="BV56" s="17"/>
      <c r="BW56" s="17"/>
      <c r="BX56" s="17"/>
      <c r="BY56" s="17"/>
      <c r="BZ56" s="17"/>
      <c r="CA56" s="17"/>
      <c r="CB56" s="17"/>
      <c r="CC56" s="17"/>
      <c r="CD56" s="17">
        <v>173.2</v>
      </c>
      <c r="CE56" s="17">
        <v>95.5</v>
      </c>
      <c r="CF56" s="17">
        <v>63.1</v>
      </c>
      <c r="CG56" s="17">
        <v>76.8</v>
      </c>
      <c r="CH56" s="17">
        <v>29.6</v>
      </c>
      <c r="CI56" s="17"/>
      <c r="CJ56" s="17"/>
      <c r="CK56" s="17"/>
      <c r="CL56" s="17">
        <v>146.5</v>
      </c>
      <c r="CM56" s="17">
        <v>148.30000000000001</v>
      </c>
      <c r="CN56" s="17">
        <v>150.4</v>
      </c>
      <c r="CO56" s="17">
        <v>0</v>
      </c>
      <c r="CP56" s="17"/>
      <c r="CQ56" s="17">
        <v>0</v>
      </c>
      <c r="CR56" s="17"/>
      <c r="CS56" s="17"/>
      <c r="CT56" s="17">
        <v>218.3</v>
      </c>
      <c r="CU56" s="17">
        <v>104.6</v>
      </c>
      <c r="CV56" s="17">
        <v>0</v>
      </c>
      <c r="CW56" s="17">
        <v>57.8</v>
      </c>
      <c r="CX56" s="17">
        <v>0</v>
      </c>
      <c r="CY56" s="17">
        <v>3.6</v>
      </c>
      <c r="CZ56" s="17">
        <v>0</v>
      </c>
      <c r="DA56" s="17"/>
      <c r="DB56" s="17"/>
      <c r="DC56" s="17">
        <v>9.9</v>
      </c>
      <c r="DD56" s="17">
        <v>4.5999999999999996</v>
      </c>
      <c r="DE56" s="17">
        <v>0</v>
      </c>
      <c r="DF56" s="17">
        <v>1.2</v>
      </c>
      <c r="DG56" s="17">
        <v>1.9</v>
      </c>
      <c r="DH56" s="17">
        <v>4.7</v>
      </c>
      <c r="DI56" s="17">
        <v>0</v>
      </c>
      <c r="DJ56" s="17">
        <v>4.9000000000000004</v>
      </c>
      <c r="DK56" s="17">
        <v>5.5</v>
      </c>
      <c r="DL56" s="17">
        <v>3.6</v>
      </c>
      <c r="DM56" s="17">
        <v>18.5</v>
      </c>
      <c r="DN56" s="17">
        <v>0</v>
      </c>
      <c r="DO56" s="17">
        <v>0</v>
      </c>
      <c r="DP56" s="17">
        <v>10.3</v>
      </c>
      <c r="DQ56" s="17">
        <v>28.5</v>
      </c>
      <c r="DR56" s="17">
        <v>0</v>
      </c>
      <c r="DS56" s="17">
        <v>2.5</v>
      </c>
      <c r="DT56" s="17">
        <v>13.7</v>
      </c>
      <c r="DU56" s="17">
        <v>2.6</v>
      </c>
      <c r="DV56" s="17">
        <v>0</v>
      </c>
      <c r="DW56" s="17">
        <v>10</v>
      </c>
      <c r="DX56" s="17">
        <v>6.7</v>
      </c>
      <c r="DY56" s="17">
        <v>17.399999999999999</v>
      </c>
      <c r="DZ56" s="17">
        <v>20</v>
      </c>
      <c r="EA56" s="17">
        <v>19.8</v>
      </c>
      <c r="EB56" s="17">
        <v>6.7</v>
      </c>
      <c r="EC56" s="17">
        <v>29.4</v>
      </c>
      <c r="ED56" s="17">
        <v>0</v>
      </c>
      <c r="EE56" s="17">
        <v>45.4</v>
      </c>
      <c r="EF56" s="17">
        <v>65</v>
      </c>
      <c r="EG56" s="17">
        <v>4.7</v>
      </c>
      <c r="EH56" s="17">
        <v>1.6</v>
      </c>
      <c r="EI56" s="17">
        <v>10.5</v>
      </c>
      <c r="EJ56" s="17">
        <v>7.3</v>
      </c>
      <c r="EK56" s="17">
        <v>7.2</v>
      </c>
      <c r="EL56" s="17">
        <v>20.399999999999999</v>
      </c>
      <c r="EM56" s="17">
        <v>20.399999999999999</v>
      </c>
      <c r="EN56" s="17">
        <v>20.3</v>
      </c>
      <c r="EO56" s="17">
        <v>1.7</v>
      </c>
      <c r="EP56" s="17">
        <v>0</v>
      </c>
      <c r="EQ56" s="17">
        <v>0</v>
      </c>
      <c r="ER56" s="17">
        <v>0</v>
      </c>
      <c r="ES56" s="17">
        <v>0.6</v>
      </c>
      <c r="ET56" s="17">
        <v>30.5</v>
      </c>
      <c r="EU56" s="17">
        <v>27.1</v>
      </c>
      <c r="EV56" s="17">
        <v>0</v>
      </c>
      <c r="EW56" s="17">
        <v>2.9</v>
      </c>
      <c r="EX56" s="17">
        <v>2.4</v>
      </c>
      <c r="EY56" s="17">
        <v>2.4</v>
      </c>
      <c r="EZ56" s="17">
        <v>2.4</v>
      </c>
      <c r="FA56" s="17">
        <v>0</v>
      </c>
      <c r="FB56" s="17">
        <v>7</v>
      </c>
      <c r="FC56" s="17">
        <v>19.899999999999999</v>
      </c>
      <c r="FD56" s="17">
        <v>9.5</v>
      </c>
      <c r="FE56" s="17">
        <v>27.4</v>
      </c>
      <c r="FF56" s="17">
        <v>32.4</v>
      </c>
      <c r="FG56" s="17">
        <v>13</v>
      </c>
      <c r="FH56" s="17">
        <v>18.600000000000001</v>
      </c>
      <c r="FI56" s="17">
        <v>8.1999999999999993</v>
      </c>
      <c r="FJ56" s="17">
        <v>11</v>
      </c>
      <c r="FK56" s="17">
        <v>7080</v>
      </c>
      <c r="FL56" s="15"/>
      <c r="FM56" s="17">
        <v>23.93093</v>
      </c>
      <c r="FN56" s="17">
        <v>8.0150000000000006</v>
      </c>
      <c r="FO56" s="17">
        <v>6.048</v>
      </c>
      <c r="FP56" s="17">
        <v>0</v>
      </c>
      <c r="FQ56" s="17">
        <v>27.216640000000002</v>
      </c>
      <c r="FR56" s="17">
        <v>18.939209999999999</v>
      </c>
      <c r="FS56" s="17">
        <v>5.4</v>
      </c>
      <c r="FT56" s="17">
        <v>16.100000000000001</v>
      </c>
      <c r="FU56" s="17">
        <v>105.64978000000001</v>
      </c>
    </row>
    <row r="57" spans="1:177" ht="24" customHeight="1" x14ac:dyDescent="0.3">
      <c r="A57" s="16" t="s">
        <v>92</v>
      </c>
      <c r="B57" s="16" t="s">
        <v>796</v>
      </c>
      <c r="C57" s="17">
        <v>145.1</v>
      </c>
      <c r="D57" s="17">
        <v>629.20000000000005</v>
      </c>
      <c r="E57" s="17">
        <v>214.5</v>
      </c>
      <c r="F57" s="17"/>
      <c r="G57" s="17"/>
      <c r="H57" s="17">
        <v>60</v>
      </c>
      <c r="I57" s="17">
        <v>165.8</v>
      </c>
      <c r="J57" s="17"/>
      <c r="K57" s="17"/>
      <c r="L57" s="17">
        <v>129.30000000000001</v>
      </c>
      <c r="M57" s="17">
        <v>128.1</v>
      </c>
      <c r="N57" s="17">
        <v>128.69999999999999</v>
      </c>
      <c r="O57" s="17">
        <v>223.8</v>
      </c>
      <c r="P57" s="17">
        <v>215.5</v>
      </c>
      <c r="Q57" s="17">
        <v>111.4</v>
      </c>
      <c r="R57" s="17">
        <v>297.60000000000002</v>
      </c>
      <c r="S57" s="17">
        <v>3.2</v>
      </c>
      <c r="T57" s="17"/>
      <c r="U57" s="17"/>
      <c r="V57" s="17"/>
      <c r="W57" s="17"/>
      <c r="X57" s="17">
        <v>169.3</v>
      </c>
      <c r="Y57" s="17">
        <v>8.4</v>
      </c>
      <c r="Z57" s="17">
        <v>6.4</v>
      </c>
      <c r="AA57" s="17"/>
      <c r="AB57" s="17">
        <v>6.9</v>
      </c>
      <c r="AC57" s="17">
        <v>12.4</v>
      </c>
      <c r="AD57" s="17">
        <v>76</v>
      </c>
      <c r="AE57" s="17"/>
      <c r="AF57" s="17"/>
      <c r="AG57" s="17"/>
      <c r="AH57" s="17"/>
      <c r="AI57" s="17">
        <v>110.7</v>
      </c>
      <c r="AJ57" s="17">
        <v>219</v>
      </c>
      <c r="AK57" s="17"/>
      <c r="AL57" s="17"/>
      <c r="AM57" s="17"/>
      <c r="AN57" s="17">
        <v>6.5</v>
      </c>
      <c r="AO57" s="17">
        <v>153.1</v>
      </c>
      <c r="AP57" s="17">
        <v>50.8</v>
      </c>
      <c r="AQ57" s="17">
        <v>151.1</v>
      </c>
      <c r="AR57" s="17">
        <v>35.5</v>
      </c>
      <c r="AS57" s="17">
        <v>18.399999999999999</v>
      </c>
      <c r="AT57" s="17">
        <v>12.2</v>
      </c>
      <c r="AU57" s="17">
        <v>91.6</v>
      </c>
      <c r="AV57" s="17">
        <v>183.3</v>
      </c>
      <c r="AW57" s="17">
        <v>183.6</v>
      </c>
      <c r="AX57" s="17">
        <v>183.2</v>
      </c>
      <c r="AY57" s="17">
        <v>109</v>
      </c>
      <c r="AZ57" s="17">
        <v>7.6</v>
      </c>
      <c r="BA57" s="17">
        <v>9.1</v>
      </c>
      <c r="BB57" s="17">
        <v>23.1</v>
      </c>
      <c r="BC57" s="17">
        <v>22.1</v>
      </c>
      <c r="BD57" s="17">
        <v>2</v>
      </c>
      <c r="BE57" s="17"/>
      <c r="BF57" s="17">
        <v>72.099999999999994</v>
      </c>
      <c r="BG57" s="17"/>
      <c r="BH57" s="17"/>
      <c r="BI57" s="17">
        <v>52.5</v>
      </c>
      <c r="BJ57" s="17">
        <v>0</v>
      </c>
      <c r="BK57" s="17"/>
      <c r="BL57" s="17"/>
      <c r="BM57" s="17"/>
      <c r="BN57" s="17"/>
      <c r="BO57" s="17"/>
      <c r="BP57" s="17">
        <v>100.7</v>
      </c>
      <c r="BQ57" s="17">
        <v>149.69999999999999</v>
      </c>
      <c r="BR57" s="17">
        <v>42.9</v>
      </c>
      <c r="BS57" s="17">
        <v>141.1</v>
      </c>
      <c r="BT57" s="17">
        <v>160.9</v>
      </c>
      <c r="BU57" s="17"/>
      <c r="BV57" s="17"/>
      <c r="BW57" s="17"/>
      <c r="BX57" s="17"/>
      <c r="BY57" s="17"/>
      <c r="BZ57" s="17"/>
      <c r="CA57" s="17"/>
      <c r="CB57" s="17"/>
      <c r="CC57" s="17"/>
      <c r="CD57" s="17">
        <v>105.9</v>
      </c>
      <c r="CE57" s="17">
        <v>100.6</v>
      </c>
      <c r="CF57" s="17">
        <v>64.099999999999994</v>
      </c>
      <c r="CG57" s="17">
        <v>79.5</v>
      </c>
      <c r="CH57" s="17">
        <v>30.1</v>
      </c>
      <c r="CI57" s="17"/>
      <c r="CJ57" s="17"/>
      <c r="CK57" s="17"/>
      <c r="CL57" s="17">
        <v>145.80000000000001</v>
      </c>
      <c r="CM57" s="17">
        <v>148</v>
      </c>
      <c r="CN57" s="17">
        <v>150.1</v>
      </c>
      <c r="CO57" s="17">
        <v>0</v>
      </c>
      <c r="CP57" s="17"/>
      <c r="CQ57" s="17">
        <v>0</v>
      </c>
      <c r="CR57" s="17"/>
      <c r="CS57" s="17"/>
      <c r="CT57" s="17">
        <v>198.1</v>
      </c>
      <c r="CU57" s="17">
        <v>100</v>
      </c>
      <c r="CV57" s="17">
        <v>0</v>
      </c>
      <c r="CW57" s="17">
        <v>51.3</v>
      </c>
      <c r="CX57" s="17">
        <v>0</v>
      </c>
      <c r="CY57" s="17">
        <v>4.5999999999999996</v>
      </c>
      <c r="CZ57" s="17">
        <v>0</v>
      </c>
      <c r="DA57" s="17"/>
      <c r="DB57" s="17"/>
      <c r="DC57" s="17">
        <v>9.9</v>
      </c>
      <c r="DD57" s="17">
        <v>4.5999999999999996</v>
      </c>
      <c r="DE57" s="17">
        <v>0</v>
      </c>
      <c r="DF57" s="17">
        <v>1.2</v>
      </c>
      <c r="DG57" s="17">
        <v>1.9</v>
      </c>
      <c r="DH57" s="17">
        <v>4.5999999999999996</v>
      </c>
      <c r="DI57" s="17">
        <v>20.6</v>
      </c>
      <c r="DJ57" s="17">
        <v>5.7</v>
      </c>
      <c r="DK57" s="17">
        <v>5.5</v>
      </c>
      <c r="DL57" s="17">
        <v>3.6</v>
      </c>
      <c r="DM57" s="17">
        <v>18.5</v>
      </c>
      <c r="DN57" s="17">
        <v>0</v>
      </c>
      <c r="DO57" s="17">
        <v>0</v>
      </c>
      <c r="DP57" s="17">
        <v>10.199999999999999</v>
      </c>
      <c r="DQ57" s="17">
        <v>27.4</v>
      </c>
      <c r="DR57" s="17">
        <v>0</v>
      </c>
      <c r="DS57" s="17">
        <v>2.5</v>
      </c>
      <c r="DT57" s="17">
        <v>13.8</v>
      </c>
      <c r="DU57" s="17">
        <v>2.5</v>
      </c>
      <c r="DV57" s="17">
        <v>0</v>
      </c>
      <c r="DW57" s="17">
        <v>10</v>
      </c>
      <c r="DX57" s="17">
        <v>6.7</v>
      </c>
      <c r="DY57" s="17">
        <v>17.8</v>
      </c>
      <c r="DZ57" s="17">
        <v>20.2</v>
      </c>
      <c r="EA57" s="17">
        <v>19.600000000000001</v>
      </c>
      <c r="EB57" s="17">
        <v>6.9</v>
      </c>
      <c r="EC57" s="17">
        <v>27.9</v>
      </c>
      <c r="ED57" s="17">
        <v>0</v>
      </c>
      <c r="EE57" s="17">
        <v>40.200000000000003</v>
      </c>
      <c r="EF57" s="17">
        <v>68.400000000000006</v>
      </c>
      <c r="EG57" s="17">
        <v>5.2</v>
      </c>
      <c r="EH57" s="17">
        <v>3.2</v>
      </c>
      <c r="EI57" s="17">
        <v>10.5</v>
      </c>
      <c r="EJ57" s="17">
        <v>7.1</v>
      </c>
      <c r="EK57" s="17">
        <v>7.2</v>
      </c>
      <c r="EL57" s="17">
        <v>20.399999999999999</v>
      </c>
      <c r="EM57" s="17">
        <v>20.399999999999999</v>
      </c>
      <c r="EN57" s="17">
        <v>20.3</v>
      </c>
      <c r="EO57" s="17">
        <v>2</v>
      </c>
      <c r="EP57" s="17">
        <v>0</v>
      </c>
      <c r="EQ57" s="17">
        <v>0</v>
      </c>
      <c r="ER57" s="17">
        <v>0</v>
      </c>
      <c r="ES57" s="17">
        <v>0.6</v>
      </c>
      <c r="ET57" s="17">
        <v>43.4</v>
      </c>
      <c r="EU57" s="17">
        <v>43.1</v>
      </c>
      <c r="EV57" s="17">
        <v>0</v>
      </c>
      <c r="EW57" s="17">
        <v>2.9</v>
      </c>
      <c r="EX57" s="17">
        <v>2.4</v>
      </c>
      <c r="EY57" s="17">
        <v>2.4</v>
      </c>
      <c r="EZ57" s="17">
        <v>2.4</v>
      </c>
      <c r="FA57" s="17">
        <v>0</v>
      </c>
      <c r="FB57" s="17">
        <v>7</v>
      </c>
      <c r="FC57" s="17">
        <v>19.600000000000001</v>
      </c>
      <c r="FD57" s="17">
        <v>9.5</v>
      </c>
      <c r="FE57" s="17">
        <v>27.5</v>
      </c>
      <c r="FF57" s="17">
        <v>32.4</v>
      </c>
      <c r="FG57" s="17">
        <v>13.6</v>
      </c>
      <c r="FH57" s="17">
        <v>18.8</v>
      </c>
      <c r="FI57" s="17">
        <v>7.4</v>
      </c>
      <c r="FJ57" s="17">
        <v>11</v>
      </c>
      <c r="FK57" s="17">
        <v>6892</v>
      </c>
      <c r="FL57" s="15"/>
      <c r="FM57" s="17">
        <v>24.256329999999998</v>
      </c>
      <c r="FN57" s="17">
        <v>8.0139999999999993</v>
      </c>
      <c r="FO57" s="17">
        <v>6.0519999999999996</v>
      </c>
      <c r="FP57" s="17">
        <v>0</v>
      </c>
      <c r="FQ57" s="17">
        <v>27.16264</v>
      </c>
      <c r="FR57" s="17">
        <v>18.936499999999999</v>
      </c>
      <c r="FS57" s="17">
        <v>5.3</v>
      </c>
      <c r="FT57" s="17">
        <v>15.9</v>
      </c>
      <c r="FU57" s="17">
        <v>105.62147</v>
      </c>
    </row>
    <row r="58" spans="1:177" ht="24" customHeight="1" x14ac:dyDescent="0.3">
      <c r="A58" s="18" t="s">
        <v>797</v>
      </c>
      <c r="B58" s="18" t="s">
        <v>93</v>
      </c>
      <c r="C58" s="19">
        <v>141.9</v>
      </c>
      <c r="D58" s="19">
        <v>619.70000000000005</v>
      </c>
      <c r="E58" s="19">
        <v>213.9</v>
      </c>
      <c r="F58" s="19"/>
      <c r="G58" s="19"/>
      <c r="H58" s="19">
        <v>38.9</v>
      </c>
      <c r="I58" s="19">
        <v>162.9</v>
      </c>
      <c r="J58" s="19"/>
      <c r="K58" s="19"/>
      <c r="L58" s="19">
        <v>129.1</v>
      </c>
      <c r="M58" s="19">
        <v>128.80000000000001</v>
      </c>
      <c r="N58" s="19">
        <v>129.5</v>
      </c>
      <c r="O58" s="19">
        <v>224.5</v>
      </c>
      <c r="P58" s="19">
        <v>215.6</v>
      </c>
      <c r="Q58" s="19">
        <v>111.4</v>
      </c>
      <c r="R58" s="19">
        <v>282</v>
      </c>
      <c r="S58" s="19">
        <v>3</v>
      </c>
      <c r="T58" s="19"/>
      <c r="U58" s="19"/>
      <c r="V58" s="19"/>
      <c r="W58" s="19"/>
      <c r="X58" s="19">
        <v>167</v>
      </c>
      <c r="Y58" s="19">
        <v>7.6</v>
      </c>
      <c r="Z58" s="19">
        <v>6.2</v>
      </c>
      <c r="AA58" s="19"/>
      <c r="AB58" s="19">
        <v>6.9</v>
      </c>
      <c r="AC58" s="19">
        <v>12.3</v>
      </c>
      <c r="AD58" s="19">
        <v>75.900000000000006</v>
      </c>
      <c r="AE58" s="19"/>
      <c r="AF58" s="19"/>
      <c r="AG58" s="19"/>
      <c r="AH58" s="19"/>
      <c r="AI58" s="19">
        <v>110.1</v>
      </c>
      <c r="AJ58" s="19">
        <v>133</v>
      </c>
      <c r="AK58" s="19"/>
      <c r="AL58" s="19"/>
      <c r="AM58" s="19"/>
      <c r="AN58" s="19">
        <v>6.5</v>
      </c>
      <c r="AO58" s="19">
        <v>153.30000000000001</v>
      </c>
      <c r="AP58" s="19">
        <v>51</v>
      </c>
      <c r="AQ58" s="19">
        <v>150.19999999999999</v>
      </c>
      <c r="AR58" s="19">
        <v>34.799999999999997</v>
      </c>
      <c r="AS58" s="19">
        <v>18.399999999999999</v>
      </c>
      <c r="AT58" s="19">
        <v>12.2</v>
      </c>
      <c r="AU58" s="19">
        <v>90.9</v>
      </c>
      <c r="AV58" s="19">
        <v>180.3</v>
      </c>
      <c r="AW58" s="19">
        <v>180.7</v>
      </c>
      <c r="AX58" s="19">
        <v>182.5</v>
      </c>
      <c r="AY58" s="19">
        <v>107.2</v>
      </c>
      <c r="AZ58" s="19">
        <v>7.5</v>
      </c>
      <c r="BA58" s="19">
        <v>9.1</v>
      </c>
      <c r="BB58" s="19">
        <v>32.9</v>
      </c>
      <c r="BC58" s="19">
        <v>21.5</v>
      </c>
      <c r="BD58" s="19">
        <v>2</v>
      </c>
      <c r="BE58" s="19"/>
      <c r="BF58" s="19">
        <v>105.1</v>
      </c>
      <c r="BG58" s="19"/>
      <c r="BH58" s="19"/>
      <c r="BI58" s="19">
        <v>50.7</v>
      </c>
      <c r="BJ58" s="19">
        <v>0</v>
      </c>
      <c r="BK58" s="19"/>
      <c r="BL58" s="19"/>
      <c r="BM58" s="19"/>
      <c r="BN58" s="19"/>
      <c r="BO58" s="19"/>
      <c r="BP58" s="19">
        <v>99.6</v>
      </c>
      <c r="BQ58" s="19">
        <v>178</v>
      </c>
      <c r="BR58" s="19">
        <v>0</v>
      </c>
      <c r="BS58" s="19">
        <v>211.7</v>
      </c>
      <c r="BT58" s="19">
        <v>185.1</v>
      </c>
      <c r="BU58" s="19"/>
      <c r="BV58" s="19"/>
      <c r="BW58" s="19"/>
      <c r="BX58" s="19"/>
      <c r="BY58" s="19"/>
      <c r="BZ58" s="19"/>
      <c r="CA58" s="19"/>
      <c r="CB58" s="19"/>
      <c r="CC58" s="19"/>
      <c r="CD58" s="19">
        <v>78.099999999999994</v>
      </c>
      <c r="CE58" s="19">
        <v>92.1</v>
      </c>
      <c r="CF58" s="19">
        <v>64.2</v>
      </c>
      <c r="CG58" s="19">
        <v>79</v>
      </c>
      <c r="CH58" s="19">
        <v>29.8</v>
      </c>
      <c r="CI58" s="19"/>
      <c r="CJ58" s="19"/>
      <c r="CK58" s="19"/>
      <c r="CL58" s="19">
        <v>146.30000000000001</v>
      </c>
      <c r="CM58" s="19">
        <v>148.69999999999999</v>
      </c>
      <c r="CN58" s="19">
        <v>150.19999999999999</v>
      </c>
      <c r="CO58" s="19">
        <v>0</v>
      </c>
      <c r="CP58" s="19"/>
      <c r="CQ58" s="19">
        <v>0</v>
      </c>
      <c r="CR58" s="19"/>
      <c r="CS58" s="19"/>
      <c r="CT58" s="19">
        <v>120.7</v>
      </c>
      <c r="CU58" s="19">
        <v>77.099999999999994</v>
      </c>
      <c r="CV58" s="19">
        <v>0</v>
      </c>
      <c r="CW58" s="19">
        <v>50.3</v>
      </c>
      <c r="CX58" s="19">
        <v>0</v>
      </c>
      <c r="CY58" s="19">
        <v>4.2</v>
      </c>
      <c r="CZ58" s="19">
        <v>0</v>
      </c>
      <c r="DA58" s="19"/>
      <c r="DB58" s="19"/>
      <c r="DC58" s="19">
        <v>9.9</v>
      </c>
      <c r="DD58" s="19">
        <v>3.2</v>
      </c>
      <c r="DE58" s="19">
        <v>0</v>
      </c>
      <c r="DF58" s="19">
        <v>1.2</v>
      </c>
      <c r="DG58" s="19">
        <v>1.9</v>
      </c>
      <c r="DH58" s="19">
        <v>4.8</v>
      </c>
      <c r="DI58" s="19">
        <v>20.100000000000001</v>
      </c>
      <c r="DJ58" s="19">
        <v>6</v>
      </c>
      <c r="DK58" s="19">
        <v>5.5</v>
      </c>
      <c r="DL58" s="19">
        <v>3.6</v>
      </c>
      <c r="DM58" s="19">
        <v>18.5</v>
      </c>
      <c r="DN58" s="19">
        <v>0</v>
      </c>
      <c r="DO58" s="19">
        <v>0</v>
      </c>
      <c r="DP58" s="19">
        <v>9.9</v>
      </c>
      <c r="DQ58" s="19">
        <v>26</v>
      </c>
      <c r="DR58" s="19">
        <v>0</v>
      </c>
      <c r="DS58" s="19">
        <v>2.5</v>
      </c>
      <c r="DT58" s="19">
        <v>13.8</v>
      </c>
      <c r="DU58" s="19">
        <v>2.4</v>
      </c>
      <c r="DV58" s="19">
        <v>0</v>
      </c>
      <c r="DW58" s="19">
        <v>10</v>
      </c>
      <c r="DX58" s="19">
        <v>6.4</v>
      </c>
      <c r="DY58" s="19">
        <v>17.399999999999999</v>
      </c>
      <c r="DZ58" s="19">
        <v>20</v>
      </c>
      <c r="EA58" s="19">
        <v>19.600000000000001</v>
      </c>
      <c r="EB58" s="19">
        <v>8.5</v>
      </c>
      <c r="EC58" s="19">
        <v>23.3</v>
      </c>
      <c r="ED58" s="19">
        <v>0</v>
      </c>
      <c r="EE58" s="19">
        <v>48</v>
      </c>
      <c r="EF58" s="19">
        <v>69.3</v>
      </c>
      <c r="EG58" s="19">
        <v>4.8</v>
      </c>
      <c r="EH58" s="19">
        <v>2.5</v>
      </c>
      <c r="EI58" s="19">
        <v>10.5</v>
      </c>
      <c r="EJ58" s="19">
        <v>7</v>
      </c>
      <c r="EK58" s="19">
        <v>7.3</v>
      </c>
      <c r="EL58" s="19">
        <v>20.399999999999999</v>
      </c>
      <c r="EM58" s="19">
        <v>20.399999999999999</v>
      </c>
      <c r="EN58" s="19">
        <v>20.3</v>
      </c>
      <c r="EO58" s="19">
        <v>2.7</v>
      </c>
      <c r="EP58" s="19">
        <v>0</v>
      </c>
      <c r="EQ58" s="19">
        <v>0</v>
      </c>
      <c r="ER58" s="19">
        <v>0</v>
      </c>
      <c r="ES58" s="19">
        <v>0.6</v>
      </c>
      <c r="ET58" s="19">
        <v>63.6</v>
      </c>
      <c r="EU58" s="19">
        <v>68.7</v>
      </c>
      <c r="EV58" s="19">
        <v>0</v>
      </c>
      <c r="EW58" s="19">
        <v>2.9</v>
      </c>
      <c r="EX58" s="19">
        <v>2.4</v>
      </c>
      <c r="EY58" s="19">
        <v>2.4</v>
      </c>
      <c r="EZ58" s="19">
        <v>2.4</v>
      </c>
      <c r="FA58" s="19">
        <v>0</v>
      </c>
      <c r="FB58" s="19">
        <v>7</v>
      </c>
      <c r="FC58" s="19">
        <v>19.7</v>
      </c>
      <c r="FD58" s="19">
        <v>9.1</v>
      </c>
      <c r="FE58" s="19">
        <v>27.6</v>
      </c>
      <c r="FF58" s="19">
        <v>32.4</v>
      </c>
      <c r="FG58" s="19">
        <v>13.3</v>
      </c>
      <c r="FH58" s="19">
        <v>18.7</v>
      </c>
      <c r="FI58" s="19">
        <v>8</v>
      </c>
      <c r="FJ58" s="19">
        <v>11</v>
      </c>
      <c r="FK58" s="19">
        <v>6769.6</v>
      </c>
      <c r="FL58" s="15"/>
      <c r="FM58" s="19">
        <v>24.17437</v>
      </c>
      <c r="FN58" s="19">
        <v>8.0250000000000004</v>
      </c>
      <c r="FO58" s="19">
        <v>6.048</v>
      </c>
      <c r="FP58" s="19">
        <v>0</v>
      </c>
      <c r="FQ58" s="19">
        <v>27.183240000000001</v>
      </c>
      <c r="FR58" s="19">
        <v>18.93507</v>
      </c>
      <c r="FS58" s="19">
        <v>5.4</v>
      </c>
      <c r="FT58" s="19">
        <v>7</v>
      </c>
      <c r="FU58" s="19">
        <v>96.765680000000003</v>
      </c>
    </row>
    <row r="59" spans="1:177" ht="25.05" customHeight="1" x14ac:dyDescent="0.3">
      <c r="A59" s="204" t="s">
        <v>798</v>
      </c>
      <c r="B59" s="205"/>
      <c r="C59" s="20">
        <v>3446.9</v>
      </c>
      <c r="D59" s="20">
        <v>15012.5</v>
      </c>
      <c r="E59" s="20">
        <v>5148.95</v>
      </c>
      <c r="F59" s="20">
        <v>0</v>
      </c>
      <c r="G59" s="20">
        <v>0</v>
      </c>
      <c r="H59" s="20">
        <v>1690.6</v>
      </c>
      <c r="I59" s="20">
        <v>3820.75</v>
      </c>
      <c r="J59" s="20">
        <v>0</v>
      </c>
      <c r="K59" s="20">
        <v>0</v>
      </c>
      <c r="L59" s="20">
        <v>3106.45</v>
      </c>
      <c r="M59" s="20">
        <v>3091.9</v>
      </c>
      <c r="N59" s="20">
        <v>3096</v>
      </c>
      <c r="O59" s="20">
        <v>5381.65</v>
      </c>
      <c r="P59" s="20">
        <v>5029.2</v>
      </c>
      <c r="Q59" s="20">
        <v>2613.5</v>
      </c>
      <c r="R59" s="20">
        <v>7251.35</v>
      </c>
      <c r="S59" s="20">
        <v>75.900000000000006</v>
      </c>
      <c r="T59" s="20">
        <v>0</v>
      </c>
      <c r="U59" s="20">
        <v>0</v>
      </c>
      <c r="V59" s="20">
        <v>0</v>
      </c>
      <c r="W59" s="20">
        <v>0</v>
      </c>
      <c r="X59" s="20">
        <v>3970.1</v>
      </c>
      <c r="Y59" s="20">
        <v>183.8</v>
      </c>
      <c r="Z59" s="20">
        <v>150.44999999999999</v>
      </c>
      <c r="AA59" s="20">
        <v>0</v>
      </c>
      <c r="AB59" s="20">
        <v>165.95</v>
      </c>
      <c r="AC59" s="20">
        <v>288</v>
      </c>
      <c r="AD59" s="20">
        <v>1906.2</v>
      </c>
      <c r="AE59" s="20">
        <v>0</v>
      </c>
      <c r="AF59" s="20">
        <v>0</v>
      </c>
      <c r="AG59" s="20">
        <v>0</v>
      </c>
      <c r="AH59" s="20">
        <v>0</v>
      </c>
      <c r="AI59" s="20">
        <v>2441.25</v>
      </c>
      <c r="AJ59" s="20">
        <v>2536.1</v>
      </c>
      <c r="AK59" s="20">
        <v>0</v>
      </c>
      <c r="AL59" s="20">
        <v>0</v>
      </c>
      <c r="AM59" s="20">
        <v>0</v>
      </c>
      <c r="AN59" s="20">
        <v>156</v>
      </c>
      <c r="AO59" s="20">
        <v>4180.5</v>
      </c>
      <c r="AP59" s="20">
        <v>1189.5999999999999</v>
      </c>
      <c r="AQ59" s="20">
        <v>3550.95</v>
      </c>
      <c r="AR59" s="20">
        <v>750</v>
      </c>
      <c r="AS59" s="20">
        <v>440.5</v>
      </c>
      <c r="AT59" s="20">
        <v>293.45</v>
      </c>
      <c r="AU59" s="20">
        <v>2165.9499999999998</v>
      </c>
      <c r="AV59" s="20">
        <v>3994.05</v>
      </c>
      <c r="AW59" s="20">
        <v>4002.35</v>
      </c>
      <c r="AX59" s="20">
        <v>4222.7</v>
      </c>
      <c r="AY59" s="20">
        <v>2605.1</v>
      </c>
      <c r="AZ59" s="20">
        <v>179.7</v>
      </c>
      <c r="BA59" s="20">
        <v>213.45</v>
      </c>
      <c r="BB59" s="20">
        <v>361.5</v>
      </c>
      <c r="BC59" s="20">
        <v>512.4</v>
      </c>
      <c r="BD59" s="20">
        <v>48</v>
      </c>
      <c r="BE59" s="20">
        <v>0</v>
      </c>
      <c r="BF59" s="20">
        <v>1851.8</v>
      </c>
      <c r="BG59" s="20">
        <v>0</v>
      </c>
      <c r="BH59" s="20">
        <v>0</v>
      </c>
      <c r="BI59" s="20">
        <v>1459.9</v>
      </c>
      <c r="BJ59" s="20">
        <v>31.15</v>
      </c>
      <c r="BK59" s="20">
        <v>0</v>
      </c>
      <c r="BL59" s="20">
        <v>0</v>
      </c>
      <c r="BM59" s="20">
        <v>0</v>
      </c>
      <c r="BN59" s="20">
        <v>0</v>
      </c>
      <c r="BO59" s="20">
        <v>0</v>
      </c>
      <c r="BP59" s="20">
        <v>2895.2</v>
      </c>
      <c r="BQ59" s="20">
        <v>2867</v>
      </c>
      <c r="BR59" s="20">
        <v>2691.65</v>
      </c>
      <c r="BS59" s="20">
        <v>2955.4</v>
      </c>
      <c r="BT59" s="20">
        <v>4905.1499999999996</v>
      </c>
      <c r="BU59" s="20">
        <v>0</v>
      </c>
      <c r="BV59" s="20">
        <v>0</v>
      </c>
      <c r="BW59" s="20">
        <v>0</v>
      </c>
      <c r="BX59" s="20">
        <v>0</v>
      </c>
      <c r="BY59" s="20">
        <v>0</v>
      </c>
      <c r="BZ59" s="20">
        <v>0</v>
      </c>
      <c r="CA59" s="20">
        <v>0</v>
      </c>
      <c r="CB59" s="20">
        <v>0</v>
      </c>
      <c r="CC59" s="20">
        <v>0</v>
      </c>
      <c r="CD59" s="20">
        <v>3241.15</v>
      </c>
      <c r="CE59" s="20">
        <v>1745.1</v>
      </c>
      <c r="CF59" s="20">
        <v>1532.8</v>
      </c>
      <c r="CG59" s="20">
        <v>1615.6</v>
      </c>
      <c r="CH59" s="20">
        <v>714.6</v>
      </c>
      <c r="CI59" s="20">
        <v>0</v>
      </c>
      <c r="CJ59" s="20">
        <v>0</v>
      </c>
      <c r="CK59" s="20">
        <v>0</v>
      </c>
      <c r="CL59" s="20">
        <v>3356.75</v>
      </c>
      <c r="CM59" s="20">
        <v>3400.4</v>
      </c>
      <c r="CN59" s="20">
        <v>3506.9</v>
      </c>
      <c r="CO59" s="20">
        <v>301.05</v>
      </c>
      <c r="CP59" s="20">
        <v>0</v>
      </c>
      <c r="CQ59" s="20">
        <v>409.45</v>
      </c>
      <c r="CR59" s="20">
        <v>0</v>
      </c>
      <c r="CS59" s="20">
        <v>0</v>
      </c>
      <c r="CT59" s="20">
        <v>5165.3</v>
      </c>
      <c r="CU59" s="20">
        <v>2488.9</v>
      </c>
      <c r="CV59" s="20">
        <v>6</v>
      </c>
      <c r="CW59" s="20">
        <v>782.85</v>
      </c>
      <c r="CX59" s="20">
        <v>812.4</v>
      </c>
      <c r="CY59" s="20">
        <v>164.1</v>
      </c>
      <c r="CZ59" s="20">
        <v>2</v>
      </c>
      <c r="DA59" s="20">
        <v>0</v>
      </c>
      <c r="DB59" s="20">
        <v>0</v>
      </c>
      <c r="DC59" s="20">
        <v>237.9</v>
      </c>
      <c r="DD59" s="20">
        <v>115.25</v>
      </c>
      <c r="DE59" s="20">
        <v>2020.1</v>
      </c>
      <c r="DF59" s="20">
        <v>16.149999999999999</v>
      </c>
      <c r="DG59" s="20">
        <v>45.6</v>
      </c>
      <c r="DH59" s="20">
        <v>111.3</v>
      </c>
      <c r="DI59" s="20">
        <v>426.15</v>
      </c>
      <c r="DJ59" s="20">
        <v>134.30000000000001</v>
      </c>
      <c r="DK59" s="20">
        <v>141.25</v>
      </c>
      <c r="DL59" s="20">
        <v>84.65</v>
      </c>
      <c r="DM59" s="20">
        <v>443.95</v>
      </c>
      <c r="DN59" s="20">
        <v>162.9</v>
      </c>
      <c r="DO59" s="20">
        <v>197.8</v>
      </c>
      <c r="DP59" s="20">
        <v>158.9</v>
      </c>
      <c r="DQ59" s="20">
        <v>476.4</v>
      </c>
      <c r="DR59" s="20">
        <v>170.35</v>
      </c>
      <c r="DS59" s="20">
        <v>60</v>
      </c>
      <c r="DT59" s="20">
        <v>358.95</v>
      </c>
      <c r="DU59" s="20">
        <v>35</v>
      </c>
      <c r="DV59" s="20">
        <v>2.1</v>
      </c>
      <c r="DW59" s="20">
        <v>229.25</v>
      </c>
      <c r="DX59" s="20">
        <v>119.1</v>
      </c>
      <c r="DY59" s="20">
        <v>381.25</v>
      </c>
      <c r="DZ59" s="20">
        <v>475.75</v>
      </c>
      <c r="EA59" s="20">
        <v>457.5</v>
      </c>
      <c r="EB59" s="20">
        <v>181.5</v>
      </c>
      <c r="EC59" s="20">
        <v>866.8</v>
      </c>
      <c r="ED59" s="20">
        <v>375.95</v>
      </c>
      <c r="EE59" s="20">
        <v>509.2</v>
      </c>
      <c r="EF59" s="20">
        <v>725.95</v>
      </c>
      <c r="EG59" s="20">
        <v>63.8</v>
      </c>
      <c r="EH59" s="20">
        <v>30.2</v>
      </c>
      <c r="EI59" s="20">
        <v>252</v>
      </c>
      <c r="EJ59" s="20">
        <v>183.95</v>
      </c>
      <c r="EK59" s="20">
        <v>174.05</v>
      </c>
      <c r="EL59" s="20">
        <v>424.65</v>
      </c>
      <c r="EM59" s="20">
        <v>326.39999999999998</v>
      </c>
      <c r="EN59" s="20">
        <v>286.89999999999998</v>
      </c>
      <c r="EO59" s="20">
        <v>130.9</v>
      </c>
      <c r="EP59" s="20">
        <v>2600</v>
      </c>
      <c r="EQ59" s="20">
        <v>136.80000000000001</v>
      </c>
      <c r="ER59" s="20">
        <v>1515.65</v>
      </c>
      <c r="ES59" s="20">
        <v>14.4</v>
      </c>
      <c r="ET59" s="20">
        <v>792.25</v>
      </c>
      <c r="EU59" s="20">
        <v>733.1</v>
      </c>
      <c r="EV59" s="20">
        <v>1125.4000000000001</v>
      </c>
      <c r="EW59" s="20">
        <v>52.2</v>
      </c>
      <c r="EX59" s="20">
        <v>47</v>
      </c>
      <c r="EY59" s="20">
        <v>53.3</v>
      </c>
      <c r="EZ59" s="20">
        <v>49.05</v>
      </c>
      <c r="FA59" s="20">
        <v>140.25</v>
      </c>
      <c r="FB59" s="20">
        <v>162.35</v>
      </c>
      <c r="FC59" s="20">
        <v>475.75</v>
      </c>
      <c r="FD59" s="20">
        <v>223.25</v>
      </c>
      <c r="FE59" s="20">
        <v>670.7</v>
      </c>
      <c r="FF59" s="20">
        <v>768.75</v>
      </c>
      <c r="FG59" s="20">
        <v>170.35</v>
      </c>
      <c r="FH59" s="20">
        <v>362.5</v>
      </c>
      <c r="FI59" s="20">
        <v>189.45</v>
      </c>
      <c r="FJ59" s="20">
        <v>263.3</v>
      </c>
      <c r="FK59" s="20">
        <v>170316.2</v>
      </c>
      <c r="FL59" s="21"/>
      <c r="FM59" s="20">
        <v>531.41582000000005</v>
      </c>
      <c r="FN59" s="20">
        <v>192.648</v>
      </c>
      <c r="FO59" s="20">
        <v>142.69399999999999</v>
      </c>
      <c r="FP59" s="20">
        <v>202.5</v>
      </c>
      <c r="FQ59" s="20">
        <v>644.59703999999999</v>
      </c>
      <c r="FR59" s="20">
        <v>454.50351499999999</v>
      </c>
      <c r="FS59" s="20">
        <v>133.05000000000001</v>
      </c>
      <c r="FT59" s="20">
        <v>191.8</v>
      </c>
      <c r="FU59" s="20">
        <v>2493.2083750000002</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0" t="s">
        <v>799</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1"/>
      <c r="FM5" s="203" t="s">
        <v>531</v>
      </c>
      <c r="FN5" s="202"/>
      <c r="FO5" s="202"/>
      <c r="FP5" s="202"/>
      <c r="FQ5" s="202"/>
      <c r="FR5" s="202"/>
      <c r="FS5" s="202"/>
      <c r="FT5" s="202"/>
      <c r="FU5" s="202"/>
    </row>
    <row r="6" spans="1:177" ht="22.05" hidden="1" customHeight="1" x14ac:dyDescent="0.3">
      <c r="A6" s="199" t="s">
        <v>88</v>
      </c>
      <c r="B6" s="199" t="s">
        <v>532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9" t="s">
        <v>533</v>
      </c>
      <c r="FL6" s="1"/>
      <c r="FM6" s="10">
        <v>221</v>
      </c>
      <c r="FN6" s="10">
        <v>222</v>
      </c>
      <c r="FO6" s="10">
        <v>224</v>
      </c>
      <c r="FP6" s="10">
        <v>2187</v>
      </c>
      <c r="FQ6" s="10">
        <v>227</v>
      </c>
      <c r="FR6" s="10">
        <v>49400</v>
      </c>
      <c r="FS6" s="10">
        <v>199</v>
      </c>
      <c r="FT6" s="10">
        <v>200</v>
      </c>
      <c r="FU6" s="202" t="s">
        <v>534</v>
      </c>
    </row>
    <row r="7" spans="1:177" ht="15" hidden="1" customHeight="1" x14ac:dyDescent="0.3">
      <c r="A7" s="199"/>
      <c r="B7" s="199"/>
      <c r="C7" s="9" t="s">
        <v>535</v>
      </c>
      <c r="D7" s="9" t="s">
        <v>536</v>
      </c>
      <c r="E7" s="9" t="s">
        <v>536</v>
      </c>
      <c r="F7" s="9" t="s">
        <v>537</v>
      </c>
      <c r="G7" s="9" t="s">
        <v>537</v>
      </c>
      <c r="H7" s="9" t="s">
        <v>537</v>
      </c>
      <c r="I7" s="9" t="s">
        <v>537</v>
      </c>
      <c r="J7" s="9" t="s">
        <v>536</v>
      </c>
      <c r="K7" s="9" t="s">
        <v>536</v>
      </c>
      <c r="L7" s="9" t="s">
        <v>536</v>
      </c>
      <c r="M7" s="9" t="s">
        <v>536</v>
      </c>
      <c r="N7" s="9" t="s">
        <v>536</v>
      </c>
      <c r="O7" s="9" t="s">
        <v>536</v>
      </c>
      <c r="P7" s="9" t="s">
        <v>536</v>
      </c>
      <c r="Q7" s="9" t="s">
        <v>536</v>
      </c>
      <c r="R7" s="9" t="s">
        <v>536</v>
      </c>
      <c r="S7" s="9" t="s">
        <v>536</v>
      </c>
      <c r="T7" s="9" t="s">
        <v>536</v>
      </c>
      <c r="U7" s="9" t="s">
        <v>536</v>
      </c>
      <c r="V7" s="9" t="s">
        <v>536</v>
      </c>
      <c r="W7" s="9" t="s">
        <v>536</v>
      </c>
      <c r="X7" s="9" t="s">
        <v>535</v>
      </c>
      <c r="Y7" s="9" t="s">
        <v>535</v>
      </c>
      <c r="Z7" s="9" t="s">
        <v>535</v>
      </c>
      <c r="AA7" s="9" t="s">
        <v>536</v>
      </c>
      <c r="AB7" s="9" t="s">
        <v>535</v>
      </c>
      <c r="AC7" s="9" t="s">
        <v>535</v>
      </c>
      <c r="AD7" s="9" t="s">
        <v>535</v>
      </c>
      <c r="AE7" s="9" t="s">
        <v>535</v>
      </c>
      <c r="AF7" s="9" t="s">
        <v>535</v>
      </c>
      <c r="AG7" s="9" t="s">
        <v>535</v>
      </c>
      <c r="AH7" s="9" t="s">
        <v>535</v>
      </c>
      <c r="AI7" s="9" t="s">
        <v>535</v>
      </c>
      <c r="AJ7" s="9" t="s">
        <v>536</v>
      </c>
      <c r="AK7" s="9" t="s">
        <v>537</v>
      </c>
      <c r="AL7" s="9" t="s">
        <v>537</v>
      </c>
      <c r="AM7" s="9" t="s">
        <v>537</v>
      </c>
      <c r="AN7" s="9" t="s">
        <v>536</v>
      </c>
      <c r="AO7" s="9" t="s">
        <v>536</v>
      </c>
      <c r="AP7" s="9" t="s">
        <v>536</v>
      </c>
      <c r="AQ7" s="9" t="s">
        <v>536</v>
      </c>
      <c r="AR7" s="9" t="s">
        <v>536</v>
      </c>
      <c r="AS7" s="9" t="s">
        <v>536</v>
      </c>
      <c r="AT7" s="9" t="s">
        <v>536</v>
      </c>
      <c r="AU7" s="9" t="s">
        <v>535</v>
      </c>
      <c r="AV7" s="9" t="s">
        <v>536</v>
      </c>
      <c r="AW7" s="9" t="s">
        <v>536</v>
      </c>
      <c r="AX7" s="9" t="s">
        <v>536</v>
      </c>
      <c r="AY7" s="9" t="s">
        <v>536</v>
      </c>
      <c r="AZ7" s="9" t="s">
        <v>536</v>
      </c>
      <c r="BA7" s="9" t="s">
        <v>536</v>
      </c>
      <c r="BB7" s="9" t="s">
        <v>536</v>
      </c>
      <c r="BC7" s="9" t="s">
        <v>536</v>
      </c>
      <c r="BD7" s="9" t="s">
        <v>535</v>
      </c>
      <c r="BE7" s="9" t="s">
        <v>537</v>
      </c>
      <c r="BF7" s="9" t="s">
        <v>536</v>
      </c>
      <c r="BG7" s="9" t="s">
        <v>536</v>
      </c>
      <c r="BH7" s="9" t="s">
        <v>536</v>
      </c>
      <c r="BI7" s="9" t="s">
        <v>536</v>
      </c>
      <c r="BJ7" s="9" t="s">
        <v>537</v>
      </c>
      <c r="BK7" s="9" t="s">
        <v>537</v>
      </c>
      <c r="BL7" s="9" t="s">
        <v>537</v>
      </c>
      <c r="BM7" s="9" t="s">
        <v>535</v>
      </c>
      <c r="BN7" s="9" t="s">
        <v>535</v>
      </c>
      <c r="BO7" s="9" t="s">
        <v>535</v>
      </c>
      <c r="BP7" s="9" t="s">
        <v>536</v>
      </c>
      <c r="BQ7" s="9" t="s">
        <v>536</v>
      </c>
      <c r="BR7" s="9" t="s">
        <v>536</v>
      </c>
      <c r="BS7" s="9" t="s">
        <v>536</v>
      </c>
      <c r="BT7" s="9" t="s">
        <v>536</v>
      </c>
      <c r="BU7" s="9" t="s">
        <v>536</v>
      </c>
      <c r="BV7" s="9" t="s">
        <v>536</v>
      </c>
      <c r="BW7" s="9" t="s">
        <v>535</v>
      </c>
      <c r="BX7" s="9" t="s">
        <v>535</v>
      </c>
      <c r="BY7" s="9" t="s">
        <v>535</v>
      </c>
      <c r="BZ7" s="9" t="s">
        <v>537</v>
      </c>
      <c r="CA7" s="9" t="s">
        <v>535</v>
      </c>
      <c r="CB7" s="9" t="s">
        <v>536</v>
      </c>
      <c r="CC7" s="9" t="s">
        <v>537</v>
      </c>
      <c r="CD7" s="9" t="s">
        <v>536</v>
      </c>
      <c r="CE7" s="9" t="s">
        <v>536</v>
      </c>
      <c r="CF7" s="9" t="s">
        <v>536</v>
      </c>
      <c r="CG7" s="9" t="s">
        <v>536</v>
      </c>
      <c r="CH7" s="9" t="s">
        <v>536</v>
      </c>
      <c r="CI7" s="9" t="s">
        <v>536</v>
      </c>
      <c r="CJ7" s="9" t="s">
        <v>536</v>
      </c>
      <c r="CK7" s="9" t="s">
        <v>536</v>
      </c>
      <c r="CL7" s="9" t="s">
        <v>536</v>
      </c>
      <c r="CM7" s="9" t="s">
        <v>536</v>
      </c>
      <c r="CN7" s="9" t="s">
        <v>536</v>
      </c>
      <c r="CO7" s="9" t="s">
        <v>536</v>
      </c>
      <c r="CP7" s="9" t="s">
        <v>535</v>
      </c>
      <c r="CQ7" s="9" t="s">
        <v>535</v>
      </c>
      <c r="CR7" s="9" t="s">
        <v>535</v>
      </c>
      <c r="CS7" s="9" t="s">
        <v>535</v>
      </c>
      <c r="CT7" s="9" t="s">
        <v>536</v>
      </c>
      <c r="CU7" s="9" t="s">
        <v>536</v>
      </c>
      <c r="CV7" s="9" t="s">
        <v>536</v>
      </c>
      <c r="CW7" s="9" t="s">
        <v>536</v>
      </c>
      <c r="CX7" s="9" t="s">
        <v>535</v>
      </c>
      <c r="CY7" s="9" t="s">
        <v>537</v>
      </c>
      <c r="CZ7" s="9" t="s">
        <v>537</v>
      </c>
      <c r="DA7" s="9" t="s">
        <v>537</v>
      </c>
      <c r="DB7" s="9" t="s">
        <v>536</v>
      </c>
      <c r="DC7" s="9" t="s">
        <v>537</v>
      </c>
      <c r="DD7" s="9" t="s">
        <v>537</v>
      </c>
      <c r="DE7" s="9" t="s">
        <v>535</v>
      </c>
      <c r="DF7" s="9" t="s">
        <v>535</v>
      </c>
      <c r="DG7" s="9" t="s">
        <v>536</v>
      </c>
      <c r="DH7" s="9" t="s">
        <v>536</v>
      </c>
      <c r="DI7" s="9" t="s">
        <v>536</v>
      </c>
      <c r="DJ7" s="9" t="s">
        <v>537</v>
      </c>
      <c r="DK7" s="9" t="s">
        <v>537</v>
      </c>
      <c r="DL7" s="9" t="s">
        <v>536</v>
      </c>
      <c r="DM7" s="9" t="s">
        <v>536</v>
      </c>
      <c r="DN7" s="9" t="s">
        <v>535</v>
      </c>
      <c r="DO7" s="9" t="s">
        <v>535</v>
      </c>
      <c r="DP7" s="9" t="s">
        <v>536</v>
      </c>
      <c r="DQ7" s="9" t="s">
        <v>536</v>
      </c>
      <c r="DR7" s="9" t="s">
        <v>535</v>
      </c>
      <c r="DS7" s="9" t="s">
        <v>536</v>
      </c>
      <c r="DT7" s="9" t="s">
        <v>536</v>
      </c>
      <c r="DU7" s="9" t="s">
        <v>537</v>
      </c>
      <c r="DV7" s="9" t="s">
        <v>536</v>
      </c>
      <c r="DW7" s="9" t="s">
        <v>536</v>
      </c>
      <c r="DX7" s="9" t="s">
        <v>537</v>
      </c>
      <c r="DY7" s="9" t="s">
        <v>536</v>
      </c>
      <c r="DZ7" s="9" t="s">
        <v>536</v>
      </c>
      <c r="EA7" s="9" t="s">
        <v>536</v>
      </c>
      <c r="EB7" s="9" t="s">
        <v>537</v>
      </c>
      <c r="EC7" s="9" t="s">
        <v>537</v>
      </c>
      <c r="ED7" s="9" t="s">
        <v>535</v>
      </c>
      <c r="EE7" s="9" t="s">
        <v>536</v>
      </c>
      <c r="EF7" s="9" t="s">
        <v>536</v>
      </c>
      <c r="EG7" s="9" t="s">
        <v>536</v>
      </c>
      <c r="EH7" s="9" t="s">
        <v>536</v>
      </c>
      <c r="EI7" s="9" t="s">
        <v>536</v>
      </c>
      <c r="EJ7" s="9" t="s">
        <v>536</v>
      </c>
      <c r="EK7" s="9" t="s">
        <v>535</v>
      </c>
      <c r="EL7" s="9" t="s">
        <v>535</v>
      </c>
      <c r="EM7" s="9" t="s">
        <v>535</v>
      </c>
      <c r="EN7" s="9" t="s">
        <v>535</v>
      </c>
      <c r="EO7" s="9" t="s">
        <v>537</v>
      </c>
      <c r="EP7" s="9" t="s">
        <v>535</v>
      </c>
      <c r="EQ7" s="9" t="s">
        <v>535</v>
      </c>
      <c r="ER7" s="9" t="s">
        <v>535</v>
      </c>
      <c r="ES7" s="9" t="s">
        <v>536</v>
      </c>
      <c r="ET7" s="9" t="s">
        <v>536</v>
      </c>
      <c r="EU7" s="9" t="s">
        <v>536</v>
      </c>
      <c r="EV7" s="9" t="s">
        <v>535</v>
      </c>
      <c r="EW7" s="9" t="s">
        <v>536</v>
      </c>
      <c r="EX7" s="9" t="s">
        <v>536</v>
      </c>
      <c r="EY7" s="9" t="s">
        <v>536</v>
      </c>
      <c r="EZ7" s="9" t="s">
        <v>536</v>
      </c>
      <c r="FA7" s="9" t="s">
        <v>535</v>
      </c>
      <c r="FB7" s="9" t="s">
        <v>537</v>
      </c>
      <c r="FC7" s="9" t="s">
        <v>536</v>
      </c>
      <c r="FD7" s="9" t="s">
        <v>537</v>
      </c>
      <c r="FE7" s="9" t="s">
        <v>537</v>
      </c>
      <c r="FF7" s="9" t="s">
        <v>537</v>
      </c>
      <c r="FG7" s="9" t="s">
        <v>536</v>
      </c>
      <c r="FH7" s="9" t="s">
        <v>537</v>
      </c>
      <c r="FI7" s="9" t="s">
        <v>537</v>
      </c>
      <c r="FJ7" s="9" t="s">
        <v>537</v>
      </c>
      <c r="FK7" s="199"/>
      <c r="FL7" s="1"/>
      <c r="FM7" s="10" t="s">
        <v>537</v>
      </c>
      <c r="FN7" s="10" t="s">
        <v>536</v>
      </c>
      <c r="FO7" s="10" t="s">
        <v>537</v>
      </c>
      <c r="FP7" s="10" t="s">
        <v>537</v>
      </c>
      <c r="FQ7" s="10" t="s">
        <v>537</v>
      </c>
      <c r="FR7" s="10" t="s">
        <v>537</v>
      </c>
      <c r="FS7" s="10" t="s">
        <v>537</v>
      </c>
      <c r="FT7" s="10" t="s">
        <v>537</v>
      </c>
      <c r="FU7" s="202"/>
    </row>
    <row r="8" spans="1:177" ht="15" hidden="1" customHeight="1" x14ac:dyDescent="0.3">
      <c r="A8" s="199"/>
      <c r="B8" s="199"/>
      <c r="C8" s="9" t="s">
        <v>538</v>
      </c>
      <c r="D8" s="9" t="s">
        <v>538</v>
      </c>
      <c r="E8" s="9" t="s">
        <v>538</v>
      </c>
      <c r="F8" s="9" t="s">
        <v>539</v>
      </c>
      <c r="G8" s="9" t="s">
        <v>539</v>
      </c>
      <c r="H8" s="9" t="s">
        <v>538</v>
      </c>
      <c r="I8" s="9" t="s">
        <v>538</v>
      </c>
      <c r="J8" s="9" t="s">
        <v>539</v>
      </c>
      <c r="K8" s="9" t="s">
        <v>539</v>
      </c>
      <c r="L8" s="9" t="s">
        <v>539</v>
      </c>
      <c r="M8" s="9" t="s">
        <v>539</v>
      </c>
      <c r="N8" s="9" t="s">
        <v>539</v>
      </c>
      <c r="O8" s="9" t="s">
        <v>539</v>
      </c>
      <c r="P8" s="9" t="s">
        <v>539</v>
      </c>
      <c r="Q8" s="9" t="s">
        <v>539</v>
      </c>
      <c r="R8" s="9" t="s">
        <v>538</v>
      </c>
      <c r="S8" s="9" t="s">
        <v>538</v>
      </c>
      <c r="T8" s="9" t="s">
        <v>539</v>
      </c>
      <c r="U8" s="9" t="s">
        <v>539</v>
      </c>
      <c r="V8" s="9" t="s">
        <v>539</v>
      </c>
      <c r="W8" s="9" t="s">
        <v>539</v>
      </c>
      <c r="X8" s="9" t="s">
        <v>538</v>
      </c>
      <c r="Y8" s="9" t="s">
        <v>538</v>
      </c>
      <c r="Z8" s="9" t="s">
        <v>538</v>
      </c>
      <c r="AA8" s="9" t="s">
        <v>539</v>
      </c>
      <c r="AB8" s="9" t="s">
        <v>538</v>
      </c>
      <c r="AC8" s="9" t="s">
        <v>538</v>
      </c>
      <c r="AD8" s="9" t="s">
        <v>538</v>
      </c>
      <c r="AE8" s="9" t="s">
        <v>538</v>
      </c>
      <c r="AF8" s="9" t="s">
        <v>539</v>
      </c>
      <c r="AG8" s="9" t="s">
        <v>539</v>
      </c>
      <c r="AH8" s="9" t="s">
        <v>539</v>
      </c>
      <c r="AI8" s="9" t="s">
        <v>538</v>
      </c>
      <c r="AJ8" s="9" t="s">
        <v>538</v>
      </c>
      <c r="AK8" s="9" t="s">
        <v>539</v>
      </c>
      <c r="AL8" s="9" t="s">
        <v>539</v>
      </c>
      <c r="AM8" s="9" t="s">
        <v>539</v>
      </c>
      <c r="AN8" s="9" t="s">
        <v>538</v>
      </c>
      <c r="AO8" s="9" t="s">
        <v>538</v>
      </c>
      <c r="AP8" s="9" t="s">
        <v>538</v>
      </c>
      <c r="AQ8" s="9" t="s">
        <v>538</v>
      </c>
      <c r="AR8" s="9" t="s">
        <v>538</v>
      </c>
      <c r="AS8" s="9" t="s">
        <v>538</v>
      </c>
      <c r="AT8" s="9" t="s">
        <v>538</v>
      </c>
      <c r="AU8" s="9" t="s">
        <v>538</v>
      </c>
      <c r="AV8" s="9" t="s">
        <v>539</v>
      </c>
      <c r="AW8" s="9" t="s">
        <v>539</v>
      </c>
      <c r="AX8" s="9" t="s">
        <v>539</v>
      </c>
      <c r="AY8" s="9" t="s">
        <v>538</v>
      </c>
      <c r="AZ8" s="9" t="s">
        <v>538</v>
      </c>
      <c r="BA8" s="9" t="s">
        <v>538</v>
      </c>
      <c r="BB8" s="9" t="s">
        <v>538</v>
      </c>
      <c r="BC8" s="9" t="s">
        <v>538</v>
      </c>
      <c r="BD8" s="9" t="s">
        <v>538</v>
      </c>
      <c r="BE8" s="9" t="s">
        <v>538</v>
      </c>
      <c r="BF8" s="9" t="s">
        <v>538</v>
      </c>
      <c r="BG8" s="9" t="s">
        <v>538</v>
      </c>
      <c r="BH8" s="9" t="s">
        <v>538</v>
      </c>
      <c r="BI8" s="9" t="s">
        <v>538</v>
      </c>
      <c r="BJ8" s="9" t="s">
        <v>539</v>
      </c>
      <c r="BK8" s="9" t="s">
        <v>539</v>
      </c>
      <c r="BL8" s="9" t="s">
        <v>539</v>
      </c>
      <c r="BM8" s="9" t="s">
        <v>539</v>
      </c>
      <c r="BN8" s="9" t="s">
        <v>539</v>
      </c>
      <c r="BO8" s="9" t="s">
        <v>539</v>
      </c>
      <c r="BP8" s="9" t="s">
        <v>538</v>
      </c>
      <c r="BQ8" s="9" t="s">
        <v>539</v>
      </c>
      <c r="BR8" s="9" t="s">
        <v>539</v>
      </c>
      <c r="BS8" s="9" t="s">
        <v>539</v>
      </c>
      <c r="BT8" s="9" t="s">
        <v>539</v>
      </c>
      <c r="BU8" s="9" t="s">
        <v>539</v>
      </c>
      <c r="BV8" s="9" t="s">
        <v>539</v>
      </c>
      <c r="BW8" s="9" t="s">
        <v>539</v>
      </c>
      <c r="BX8" s="9" t="s">
        <v>539</v>
      </c>
      <c r="BY8" s="9" t="s">
        <v>539</v>
      </c>
      <c r="BZ8" s="9" t="s">
        <v>538</v>
      </c>
      <c r="CA8" s="9" t="s">
        <v>539</v>
      </c>
      <c r="CB8" s="9" t="s">
        <v>539</v>
      </c>
      <c r="CC8" s="9" t="s">
        <v>538</v>
      </c>
      <c r="CD8" s="9" t="s">
        <v>538</v>
      </c>
      <c r="CE8" s="9" t="s">
        <v>538</v>
      </c>
      <c r="CF8" s="9" t="s">
        <v>538</v>
      </c>
      <c r="CG8" s="9" t="s">
        <v>538</v>
      </c>
      <c r="CH8" s="9" t="s">
        <v>538</v>
      </c>
      <c r="CI8" s="9" t="s">
        <v>539</v>
      </c>
      <c r="CJ8" s="9" t="s">
        <v>539</v>
      </c>
      <c r="CK8" s="9" t="s">
        <v>539</v>
      </c>
      <c r="CL8" s="9" t="s">
        <v>539</v>
      </c>
      <c r="CM8" s="9" t="s">
        <v>539</v>
      </c>
      <c r="CN8" s="9" t="s">
        <v>539</v>
      </c>
      <c r="CO8" s="9" t="s">
        <v>539</v>
      </c>
      <c r="CP8" s="9" t="s">
        <v>539</v>
      </c>
      <c r="CQ8" s="9" t="s">
        <v>539</v>
      </c>
      <c r="CR8" s="9" t="s">
        <v>539</v>
      </c>
      <c r="CS8" s="9" t="s">
        <v>539</v>
      </c>
      <c r="CT8" s="9" t="s">
        <v>539</v>
      </c>
      <c r="CU8" s="9" t="s">
        <v>539</v>
      </c>
      <c r="CV8" s="9" t="s">
        <v>540</v>
      </c>
      <c r="CW8" s="9" t="s">
        <v>541</v>
      </c>
      <c r="CX8" s="9" t="s">
        <v>540</v>
      </c>
      <c r="CY8" s="9" t="s">
        <v>541</v>
      </c>
      <c r="CZ8" s="9" t="s">
        <v>540</v>
      </c>
      <c r="DA8" s="9" t="s">
        <v>538</v>
      </c>
      <c r="DB8" s="9" t="s">
        <v>538</v>
      </c>
      <c r="DC8" s="9" t="s">
        <v>538</v>
      </c>
      <c r="DD8" s="9" t="s">
        <v>538</v>
      </c>
      <c r="DE8" s="9" t="s">
        <v>540</v>
      </c>
      <c r="DF8" s="9" t="s">
        <v>538</v>
      </c>
      <c r="DG8" s="9" t="s">
        <v>538</v>
      </c>
      <c r="DH8" s="9" t="s">
        <v>538</v>
      </c>
      <c r="DI8" s="9" t="s">
        <v>538</v>
      </c>
      <c r="DJ8" s="9" t="s">
        <v>538</v>
      </c>
      <c r="DK8" s="9" t="s">
        <v>538</v>
      </c>
      <c r="DL8" s="9" t="s">
        <v>538</v>
      </c>
      <c r="DM8" s="9" t="s">
        <v>538</v>
      </c>
      <c r="DN8" s="9" t="s">
        <v>540</v>
      </c>
      <c r="DO8" s="9" t="s">
        <v>540</v>
      </c>
      <c r="DP8" s="9" t="s">
        <v>541</v>
      </c>
      <c r="DQ8" s="9" t="s">
        <v>541</v>
      </c>
      <c r="DR8" s="9" t="s">
        <v>540</v>
      </c>
      <c r="DS8" s="9" t="s">
        <v>538</v>
      </c>
      <c r="DT8" s="9" t="s">
        <v>538</v>
      </c>
      <c r="DU8" s="9" t="s">
        <v>538</v>
      </c>
      <c r="DV8" s="9" t="s">
        <v>538</v>
      </c>
      <c r="DW8" s="9" t="s">
        <v>538</v>
      </c>
      <c r="DX8" s="9" t="s">
        <v>538</v>
      </c>
      <c r="DY8" s="9" t="s">
        <v>538</v>
      </c>
      <c r="DZ8" s="9" t="s">
        <v>538</v>
      </c>
      <c r="EA8" s="9" t="s">
        <v>538</v>
      </c>
      <c r="EB8" s="9" t="s">
        <v>541</v>
      </c>
      <c r="EC8" s="9" t="s">
        <v>541</v>
      </c>
      <c r="ED8" s="9" t="s">
        <v>540</v>
      </c>
      <c r="EE8" s="9" t="s">
        <v>541</v>
      </c>
      <c r="EF8" s="9" t="s">
        <v>541</v>
      </c>
      <c r="EG8" s="9" t="s">
        <v>541</v>
      </c>
      <c r="EH8" s="9" t="s">
        <v>541</v>
      </c>
      <c r="EI8" s="9" t="s">
        <v>538</v>
      </c>
      <c r="EJ8" s="9" t="s">
        <v>538</v>
      </c>
      <c r="EK8" s="9" t="s">
        <v>538</v>
      </c>
      <c r="EL8" s="9" t="s">
        <v>538</v>
      </c>
      <c r="EM8" s="9" t="s">
        <v>538</v>
      </c>
      <c r="EN8" s="9" t="s">
        <v>538</v>
      </c>
      <c r="EO8" s="9" t="s">
        <v>541</v>
      </c>
      <c r="EP8" s="9" t="s">
        <v>540</v>
      </c>
      <c r="EQ8" s="9" t="s">
        <v>540</v>
      </c>
      <c r="ER8" s="9" t="s">
        <v>540</v>
      </c>
      <c r="ES8" s="9" t="s">
        <v>538</v>
      </c>
      <c r="ET8" s="9" t="s">
        <v>541</v>
      </c>
      <c r="EU8" s="9" t="s">
        <v>541</v>
      </c>
      <c r="EV8" s="9" t="s">
        <v>540</v>
      </c>
      <c r="EW8" s="9" t="s">
        <v>539</v>
      </c>
      <c r="EX8" s="9" t="s">
        <v>539</v>
      </c>
      <c r="EY8" s="9" t="s">
        <v>539</v>
      </c>
      <c r="EZ8" s="9" t="s">
        <v>539</v>
      </c>
      <c r="FA8" s="9" t="s">
        <v>540</v>
      </c>
      <c r="FB8" s="9" t="s">
        <v>538</v>
      </c>
      <c r="FC8" s="9" t="s">
        <v>538</v>
      </c>
      <c r="FD8" s="9" t="s">
        <v>539</v>
      </c>
      <c r="FE8" s="9" t="s">
        <v>539</v>
      </c>
      <c r="FF8" s="9" t="s">
        <v>539</v>
      </c>
      <c r="FG8" s="9" t="s">
        <v>539</v>
      </c>
      <c r="FH8" s="9" t="s">
        <v>539</v>
      </c>
      <c r="FI8" s="9" t="s">
        <v>539</v>
      </c>
      <c r="FJ8" s="9" t="s">
        <v>539</v>
      </c>
      <c r="FK8" s="199"/>
      <c r="FL8" s="1"/>
      <c r="FM8" s="10" t="s">
        <v>538</v>
      </c>
      <c r="FN8" s="10" t="s">
        <v>538</v>
      </c>
      <c r="FO8" s="10" t="s">
        <v>538</v>
      </c>
      <c r="FP8" s="10" t="s">
        <v>538</v>
      </c>
      <c r="FQ8" s="10" t="s">
        <v>539</v>
      </c>
      <c r="FR8" s="10" t="s">
        <v>539</v>
      </c>
      <c r="FS8" s="10" t="s">
        <v>538</v>
      </c>
      <c r="FT8" s="10" t="s">
        <v>538</v>
      </c>
      <c r="FU8" s="202"/>
    </row>
    <row r="9" spans="1:177" ht="40.049999999999997" customHeight="1" x14ac:dyDescent="0.3">
      <c r="A9" s="199"/>
      <c r="B9" s="199"/>
      <c r="C9" s="11" t="s">
        <v>542</v>
      </c>
      <c r="D9" s="11" t="s">
        <v>100</v>
      </c>
      <c r="E9" s="11" t="s">
        <v>100</v>
      </c>
      <c r="F9" s="11" t="s">
        <v>100</v>
      </c>
      <c r="G9" s="11" t="s">
        <v>100</v>
      </c>
      <c r="H9" s="11" t="s">
        <v>133</v>
      </c>
      <c r="I9" s="11" t="s">
        <v>133</v>
      </c>
      <c r="J9" s="11" t="s">
        <v>169</v>
      </c>
      <c r="K9" s="11" t="s">
        <v>169</v>
      </c>
      <c r="L9" s="11" t="s">
        <v>123</v>
      </c>
      <c r="M9" s="11" t="s">
        <v>123</v>
      </c>
      <c r="N9" s="11" t="s">
        <v>123</v>
      </c>
      <c r="O9" s="11" t="s">
        <v>123</v>
      </c>
      <c r="P9" s="11" t="s">
        <v>123</v>
      </c>
      <c r="Q9" s="11" t="s">
        <v>123</v>
      </c>
      <c r="R9" s="11" t="s">
        <v>123</v>
      </c>
      <c r="S9" s="11" t="s">
        <v>123</v>
      </c>
      <c r="T9" s="11" t="s">
        <v>543</v>
      </c>
      <c r="U9" s="11" t="s">
        <v>543</v>
      </c>
      <c r="V9" s="11" t="s">
        <v>543</v>
      </c>
      <c r="W9" s="11" t="s">
        <v>543</v>
      </c>
      <c r="X9" s="11" t="s">
        <v>544</v>
      </c>
      <c r="Y9" s="11" t="s">
        <v>253</v>
      </c>
      <c r="Z9" s="11" t="s">
        <v>253</v>
      </c>
      <c r="AA9" s="11" t="s">
        <v>253</v>
      </c>
      <c r="AB9" s="11" t="s">
        <v>95</v>
      </c>
      <c r="AC9" s="11" t="s">
        <v>95</v>
      </c>
      <c r="AD9" s="11" t="s">
        <v>95</v>
      </c>
      <c r="AE9" s="11" t="s">
        <v>95</v>
      </c>
      <c r="AF9" s="11" t="s">
        <v>95</v>
      </c>
      <c r="AG9" s="11" t="s">
        <v>95</v>
      </c>
      <c r="AH9" s="11" t="s">
        <v>95</v>
      </c>
      <c r="AI9" s="11" t="s">
        <v>545</v>
      </c>
      <c r="AJ9" s="11" t="s">
        <v>546</v>
      </c>
      <c r="AK9" s="11" t="s">
        <v>337</v>
      </c>
      <c r="AL9" s="11" t="s">
        <v>547</v>
      </c>
      <c r="AM9" s="11" t="s">
        <v>547</v>
      </c>
      <c r="AN9" s="11" t="s">
        <v>548</v>
      </c>
      <c r="AO9" s="11" t="s">
        <v>548</v>
      </c>
      <c r="AP9" s="11" t="s">
        <v>549</v>
      </c>
      <c r="AQ9" s="11" t="s">
        <v>550</v>
      </c>
      <c r="AR9" s="11" t="s">
        <v>550</v>
      </c>
      <c r="AS9" s="11" t="s">
        <v>551</v>
      </c>
      <c r="AT9" s="11" t="s">
        <v>235</v>
      </c>
      <c r="AU9" s="11" t="s">
        <v>552</v>
      </c>
      <c r="AV9" s="11" t="s">
        <v>120</v>
      </c>
      <c r="AW9" s="11" t="s">
        <v>120</v>
      </c>
      <c r="AX9" s="11" t="s">
        <v>120</v>
      </c>
      <c r="AY9" s="11" t="s">
        <v>162</v>
      </c>
      <c r="AZ9" s="11" t="s">
        <v>162</v>
      </c>
      <c r="BA9" s="11" t="s">
        <v>162</v>
      </c>
      <c r="BB9" s="11" t="s">
        <v>162</v>
      </c>
      <c r="BC9" s="11" t="s">
        <v>162</v>
      </c>
      <c r="BD9" s="11" t="s">
        <v>162</v>
      </c>
      <c r="BE9" s="11" t="s">
        <v>162</v>
      </c>
      <c r="BF9" s="11" t="s">
        <v>162</v>
      </c>
      <c r="BG9" s="11" t="s">
        <v>553</v>
      </c>
      <c r="BH9" s="11" t="s">
        <v>553</v>
      </c>
      <c r="BI9" s="11" t="s">
        <v>554</v>
      </c>
      <c r="BJ9" s="11" t="s">
        <v>104</v>
      </c>
      <c r="BK9" s="11" t="s">
        <v>104</v>
      </c>
      <c r="BL9" s="11" t="s">
        <v>104</v>
      </c>
      <c r="BM9" s="11" t="s">
        <v>111</v>
      </c>
      <c r="BN9" s="11" t="s">
        <v>111</v>
      </c>
      <c r="BO9" s="11" t="s">
        <v>111</v>
      </c>
      <c r="BP9" s="11" t="s">
        <v>111</v>
      </c>
      <c r="BQ9" s="11" t="s">
        <v>111</v>
      </c>
      <c r="BR9" s="11" t="s">
        <v>111</v>
      </c>
      <c r="BS9" s="11" t="s">
        <v>111</v>
      </c>
      <c r="BT9" s="11" t="s">
        <v>111</v>
      </c>
      <c r="BU9" s="11" t="s">
        <v>111</v>
      </c>
      <c r="BV9" s="11" t="s">
        <v>111</v>
      </c>
      <c r="BW9" s="11" t="s">
        <v>111</v>
      </c>
      <c r="BX9" s="11" t="s">
        <v>111</v>
      </c>
      <c r="BY9" s="11" t="s">
        <v>111</v>
      </c>
      <c r="BZ9" s="11" t="s">
        <v>111</v>
      </c>
      <c r="CA9" s="11" t="s">
        <v>555</v>
      </c>
      <c r="CB9" s="11" t="s">
        <v>555</v>
      </c>
      <c r="CC9" s="11" t="s">
        <v>304</v>
      </c>
      <c r="CD9" s="11" t="s">
        <v>66</v>
      </c>
      <c r="CE9" s="11" t="s">
        <v>66</v>
      </c>
      <c r="CF9" s="11" t="s">
        <v>66</v>
      </c>
      <c r="CG9" s="11" t="s">
        <v>66</v>
      </c>
      <c r="CH9" s="11" t="s">
        <v>66</v>
      </c>
      <c r="CI9" s="11" t="s">
        <v>66</v>
      </c>
      <c r="CJ9" s="11" t="s">
        <v>66</v>
      </c>
      <c r="CK9" s="11" t="s">
        <v>66</v>
      </c>
      <c r="CL9" s="11" t="s">
        <v>66</v>
      </c>
      <c r="CM9" s="11" t="s">
        <v>66</v>
      </c>
      <c r="CN9" s="11" t="s">
        <v>66</v>
      </c>
      <c r="CO9" s="11" t="s">
        <v>66</v>
      </c>
      <c r="CP9" s="11" t="s">
        <v>159</v>
      </c>
      <c r="CQ9" s="11" t="s">
        <v>159</v>
      </c>
      <c r="CR9" s="11" t="s">
        <v>159</v>
      </c>
      <c r="CS9" s="11" t="s">
        <v>159</v>
      </c>
      <c r="CT9" s="11" t="s">
        <v>165</v>
      </c>
      <c r="CU9" s="11" t="s">
        <v>165</v>
      </c>
      <c r="CV9" s="11" t="s">
        <v>556</v>
      </c>
      <c r="CW9" s="11" t="s">
        <v>557</v>
      </c>
      <c r="CX9" s="11" t="s">
        <v>558</v>
      </c>
      <c r="CY9" s="11" t="s">
        <v>559</v>
      </c>
      <c r="CZ9" s="11" t="s">
        <v>560</v>
      </c>
      <c r="DA9" s="11" t="s">
        <v>376</v>
      </c>
      <c r="DB9" s="11" t="s">
        <v>525</v>
      </c>
      <c r="DC9" s="11" t="s">
        <v>133</v>
      </c>
      <c r="DD9" s="11" t="s">
        <v>133</v>
      </c>
      <c r="DE9" s="11" t="s">
        <v>123</v>
      </c>
      <c r="DF9" s="11" t="s">
        <v>545</v>
      </c>
      <c r="DG9" s="11" t="s">
        <v>561</v>
      </c>
      <c r="DH9" s="11" t="s">
        <v>562</v>
      </c>
      <c r="DI9" s="11" t="s">
        <v>563</v>
      </c>
      <c r="DJ9" s="11" t="s">
        <v>564</v>
      </c>
      <c r="DK9" s="11" t="s">
        <v>43</v>
      </c>
      <c r="DL9" s="11" t="s">
        <v>565</v>
      </c>
      <c r="DM9" s="11" t="s">
        <v>566</v>
      </c>
      <c r="DN9" s="11" t="s">
        <v>567</v>
      </c>
      <c r="DO9" s="11" t="s">
        <v>568</v>
      </c>
      <c r="DP9" s="11" t="s">
        <v>569</v>
      </c>
      <c r="DQ9" s="11" t="s">
        <v>570</v>
      </c>
      <c r="DR9" s="11" t="s">
        <v>571</v>
      </c>
      <c r="DS9" s="11" t="s">
        <v>572</v>
      </c>
      <c r="DT9" s="11" t="s">
        <v>573</v>
      </c>
      <c r="DU9" s="11" t="s">
        <v>574</v>
      </c>
      <c r="DV9" s="11" t="s">
        <v>575</v>
      </c>
      <c r="DW9" s="11" t="s">
        <v>30</v>
      </c>
      <c r="DX9" s="11" t="s">
        <v>30</v>
      </c>
      <c r="DY9" s="11" t="s">
        <v>30</v>
      </c>
      <c r="DZ9" s="11" t="s">
        <v>30</v>
      </c>
      <c r="EA9" s="11" t="s">
        <v>576</v>
      </c>
      <c r="EB9" s="11" t="s">
        <v>577</v>
      </c>
      <c r="EC9" s="11" t="s">
        <v>577</v>
      </c>
      <c r="ED9" s="11" t="s">
        <v>111</v>
      </c>
      <c r="EE9" s="11" t="s">
        <v>111</v>
      </c>
      <c r="EF9" s="11" t="s">
        <v>111</v>
      </c>
      <c r="EG9" s="11" t="s">
        <v>111</v>
      </c>
      <c r="EH9" s="11" t="s">
        <v>111</v>
      </c>
      <c r="EI9" s="11" t="s">
        <v>578</v>
      </c>
      <c r="EJ9" s="11" t="s">
        <v>578</v>
      </c>
      <c r="EK9" s="11" t="s">
        <v>50</v>
      </c>
      <c r="EL9" s="11" t="s">
        <v>50</v>
      </c>
      <c r="EM9" s="11" t="s">
        <v>50</v>
      </c>
      <c r="EN9" s="11" t="s">
        <v>50</v>
      </c>
      <c r="EO9" s="11" t="s">
        <v>292</v>
      </c>
      <c r="EP9" s="11" t="s">
        <v>579</v>
      </c>
      <c r="EQ9" s="11" t="s">
        <v>580</v>
      </c>
      <c r="ER9" s="11" t="s">
        <v>66</v>
      </c>
      <c r="ES9" s="11" t="s">
        <v>66</v>
      </c>
      <c r="ET9" s="11" t="s">
        <v>66</v>
      </c>
      <c r="EU9" s="11" t="s">
        <v>66</v>
      </c>
      <c r="EV9" s="11" t="s">
        <v>66</v>
      </c>
      <c r="EW9" s="11" t="s">
        <v>387</v>
      </c>
      <c r="EX9" s="11" t="s">
        <v>387</v>
      </c>
      <c r="EY9" s="11" t="s">
        <v>387</v>
      </c>
      <c r="EZ9" s="11" t="s">
        <v>387</v>
      </c>
      <c r="FA9" s="11" t="s">
        <v>581</v>
      </c>
      <c r="FB9" s="11" t="s">
        <v>582</v>
      </c>
      <c r="FC9" s="11" t="s">
        <v>582</v>
      </c>
      <c r="FD9" s="11" t="s">
        <v>583</v>
      </c>
      <c r="FE9" s="11" t="s">
        <v>584</v>
      </c>
      <c r="FF9" s="11" t="s">
        <v>584</v>
      </c>
      <c r="FG9" s="11" t="s">
        <v>191</v>
      </c>
      <c r="FH9" s="11" t="s">
        <v>585</v>
      </c>
      <c r="FI9" s="11" t="s">
        <v>586</v>
      </c>
      <c r="FJ9" s="11" t="s">
        <v>587</v>
      </c>
      <c r="FK9" s="199"/>
      <c r="FL9" s="1"/>
      <c r="FM9" s="12" t="s">
        <v>172</v>
      </c>
      <c r="FN9" s="12" t="s">
        <v>37</v>
      </c>
      <c r="FO9" s="12" t="s">
        <v>588</v>
      </c>
      <c r="FP9" s="12" t="s">
        <v>589</v>
      </c>
      <c r="FQ9" s="12" t="s">
        <v>590</v>
      </c>
      <c r="FR9" s="12" t="s">
        <v>591</v>
      </c>
      <c r="FS9" s="12" t="s">
        <v>582</v>
      </c>
      <c r="FT9" s="12" t="s">
        <v>582</v>
      </c>
      <c r="FU9" s="202"/>
    </row>
    <row r="10" spans="1:177" ht="40.049999999999997" customHeight="1" x14ac:dyDescent="0.3">
      <c r="A10" s="199"/>
      <c r="B10" s="199"/>
      <c r="C10" s="9" t="s">
        <v>300</v>
      </c>
      <c r="D10" s="9" t="s">
        <v>592</v>
      </c>
      <c r="E10" s="9" t="s">
        <v>593</v>
      </c>
      <c r="F10" s="9" t="s">
        <v>594</v>
      </c>
      <c r="G10" s="9" t="s">
        <v>595</v>
      </c>
      <c r="H10" s="9" t="s">
        <v>358</v>
      </c>
      <c r="I10" s="9" t="s">
        <v>596</v>
      </c>
      <c r="J10" s="9" t="s">
        <v>597</v>
      </c>
      <c r="K10" s="9" t="s">
        <v>598</v>
      </c>
      <c r="L10" s="9" t="s">
        <v>599</v>
      </c>
      <c r="M10" s="9" t="s">
        <v>600</v>
      </c>
      <c r="N10" s="9" t="s">
        <v>601</v>
      </c>
      <c r="O10" s="9" t="s">
        <v>602</v>
      </c>
      <c r="P10" s="9" t="s">
        <v>603</v>
      </c>
      <c r="Q10" s="9" t="s">
        <v>604</v>
      </c>
      <c r="R10" s="9" t="s">
        <v>605</v>
      </c>
      <c r="S10" s="9" t="s">
        <v>606</v>
      </c>
      <c r="T10" s="9" t="s">
        <v>607</v>
      </c>
      <c r="U10" s="9" t="s">
        <v>608</v>
      </c>
      <c r="V10" s="9" t="s">
        <v>609</v>
      </c>
      <c r="W10" s="9" t="s">
        <v>610</v>
      </c>
      <c r="X10" s="9" t="s">
        <v>611</v>
      </c>
      <c r="Y10" s="9" t="s">
        <v>612</v>
      </c>
      <c r="Z10" s="9" t="s">
        <v>613</v>
      </c>
      <c r="AA10" s="9" t="s">
        <v>260</v>
      </c>
      <c r="AB10" s="9" t="s">
        <v>614</v>
      </c>
      <c r="AC10" s="9" t="s">
        <v>615</v>
      </c>
      <c r="AD10" s="9" t="s">
        <v>246</v>
      </c>
      <c r="AE10" s="9" t="s">
        <v>616</v>
      </c>
      <c r="AF10" s="9" t="s">
        <v>617</v>
      </c>
      <c r="AG10" s="9" t="s">
        <v>618</v>
      </c>
      <c r="AH10" s="9" t="s">
        <v>619</v>
      </c>
      <c r="AI10" s="9" t="s">
        <v>620</v>
      </c>
      <c r="AJ10" s="9" t="s">
        <v>621</v>
      </c>
      <c r="AK10" s="9" t="s">
        <v>622</v>
      </c>
      <c r="AL10" s="9" t="s">
        <v>623</v>
      </c>
      <c r="AM10" s="9" t="s">
        <v>624</v>
      </c>
      <c r="AN10" s="9" t="s">
        <v>625</v>
      </c>
      <c r="AO10" s="9" t="s">
        <v>626</v>
      </c>
      <c r="AP10" s="9" t="s">
        <v>549</v>
      </c>
      <c r="AQ10" s="9" t="s">
        <v>627</v>
      </c>
      <c r="AR10" s="9" t="s">
        <v>628</v>
      </c>
      <c r="AS10" s="9" t="s">
        <v>629</v>
      </c>
      <c r="AT10" s="9" t="s">
        <v>630</v>
      </c>
      <c r="AU10" s="9" t="s">
        <v>631</v>
      </c>
      <c r="AV10" s="9" t="s">
        <v>632</v>
      </c>
      <c r="AW10" s="9" t="s">
        <v>633</v>
      </c>
      <c r="AX10" s="9" t="s">
        <v>634</v>
      </c>
      <c r="AY10" s="9" t="s">
        <v>635</v>
      </c>
      <c r="AZ10" s="9" t="s">
        <v>636</v>
      </c>
      <c r="BA10" s="9" t="s">
        <v>637</v>
      </c>
      <c r="BB10" s="9" t="s">
        <v>474</v>
      </c>
      <c r="BC10" s="9" t="s">
        <v>472</v>
      </c>
      <c r="BD10" s="9" t="s">
        <v>638</v>
      </c>
      <c r="BE10" s="9" t="s">
        <v>639</v>
      </c>
      <c r="BF10" s="9" t="s">
        <v>640</v>
      </c>
      <c r="BG10" s="9" t="s">
        <v>641</v>
      </c>
      <c r="BH10" s="9" t="s">
        <v>642</v>
      </c>
      <c r="BI10" s="9" t="s">
        <v>643</v>
      </c>
      <c r="BJ10" s="9" t="s">
        <v>644</v>
      </c>
      <c r="BK10" s="9" t="s">
        <v>645</v>
      </c>
      <c r="BL10" s="9" t="s">
        <v>646</v>
      </c>
      <c r="BM10" s="9" t="s">
        <v>647</v>
      </c>
      <c r="BN10" s="9" t="s">
        <v>648</v>
      </c>
      <c r="BO10" s="9" t="s">
        <v>649</v>
      </c>
      <c r="BP10" s="9" t="s">
        <v>650</v>
      </c>
      <c r="BQ10" s="9" t="s">
        <v>651</v>
      </c>
      <c r="BR10" s="9" t="s">
        <v>652</v>
      </c>
      <c r="BS10" s="9" t="s">
        <v>653</v>
      </c>
      <c r="BT10" s="9" t="s">
        <v>654</v>
      </c>
      <c r="BU10" s="9" t="s">
        <v>655</v>
      </c>
      <c r="BV10" s="9" t="s">
        <v>656</v>
      </c>
      <c r="BW10" s="9" t="s">
        <v>657</v>
      </c>
      <c r="BX10" s="9" t="s">
        <v>658</v>
      </c>
      <c r="BY10" s="9" t="s">
        <v>659</v>
      </c>
      <c r="BZ10" s="9" t="s">
        <v>660</v>
      </c>
      <c r="CA10" s="9" t="s">
        <v>661</v>
      </c>
      <c r="CB10" s="9" t="s">
        <v>662</v>
      </c>
      <c r="CC10" s="9" t="s">
        <v>305</v>
      </c>
      <c r="CD10" s="9" t="s">
        <v>363</v>
      </c>
      <c r="CE10" s="9" t="s">
        <v>67</v>
      </c>
      <c r="CF10" s="9" t="s">
        <v>663</v>
      </c>
      <c r="CG10" s="9" t="s">
        <v>664</v>
      </c>
      <c r="CH10" s="9" t="s">
        <v>665</v>
      </c>
      <c r="CI10" s="9" t="s">
        <v>666</v>
      </c>
      <c r="CJ10" s="9" t="s">
        <v>667</v>
      </c>
      <c r="CK10" s="9" t="s">
        <v>668</v>
      </c>
      <c r="CL10" s="9" t="s">
        <v>669</v>
      </c>
      <c r="CM10" s="9" t="s">
        <v>670</v>
      </c>
      <c r="CN10" s="9" t="s">
        <v>671</v>
      </c>
      <c r="CO10" s="9" t="s">
        <v>672</v>
      </c>
      <c r="CP10" s="9" t="s">
        <v>673</v>
      </c>
      <c r="CQ10" s="9" t="s">
        <v>674</v>
      </c>
      <c r="CR10" s="9" t="s">
        <v>675</v>
      </c>
      <c r="CS10" s="9" t="s">
        <v>676</v>
      </c>
      <c r="CT10" s="9" t="s">
        <v>677</v>
      </c>
      <c r="CU10" s="9" t="s">
        <v>678</v>
      </c>
      <c r="CV10" s="9" t="s">
        <v>679</v>
      </c>
      <c r="CW10" s="9" t="s">
        <v>680</v>
      </c>
      <c r="CX10" s="9" t="s">
        <v>681</v>
      </c>
      <c r="CY10" s="9" t="s">
        <v>682</v>
      </c>
      <c r="CZ10" s="9" t="s">
        <v>683</v>
      </c>
      <c r="DA10" s="9" t="s">
        <v>384</v>
      </c>
      <c r="DB10" s="9" t="s">
        <v>526</v>
      </c>
      <c r="DC10" s="9" t="s">
        <v>684</v>
      </c>
      <c r="DD10" s="9" t="s">
        <v>685</v>
      </c>
      <c r="DE10" s="9" t="s">
        <v>314</v>
      </c>
      <c r="DF10" s="9" t="s">
        <v>686</v>
      </c>
      <c r="DG10" s="9" t="s">
        <v>687</v>
      </c>
      <c r="DH10" s="9" t="s">
        <v>688</v>
      </c>
      <c r="DI10" s="9" t="s">
        <v>689</v>
      </c>
      <c r="DJ10" s="9" t="s">
        <v>690</v>
      </c>
      <c r="DK10" s="9" t="s">
        <v>691</v>
      </c>
      <c r="DL10" s="9" t="s">
        <v>692</v>
      </c>
      <c r="DM10" s="9" t="s">
        <v>693</v>
      </c>
      <c r="DN10" s="9" t="s">
        <v>694</v>
      </c>
      <c r="DO10" s="9" t="s">
        <v>695</v>
      </c>
      <c r="DP10" s="9" t="s">
        <v>696</v>
      </c>
      <c r="DQ10" s="9" t="s">
        <v>697</v>
      </c>
      <c r="DR10" s="9" t="s">
        <v>698</v>
      </c>
      <c r="DS10" s="9" t="s">
        <v>699</v>
      </c>
      <c r="DT10" s="9" t="s">
        <v>700</v>
      </c>
      <c r="DU10" s="9" t="s">
        <v>701</v>
      </c>
      <c r="DV10" s="9" t="s">
        <v>702</v>
      </c>
      <c r="DW10" s="9" t="s">
        <v>703</v>
      </c>
      <c r="DX10" s="9" t="s">
        <v>704</v>
      </c>
      <c r="DY10" s="9" t="s">
        <v>705</v>
      </c>
      <c r="DZ10" s="9" t="s">
        <v>706</v>
      </c>
      <c r="EA10" s="9" t="s">
        <v>707</v>
      </c>
      <c r="EB10" s="9" t="s">
        <v>708</v>
      </c>
      <c r="EC10" s="9" t="s">
        <v>709</v>
      </c>
      <c r="ED10" s="9" t="s">
        <v>710</v>
      </c>
      <c r="EE10" s="9" t="s">
        <v>711</v>
      </c>
      <c r="EF10" s="9" t="s">
        <v>712</v>
      </c>
      <c r="EG10" s="9" t="s">
        <v>713</v>
      </c>
      <c r="EH10" s="9" t="s">
        <v>714</v>
      </c>
      <c r="EI10" s="9" t="s">
        <v>715</v>
      </c>
      <c r="EJ10" s="9" t="s">
        <v>716</v>
      </c>
      <c r="EK10" s="9" t="s">
        <v>717</v>
      </c>
      <c r="EL10" s="9" t="s">
        <v>718</v>
      </c>
      <c r="EM10" s="9" t="s">
        <v>719</v>
      </c>
      <c r="EN10" s="9" t="s">
        <v>720</v>
      </c>
      <c r="EO10" s="9" t="s">
        <v>721</v>
      </c>
      <c r="EP10" s="9" t="s">
        <v>722</v>
      </c>
      <c r="EQ10" s="9" t="s">
        <v>723</v>
      </c>
      <c r="ER10" s="9" t="s">
        <v>724</v>
      </c>
      <c r="ES10" s="9" t="s">
        <v>725</v>
      </c>
      <c r="ET10" s="9" t="s">
        <v>726</v>
      </c>
      <c r="EU10" s="9" t="s">
        <v>727</v>
      </c>
      <c r="EV10" s="9" t="s">
        <v>728</v>
      </c>
      <c r="EW10" s="9" t="s">
        <v>393</v>
      </c>
      <c r="EX10" s="9" t="s">
        <v>729</v>
      </c>
      <c r="EY10" s="9" t="s">
        <v>730</v>
      </c>
      <c r="EZ10" s="9" t="s">
        <v>731</v>
      </c>
      <c r="FA10" s="9" t="s">
        <v>732</v>
      </c>
      <c r="FB10" s="9" t="s">
        <v>733</v>
      </c>
      <c r="FC10" s="9" t="s">
        <v>734</v>
      </c>
      <c r="FD10" s="9" t="s">
        <v>735</v>
      </c>
      <c r="FE10" s="9" t="s">
        <v>736</v>
      </c>
      <c r="FF10" s="9" t="s">
        <v>737</v>
      </c>
      <c r="FG10" s="9" t="s">
        <v>192</v>
      </c>
      <c r="FH10" s="9" t="s">
        <v>738</v>
      </c>
      <c r="FI10" s="9" t="s">
        <v>739</v>
      </c>
      <c r="FJ10" s="9" t="s">
        <v>740</v>
      </c>
      <c r="FK10" s="199" t="s">
        <v>800</v>
      </c>
      <c r="FL10" s="1"/>
      <c r="FM10" s="10" t="s">
        <v>742</v>
      </c>
      <c r="FN10" s="10" t="s">
        <v>743</v>
      </c>
      <c r="FO10" s="10" t="s">
        <v>744</v>
      </c>
      <c r="FP10" s="10" t="s">
        <v>745</v>
      </c>
      <c r="FQ10" s="10" t="s">
        <v>746</v>
      </c>
      <c r="FR10" s="10" t="s">
        <v>747</v>
      </c>
      <c r="FS10" s="10" t="s">
        <v>748</v>
      </c>
      <c r="FT10" s="10" t="s">
        <v>749</v>
      </c>
      <c r="FU10" s="202" t="s">
        <v>800</v>
      </c>
    </row>
    <row r="11" spans="1:177" ht="24" customHeight="1" x14ac:dyDescent="0.3">
      <c r="A11" s="13" t="s">
        <v>92</v>
      </c>
      <c r="B11" s="13" t="s">
        <v>750</v>
      </c>
      <c r="C11" s="14">
        <v>6.7</v>
      </c>
      <c r="D11" s="14">
        <v>-8.8000000000000007</v>
      </c>
      <c r="E11" s="14">
        <v>7.4</v>
      </c>
      <c r="F11" s="14"/>
      <c r="G11" s="14"/>
      <c r="H11" s="14">
        <v>-14.5</v>
      </c>
      <c r="I11" s="14">
        <v>1.4</v>
      </c>
      <c r="J11" s="14"/>
      <c r="K11" s="14"/>
      <c r="L11" s="14">
        <v>-33.700000000000003</v>
      </c>
      <c r="M11" s="14">
        <v>-32.9</v>
      </c>
      <c r="N11" s="14">
        <v>-13.3</v>
      </c>
      <c r="O11" s="14">
        <v>10.4</v>
      </c>
      <c r="P11" s="14">
        <v>-2</v>
      </c>
      <c r="Q11" s="14">
        <v>-1</v>
      </c>
      <c r="R11" s="14">
        <v>47.6</v>
      </c>
      <c r="S11" s="14">
        <v>0</v>
      </c>
      <c r="T11" s="14"/>
      <c r="U11" s="14"/>
      <c r="V11" s="14"/>
      <c r="W11" s="14"/>
      <c r="X11" s="14">
        <v>10.8</v>
      </c>
      <c r="Y11" s="14">
        <v>0.6</v>
      </c>
      <c r="Z11" s="14">
        <v>2.7</v>
      </c>
      <c r="AA11" s="14"/>
      <c r="AB11" s="14">
        <v>-3.5</v>
      </c>
      <c r="AC11" s="14">
        <v>4</v>
      </c>
      <c r="AD11" s="14">
        <v>3.9</v>
      </c>
      <c r="AE11" s="14"/>
      <c r="AF11" s="14"/>
      <c r="AG11" s="14"/>
      <c r="AH11" s="14"/>
      <c r="AI11" s="14">
        <v>7.2</v>
      </c>
      <c r="AJ11" s="14">
        <v>-6.5</v>
      </c>
      <c r="AK11" s="14"/>
      <c r="AL11" s="14"/>
      <c r="AM11" s="14"/>
      <c r="AN11" s="14">
        <v>-1.2</v>
      </c>
      <c r="AO11" s="14">
        <v>-22.4</v>
      </c>
      <c r="AP11" s="14">
        <v>5.0999999999999996</v>
      </c>
      <c r="AQ11" s="14">
        <v>18.399999999999999</v>
      </c>
      <c r="AR11" s="14">
        <v>3.1</v>
      </c>
      <c r="AS11" s="14">
        <v>-0.2</v>
      </c>
      <c r="AT11" s="14">
        <v>1.7</v>
      </c>
      <c r="AU11" s="14">
        <v>1</v>
      </c>
      <c r="AV11" s="14">
        <v>6.8</v>
      </c>
      <c r="AW11" s="14">
        <v>-17.8</v>
      </c>
      <c r="AX11" s="14">
        <v>-43.4</v>
      </c>
      <c r="AY11" s="14">
        <v>4.2</v>
      </c>
      <c r="AZ11" s="14">
        <v>-3.5</v>
      </c>
      <c r="BA11" s="14">
        <v>-0.1</v>
      </c>
      <c r="BB11" s="14">
        <v>1.6</v>
      </c>
      <c r="BC11" s="14">
        <v>-2.8</v>
      </c>
      <c r="BD11" s="14">
        <v>0.4</v>
      </c>
      <c r="BE11" s="14"/>
      <c r="BF11" s="14">
        <v>-7.8</v>
      </c>
      <c r="BG11" s="14"/>
      <c r="BH11" s="14"/>
      <c r="BI11" s="14">
        <v>0.4</v>
      </c>
      <c r="BJ11" s="14">
        <v>0</v>
      </c>
      <c r="BK11" s="14"/>
      <c r="BL11" s="14"/>
      <c r="BM11" s="14"/>
      <c r="BN11" s="14"/>
      <c r="BO11" s="14"/>
      <c r="BP11" s="14">
        <v>8</v>
      </c>
      <c r="BQ11" s="14">
        <v>-33.700000000000003</v>
      </c>
      <c r="BR11" s="14">
        <v>-34.700000000000003</v>
      </c>
      <c r="BS11" s="14">
        <v>-2.5</v>
      </c>
      <c r="BT11" s="14">
        <v>-16.7</v>
      </c>
      <c r="BU11" s="14"/>
      <c r="BV11" s="14"/>
      <c r="BW11" s="14"/>
      <c r="BX11" s="14"/>
      <c r="BY11" s="14"/>
      <c r="BZ11" s="14"/>
      <c r="CA11" s="14"/>
      <c r="CB11" s="14"/>
      <c r="CC11" s="14"/>
      <c r="CD11" s="14">
        <v>18.100000000000001</v>
      </c>
      <c r="CE11" s="14">
        <v>4.2</v>
      </c>
      <c r="CF11" s="14">
        <v>-0.2</v>
      </c>
      <c r="CG11" s="14">
        <v>5.2</v>
      </c>
      <c r="CH11" s="14">
        <v>0</v>
      </c>
      <c r="CI11" s="14"/>
      <c r="CJ11" s="14"/>
      <c r="CK11" s="14"/>
      <c r="CL11" s="14">
        <v>-2.5</v>
      </c>
      <c r="CM11" s="14">
        <v>0.3</v>
      </c>
      <c r="CN11" s="14">
        <v>-43.7</v>
      </c>
      <c r="CO11" s="14">
        <v>0</v>
      </c>
      <c r="CP11" s="14"/>
      <c r="CQ11" s="14">
        <v>0</v>
      </c>
      <c r="CR11" s="14"/>
      <c r="CS11" s="14"/>
      <c r="CT11" s="14">
        <v>-5.2</v>
      </c>
      <c r="CU11" s="14">
        <v>-8.3000000000000007</v>
      </c>
      <c r="CV11" s="14"/>
      <c r="CW11" s="14">
        <v>0.1</v>
      </c>
      <c r="CX11" s="14">
        <v>0</v>
      </c>
      <c r="CY11" s="14">
        <v>-6.3</v>
      </c>
      <c r="CZ11" s="14"/>
      <c r="DA11" s="14"/>
      <c r="DB11" s="14"/>
      <c r="DC11" s="14">
        <v>0</v>
      </c>
      <c r="DD11" s="14">
        <v>0</v>
      </c>
      <c r="DE11" s="14"/>
      <c r="DF11" s="14"/>
      <c r="DG11" s="14">
        <v>0.1</v>
      </c>
      <c r="DH11" s="14">
        <v>1.5</v>
      </c>
      <c r="DI11" s="14">
        <v>0.2</v>
      </c>
      <c r="DJ11" s="14">
        <v>0.6</v>
      </c>
      <c r="DK11" s="14">
        <v>0</v>
      </c>
      <c r="DL11" s="14">
        <v>0.5</v>
      </c>
      <c r="DM11" s="14"/>
      <c r="DN11" s="14">
        <v>0</v>
      </c>
      <c r="DO11" s="14">
        <v>0</v>
      </c>
      <c r="DP11" s="14">
        <v>-0.4</v>
      </c>
      <c r="DQ11" s="14">
        <v>8.4</v>
      </c>
      <c r="DR11" s="14">
        <v>0</v>
      </c>
      <c r="DS11" s="14">
        <v>-0.1</v>
      </c>
      <c r="DT11" s="14">
        <v>-0.6</v>
      </c>
      <c r="DU11" s="14">
        <v>0.5</v>
      </c>
      <c r="DV11" s="14"/>
      <c r="DW11" s="14">
        <v>-2.2000000000000002</v>
      </c>
      <c r="DX11" s="14">
        <v>0.2</v>
      </c>
      <c r="DY11" s="14">
        <v>2.2000000000000002</v>
      </c>
      <c r="DZ11" s="14">
        <v>3.1</v>
      </c>
      <c r="EA11" s="14">
        <v>1</v>
      </c>
      <c r="EB11" s="14"/>
      <c r="EC11" s="14">
        <v>1.5</v>
      </c>
      <c r="ED11" s="14">
        <v>0</v>
      </c>
      <c r="EE11" s="14">
        <v>-4.5</v>
      </c>
      <c r="EF11" s="14">
        <v>-10</v>
      </c>
      <c r="EG11" s="14">
        <v>0</v>
      </c>
      <c r="EH11" s="14">
        <v>0</v>
      </c>
      <c r="EI11" s="14">
        <v>1.1000000000000001</v>
      </c>
      <c r="EJ11" s="14">
        <v>-0.1</v>
      </c>
      <c r="EK11" s="14">
        <v>1.5</v>
      </c>
      <c r="EL11" s="14">
        <v>0.2</v>
      </c>
      <c r="EM11" s="14">
        <v>0.1</v>
      </c>
      <c r="EN11" s="14">
        <v>0.1</v>
      </c>
      <c r="EO11" s="14">
        <v>-5.8</v>
      </c>
      <c r="EP11" s="14">
        <v>0</v>
      </c>
      <c r="EQ11" s="14">
        <v>0</v>
      </c>
      <c r="ER11" s="14">
        <v>0</v>
      </c>
      <c r="ES11" s="14">
        <v>-0.2</v>
      </c>
      <c r="ET11" s="14">
        <v>-3</v>
      </c>
      <c r="EU11" s="14">
        <v>0</v>
      </c>
      <c r="EV11" s="14">
        <v>0</v>
      </c>
      <c r="EW11" s="14">
        <v>0.9</v>
      </c>
      <c r="EX11" s="14">
        <v>0.6</v>
      </c>
      <c r="EY11" s="14">
        <v>0.6</v>
      </c>
      <c r="EZ11" s="14">
        <v>1</v>
      </c>
      <c r="FA11" s="14">
        <v>0</v>
      </c>
      <c r="FB11" s="14">
        <v>0.4</v>
      </c>
      <c r="FC11" s="14">
        <v>1.3</v>
      </c>
      <c r="FD11" s="14">
        <v>2.5</v>
      </c>
      <c r="FE11" s="14">
        <v>10.199999999999999</v>
      </c>
      <c r="FF11" s="14">
        <v>0.3</v>
      </c>
      <c r="FG11" s="14">
        <v>0</v>
      </c>
      <c r="FH11" s="14">
        <v>0</v>
      </c>
      <c r="FI11" s="14">
        <v>2.9</v>
      </c>
      <c r="FJ11" s="14"/>
      <c r="FK11" s="14">
        <v>-171.3</v>
      </c>
      <c r="FL11" s="15"/>
      <c r="FM11" s="14">
        <v>2.1016599999999999</v>
      </c>
      <c r="FN11" s="14">
        <v>-0.71899999999999997</v>
      </c>
      <c r="FO11" s="14">
        <v>1.4279999999999999</v>
      </c>
      <c r="FP11" s="14">
        <v>0</v>
      </c>
      <c r="FQ11" s="14">
        <v>0.30965999999999999</v>
      </c>
      <c r="FR11" s="14">
        <v>0.15379000000000001</v>
      </c>
      <c r="FS11" s="14">
        <v>-0.1</v>
      </c>
      <c r="FT11" s="14">
        <v>0</v>
      </c>
      <c r="FU11" s="14">
        <v>3.1741100000000002</v>
      </c>
    </row>
    <row r="12" spans="1:177" ht="24" customHeight="1" x14ac:dyDescent="0.3">
      <c r="A12" s="16" t="s">
        <v>92</v>
      </c>
      <c r="B12" s="16" t="s">
        <v>751</v>
      </c>
      <c r="C12" s="17">
        <v>4</v>
      </c>
      <c r="D12" s="17">
        <v>-17.600000000000001</v>
      </c>
      <c r="E12" s="17">
        <v>6.6</v>
      </c>
      <c r="F12" s="17"/>
      <c r="G12" s="17"/>
      <c r="H12" s="17">
        <v>-11.1</v>
      </c>
      <c r="I12" s="17">
        <v>12.5</v>
      </c>
      <c r="J12" s="17"/>
      <c r="K12" s="17"/>
      <c r="L12" s="17">
        <v>-33.1</v>
      </c>
      <c r="M12" s="17">
        <v>-30.5</v>
      </c>
      <c r="N12" s="17">
        <v>-11.7</v>
      </c>
      <c r="O12" s="17">
        <v>10.8</v>
      </c>
      <c r="P12" s="17">
        <v>-1.3</v>
      </c>
      <c r="Q12" s="17">
        <v>-1.2</v>
      </c>
      <c r="R12" s="17">
        <v>47.3</v>
      </c>
      <c r="S12" s="17">
        <v>0</v>
      </c>
      <c r="T12" s="17"/>
      <c r="U12" s="17"/>
      <c r="V12" s="17"/>
      <c r="W12" s="17"/>
      <c r="X12" s="17">
        <v>10.4</v>
      </c>
      <c r="Y12" s="17">
        <v>0.3</v>
      </c>
      <c r="Z12" s="17">
        <v>2.2999999999999998</v>
      </c>
      <c r="AA12" s="17"/>
      <c r="AB12" s="17">
        <v>-3.5</v>
      </c>
      <c r="AC12" s="17">
        <v>4.0999999999999996</v>
      </c>
      <c r="AD12" s="17">
        <v>1.7</v>
      </c>
      <c r="AE12" s="17"/>
      <c r="AF12" s="17"/>
      <c r="AG12" s="17"/>
      <c r="AH12" s="17"/>
      <c r="AI12" s="17">
        <v>4.7</v>
      </c>
      <c r="AJ12" s="17">
        <v>-0.4</v>
      </c>
      <c r="AK12" s="17"/>
      <c r="AL12" s="17"/>
      <c r="AM12" s="17"/>
      <c r="AN12" s="17">
        <v>-1.1000000000000001</v>
      </c>
      <c r="AO12" s="17">
        <v>-14.9</v>
      </c>
      <c r="AP12" s="17">
        <v>6.1</v>
      </c>
      <c r="AQ12" s="17">
        <v>17.8</v>
      </c>
      <c r="AR12" s="17">
        <v>3.1</v>
      </c>
      <c r="AS12" s="17">
        <v>0</v>
      </c>
      <c r="AT12" s="17">
        <v>1.7</v>
      </c>
      <c r="AU12" s="17">
        <v>1.2</v>
      </c>
      <c r="AV12" s="17">
        <v>7</v>
      </c>
      <c r="AW12" s="17">
        <v>-17.2</v>
      </c>
      <c r="AX12" s="17">
        <v>-43</v>
      </c>
      <c r="AY12" s="17">
        <v>6.2</v>
      </c>
      <c r="AZ12" s="17">
        <v>-3.3</v>
      </c>
      <c r="BA12" s="17">
        <v>0</v>
      </c>
      <c r="BB12" s="17">
        <v>1.4</v>
      </c>
      <c r="BC12" s="17">
        <v>-1.8</v>
      </c>
      <c r="BD12" s="17">
        <v>0.4</v>
      </c>
      <c r="BE12" s="17"/>
      <c r="BF12" s="17">
        <v>-5.7</v>
      </c>
      <c r="BG12" s="17"/>
      <c r="BH12" s="17"/>
      <c r="BI12" s="17">
        <v>0.4</v>
      </c>
      <c r="BJ12" s="17">
        <v>0</v>
      </c>
      <c r="BK12" s="17"/>
      <c r="BL12" s="17"/>
      <c r="BM12" s="17"/>
      <c r="BN12" s="17"/>
      <c r="BO12" s="17"/>
      <c r="BP12" s="17">
        <v>1.8</v>
      </c>
      <c r="BQ12" s="17">
        <v>-32.799999999999997</v>
      </c>
      <c r="BR12" s="17">
        <v>-33.9</v>
      </c>
      <c r="BS12" s="17">
        <v>-1.7</v>
      </c>
      <c r="BT12" s="17">
        <v>-17.3</v>
      </c>
      <c r="BU12" s="17"/>
      <c r="BV12" s="17"/>
      <c r="BW12" s="17"/>
      <c r="BX12" s="17"/>
      <c r="BY12" s="17"/>
      <c r="BZ12" s="17"/>
      <c r="CA12" s="17"/>
      <c r="CB12" s="17"/>
      <c r="CC12" s="17"/>
      <c r="CD12" s="17">
        <v>19</v>
      </c>
      <c r="CE12" s="17">
        <v>3.8</v>
      </c>
      <c r="CF12" s="17">
        <v>-0.5</v>
      </c>
      <c r="CG12" s="17">
        <v>5.3</v>
      </c>
      <c r="CH12" s="17">
        <v>0</v>
      </c>
      <c r="CI12" s="17"/>
      <c r="CJ12" s="17"/>
      <c r="CK12" s="17"/>
      <c r="CL12" s="17">
        <v>-4.9000000000000004</v>
      </c>
      <c r="CM12" s="17">
        <v>-2</v>
      </c>
      <c r="CN12" s="17">
        <v>-45.3</v>
      </c>
      <c r="CO12" s="17">
        <v>0</v>
      </c>
      <c r="CP12" s="17"/>
      <c r="CQ12" s="17">
        <v>0</v>
      </c>
      <c r="CR12" s="17"/>
      <c r="CS12" s="17"/>
      <c r="CT12" s="17">
        <v>-5.6</v>
      </c>
      <c r="CU12" s="17">
        <v>-8.5</v>
      </c>
      <c r="CV12" s="17"/>
      <c r="CW12" s="17">
        <v>1.5</v>
      </c>
      <c r="CX12" s="17">
        <v>0</v>
      </c>
      <c r="CY12" s="17">
        <v>-6.3</v>
      </c>
      <c r="CZ12" s="17"/>
      <c r="DA12" s="17"/>
      <c r="DB12" s="17"/>
      <c r="DC12" s="17">
        <v>0</v>
      </c>
      <c r="DD12" s="17">
        <v>0</v>
      </c>
      <c r="DE12" s="17"/>
      <c r="DF12" s="17"/>
      <c r="DG12" s="17">
        <v>0.1</v>
      </c>
      <c r="DH12" s="17">
        <v>1.6</v>
      </c>
      <c r="DI12" s="17">
        <v>0.2</v>
      </c>
      <c r="DJ12" s="17">
        <v>0.4</v>
      </c>
      <c r="DK12" s="17">
        <v>0</v>
      </c>
      <c r="DL12" s="17">
        <v>0.6</v>
      </c>
      <c r="DM12" s="17"/>
      <c r="DN12" s="17">
        <v>0</v>
      </c>
      <c r="DO12" s="17">
        <v>0</v>
      </c>
      <c r="DP12" s="17">
        <v>0.4</v>
      </c>
      <c r="DQ12" s="17">
        <v>7.1</v>
      </c>
      <c r="DR12" s="17">
        <v>0</v>
      </c>
      <c r="DS12" s="17">
        <v>-0.1</v>
      </c>
      <c r="DT12" s="17">
        <v>-0.6</v>
      </c>
      <c r="DU12" s="17">
        <v>0.5</v>
      </c>
      <c r="DV12" s="17"/>
      <c r="DW12" s="17">
        <v>-2.2999999999999998</v>
      </c>
      <c r="DX12" s="17">
        <v>0.2</v>
      </c>
      <c r="DY12" s="17">
        <v>1.9</v>
      </c>
      <c r="DZ12" s="17">
        <v>3</v>
      </c>
      <c r="EA12" s="17">
        <v>0.9</v>
      </c>
      <c r="EB12" s="17"/>
      <c r="EC12" s="17">
        <v>1.5</v>
      </c>
      <c r="ED12" s="17">
        <v>0</v>
      </c>
      <c r="EE12" s="17">
        <v>-5.8</v>
      </c>
      <c r="EF12" s="17">
        <v>-11.3</v>
      </c>
      <c r="EG12" s="17">
        <v>0</v>
      </c>
      <c r="EH12" s="17">
        <v>0</v>
      </c>
      <c r="EI12" s="17">
        <v>1.1000000000000001</v>
      </c>
      <c r="EJ12" s="17">
        <v>-0.1</v>
      </c>
      <c r="EK12" s="17">
        <v>1.5</v>
      </c>
      <c r="EL12" s="17">
        <v>0.2</v>
      </c>
      <c r="EM12" s="17">
        <v>0.1</v>
      </c>
      <c r="EN12" s="17">
        <v>0.1</v>
      </c>
      <c r="EO12" s="17">
        <v>-5.6</v>
      </c>
      <c r="EP12" s="17">
        <v>0</v>
      </c>
      <c r="EQ12" s="17">
        <v>0</v>
      </c>
      <c r="ER12" s="17">
        <v>0</v>
      </c>
      <c r="ES12" s="17">
        <v>-0.2</v>
      </c>
      <c r="ET12" s="17">
        <v>0</v>
      </c>
      <c r="EU12" s="17">
        <v>0</v>
      </c>
      <c r="EV12" s="17">
        <v>0</v>
      </c>
      <c r="EW12" s="17">
        <v>0.9</v>
      </c>
      <c r="EX12" s="17">
        <v>0.7</v>
      </c>
      <c r="EY12" s="17">
        <v>0.6</v>
      </c>
      <c r="EZ12" s="17">
        <v>1</v>
      </c>
      <c r="FA12" s="17">
        <v>0</v>
      </c>
      <c r="FB12" s="17">
        <v>0.4</v>
      </c>
      <c r="FC12" s="17">
        <v>1.2</v>
      </c>
      <c r="FD12" s="17">
        <v>2.5</v>
      </c>
      <c r="FE12" s="17">
        <v>10.199999999999999</v>
      </c>
      <c r="FF12" s="17">
        <v>0.1</v>
      </c>
      <c r="FG12" s="17">
        <v>0</v>
      </c>
      <c r="FH12" s="17">
        <v>0</v>
      </c>
      <c r="FI12" s="17">
        <v>3.5</v>
      </c>
      <c r="FJ12" s="17"/>
      <c r="FK12" s="17">
        <v>-158.30000000000001</v>
      </c>
      <c r="FL12" s="15"/>
      <c r="FM12" s="17">
        <v>2.2057000000000002</v>
      </c>
      <c r="FN12" s="17">
        <v>-0.58099999999999996</v>
      </c>
      <c r="FO12" s="17">
        <v>1.456</v>
      </c>
      <c r="FP12" s="17">
        <v>0</v>
      </c>
      <c r="FQ12" s="17">
        <v>0.31218000000000001</v>
      </c>
      <c r="FR12" s="17">
        <v>0.10546</v>
      </c>
      <c r="FS12" s="17">
        <v>-0.2</v>
      </c>
      <c r="FT12" s="17">
        <v>0</v>
      </c>
      <c r="FU12" s="17">
        <v>3.29834</v>
      </c>
    </row>
    <row r="13" spans="1:177" ht="24" customHeight="1" x14ac:dyDescent="0.3">
      <c r="A13" s="16" t="s">
        <v>92</v>
      </c>
      <c r="B13" s="16" t="s">
        <v>752</v>
      </c>
      <c r="C13" s="17">
        <v>5.4</v>
      </c>
      <c r="D13" s="17">
        <v>-13.8</v>
      </c>
      <c r="E13" s="17">
        <v>7.7</v>
      </c>
      <c r="F13" s="17"/>
      <c r="G13" s="17"/>
      <c r="H13" s="17">
        <v>-13.8</v>
      </c>
      <c r="I13" s="17">
        <v>-5.4</v>
      </c>
      <c r="J13" s="17"/>
      <c r="K13" s="17"/>
      <c r="L13" s="17">
        <v>-35</v>
      </c>
      <c r="M13" s="17">
        <v>-34</v>
      </c>
      <c r="N13" s="17">
        <v>-15.7</v>
      </c>
      <c r="O13" s="17">
        <v>8.9</v>
      </c>
      <c r="P13" s="17">
        <v>-8.9</v>
      </c>
      <c r="Q13" s="17">
        <v>-4.2</v>
      </c>
      <c r="R13" s="17">
        <v>52.7</v>
      </c>
      <c r="S13" s="17">
        <v>0</v>
      </c>
      <c r="T13" s="17"/>
      <c r="U13" s="17"/>
      <c r="V13" s="17"/>
      <c r="W13" s="17"/>
      <c r="X13" s="17">
        <v>11.7</v>
      </c>
      <c r="Y13" s="17">
        <v>1.4</v>
      </c>
      <c r="Z13" s="17">
        <v>3.2</v>
      </c>
      <c r="AA13" s="17"/>
      <c r="AB13" s="17">
        <v>-3.6</v>
      </c>
      <c r="AC13" s="17">
        <v>4.8</v>
      </c>
      <c r="AD13" s="17">
        <v>2.2000000000000002</v>
      </c>
      <c r="AE13" s="17"/>
      <c r="AF13" s="17"/>
      <c r="AG13" s="17"/>
      <c r="AH13" s="17"/>
      <c r="AI13" s="17">
        <v>4.5999999999999996</v>
      </c>
      <c r="AJ13" s="17">
        <v>-7.5</v>
      </c>
      <c r="AK13" s="17"/>
      <c r="AL13" s="17"/>
      <c r="AM13" s="17"/>
      <c r="AN13" s="17">
        <v>-1.1000000000000001</v>
      </c>
      <c r="AO13" s="17">
        <v>-16.899999999999999</v>
      </c>
      <c r="AP13" s="17">
        <v>5.6</v>
      </c>
      <c r="AQ13" s="17">
        <v>16.899999999999999</v>
      </c>
      <c r="AR13" s="17">
        <v>3.3</v>
      </c>
      <c r="AS13" s="17">
        <v>0.3</v>
      </c>
      <c r="AT13" s="17">
        <v>1.7</v>
      </c>
      <c r="AU13" s="17">
        <v>0.9</v>
      </c>
      <c r="AV13" s="17">
        <v>4.4000000000000004</v>
      </c>
      <c r="AW13" s="17">
        <v>-19.600000000000001</v>
      </c>
      <c r="AX13" s="17">
        <v>-45.4</v>
      </c>
      <c r="AY13" s="17">
        <v>5.8</v>
      </c>
      <c r="AZ13" s="17">
        <v>-3.5</v>
      </c>
      <c r="BA13" s="17">
        <v>-0.1</v>
      </c>
      <c r="BB13" s="17">
        <v>2.9</v>
      </c>
      <c r="BC13" s="17">
        <v>-2.8</v>
      </c>
      <c r="BD13" s="17">
        <v>0.4</v>
      </c>
      <c r="BE13" s="17"/>
      <c r="BF13" s="17">
        <v>-8</v>
      </c>
      <c r="BG13" s="17"/>
      <c r="BH13" s="17"/>
      <c r="BI13" s="17">
        <v>0.4</v>
      </c>
      <c r="BJ13" s="17">
        <v>0</v>
      </c>
      <c r="BK13" s="17"/>
      <c r="BL13" s="17"/>
      <c r="BM13" s="17"/>
      <c r="BN13" s="17"/>
      <c r="BO13" s="17"/>
      <c r="BP13" s="17">
        <v>1.3</v>
      </c>
      <c r="BQ13" s="17">
        <v>-35</v>
      </c>
      <c r="BR13" s="17">
        <v>-36.1</v>
      </c>
      <c r="BS13" s="17">
        <v>-4.3</v>
      </c>
      <c r="BT13" s="17">
        <v>-19</v>
      </c>
      <c r="BU13" s="17"/>
      <c r="BV13" s="17"/>
      <c r="BW13" s="17"/>
      <c r="BX13" s="17"/>
      <c r="BY13" s="17"/>
      <c r="BZ13" s="17"/>
      <c r="CA13" s="17"/>
      <c r="CB13" s="17"/>
      <c r="CC13" s="17"/>
      <c r="CD13" s="17">
        <v>19</v>
      </c>
      <c r="CE13" s="17">
        <v>3.7</v>
      </c>
      <c r="CF13" s="17">
        <v>-0.8</v>
      </c>
      <c r="CG13" s="17">
        <v>5.4</v>
      </c>
      <c r="CH13" s="17">
        <v>0.1</v>
      </c>
      <c r="CI13" s="17"/>
      <c r="CJ13" s="17"/>
      <c r="CK13" s="17"/>
      <c r="CL13" s="17">
        <v>-8.1999999999999993</v>
      </c>
      <c r="CM13" s="17">
        <v>-5.3</v>
      </c>
      <c r="CN13" s="17">
        <v>-50.3</v>
      </c>
      <c r="CO13" s="17">
        <v>0</v>
      </c>
      <c r="CP13" s="17"/>
      <c r="CQ13" s="17">
        <v>0</v>
      </c>
      <c r="CR13" s="17"/>
      <c r="CS13" s="17"/>
      <c r="CT13" s="17">
        <v>-7.9</v>
      </c>
      <c r="CU13" s="17">
        <v>-9.9</v>
      </c>
      <c r="CV13" s="17"/>
      <c r="CW13" s="17">
        <v>2.1</v>
      </c>
      <c r="CX13" s="17">
        <v>0</v>
      </c>
      <c r="CY13" s="17">
        <v>-6.3</v>
      </c>
      <c r="CZ13" s="17"/>
      <c r="DA13" s="17"/>
      <c r="DB13" s="17"/>
      <c r="DC13" s="17">
        <v>0</v>
      </c>
      <c r="DD13" s="17">
        <v>0</v>
      </c>
      <c r="DE13" s="17"/>
      <c r="DF13" s="17"/>
      <c r="DG13" s="17">
        <v>0</v>
      </c>
      <c r="DH13" s="17">
        <v>1.5</v>
      </c>
      <c r="DI13" s="17">
        <v>0.2</v>
      </c>
      <c r="DJ13" s="17">
        <v>0.2</v>
      </c>
      <c r="DK13" s="17">
        <v>0</v>
      </c>
      <c r="DL13" s="17">
        <v>0.6</v>
      </c>
      <c r="DM13" s="17"/>
      <c r="DN13" s="17">
        <v>0</v>
      </c>
      <c r="DO13" s="17">
        <v>0</v>
      </c>
      <c r="DP13" s="17">
        <v>0.8</v>
      </c>
      <c r="DQ13" s="17">
        <v>9.5</v>
      </c>
      <c r="DR13" s="17">
        <v>0</v>
      </c>
      <c r="DS13" s="17">
        <v>-0.3</v>
      </c>
      <c r="DT13" s="17">
        <v>-0.6</v>
      </c>
      <c r="DU13" s="17">
        <v>0.5</v>
      </c>
      <c r="DV13" s="17"/>
      <c r="DW13" s="17">
        <v>-2.2000000000000002</v>
      </c>
      <c r="DX13" s="17">
        <v>0.4</v>
      </c>
      <c r="DY13" s="17">
        <v>0.9</v>
      </c>
      <c r="DZ13" s="17">
        <v>3</v>
      </c>
      <c r="EA13" s="17">
        <v>0.7</v>
      </c>
      <c r="EB13" s="17"/>
      <c r="EC13" s="17">
        <v>1.5</v>
      </c>
      <c r="ED13" s="17">
        <v>0</v>
      </c>
      <c r="EE13" s="17">
        <v>-3.7</v>
      </c>
      <c r="EF13" s="17">
        <v>-9.3000000000000007</v>
      </c>
      <c r="EG13" s="17">
        <v>0</v>
      </c>
      <c r="EH13" s="17">
        <v>0</v>
      </c>
      <c r="EI13" s="17">
        <v>1.1000000000000001</v>
      </c>
      <c r="EJ13" s="17">
        <v>-0.1</v>
      </c>
      <c r="EK13" s="17">
        <v>1.6</v>
      </c>
      <c r="EL13" s="17">
        <v>0.2</v>
      </c>
      <c r="EM13" s="17">
        <v>0.1</v>
      </c>
      <c r="EN13" s="17">
        <v>0.1</v>
      </c>
      <c r="EO13" s="17">
        <v>-5.7</v>
      </c>
      <c r="EP13" s="17">
        <v>0</v>
      </c>
      <c r="EQ13" s="17">
        <v>0</v>
      </c>
      <c r="ER13" s="17">
        <v>0</v>
      </c>
      <c r="ES13" s="17">
        <v>-0.2</v>
      </c>
      <c r="ET13" s="17">
        <v>0</v>
      </c>
      <c r="EU13" s="17">
        <v>0</v>
      </c>
      <c r="EV13" s="17">
        <v>0</v>
      </c>
      <c r="EW13" s="17">
        <v>0.9</v>
      </c>
      <c r="EX13" s="17">
        <v>0.7</v>
      </c>
      <c r="EY13" s="17">
        <v>0.6</v>
      </c>
      <c r="EZ13" s="17">
        <v>1</v>
      </c>
      <c r="FA13" s="17">
        <v>0</v>
      </c>
      <c r="FB13" s="17">
        <v>0.4</v>
      </c>
      <c r="FC13" s="17">
        <v>1</v>
      </c>
      <c r="FD13" s="17">
        <v>2.2999999999999998</v>
      </c>
      <c r="FE13" s="17">
        <v>9.6999999999999993</v>
      </c>
      <c r="FF13" s="17">
        <v>0.5</v>
      </c>
      <c r="FG13" s="17">
        <v>0</v>
      </c>
      <c r="FH13" s="17">
        <v>0</v>
      </c>
      <c r="FI13" s="17">
        <v>3.8</v>
      </c>
      <c r="FJ13" s="17"/>
      <c r="FK13" s="17">
        <v>-223.9</v>
      </c>
      <c r="FL13" s="15"/>
      <c r="FM13" s="17">
        <v>2.1253199999999999</v>
      </c>
      <c r="FN13" s="17">
        <v>-0.53900000000000003</v>
      </c>
      <c r="FO13" s="17">
        <v>1.292</v>
      </c>
      <c r="FP13" s="17">
        <v>1.7</v>
      </c>
      <c r="FQ13" s="17">
        <v>0.30842000000000003</v>
      </c>
      <c r="FR13" s="17">
        <v>0.11811000000000001</v>
      </c>
      <c r="FS13" s="17">
        <v>-0.2</v>
      </c>
      <c r="FT13" s="17">
        <v>0.1</v>
      </c>
      <c r="FU13" s="17">
        <v>4.9048499999999997</v>
      </c>
    </row>
    <row r="14" spans="1:177" ht="24" customHeight="1" x14ac:dyDescent="0.3">
      <c r="A14" s="16" t="s">
        <v>92</v>
      </c>
      <c r="B14" s="16" t="s">
        <v>753</v>
      </c>
      <c r="C14" s="17">
        <v>9.4</v>
      </c>
      <c r="D14" s="17">
        <v>-15.6</v>
      </c>
      <c r="E14" s="17">
        <v>6.9</v>
      </c>
      <c r="F14" s="17"/>
      <c r="G14" s="17"/>
      <c r="H14" s="17">
        <v>-11.9</v>
      </c>
      <c r="I14" s="17">
        <v>9.5</v>
      </c>
      <c r="J14" s="17"/>
      <c r="K14" s="17"/>
      <c r="L14" s="17">
        <v>-37.5</v>
      </c>
      <c r="M14" s="17">
        <v>-35.700000000000003</v>
      </c>
      <c r="N14" s="17">
        <v>-17.100000000000001</v>
      </c>
      <c r="O14" s="17">
        <v>5.3</v>
      </c>
      <c r="P14" s="17">
        <v>-10.1</v>
      </c>
      <c r="Q14" s="17">
        <v>-4.8</v>
      </c>
      <c r="R14" s="17">
        <v>47.1</v>
      </c>
      <c r="S14" s="17">
        <v>0.1</v>
      </c>
      <c r="T14" s="17"/>
      <c r="U14" s="17"/>
      <c r="V14" s="17"/>
      <c r="W14" s="17"/>
      <c r="X14" s="17">
        <v>11.1</v>
      </c>
      <c r="Y14" s="17">
        <v>1</v>
      </c>
      <c r="Z14" s="17">
        <v>2.9</v>
      </c>
      <c r="AA14" s="17"/>
      <c r="AB14" s="17">
        <v>-3.6</v>
      </c>
      <c r="AC14" s="17">
        <v>4.7</v>
      </c>
      <c r="AD14" s="17">
        <v>2.7</v>
      </c>
      <c r="AE14" s="17"/>
      <c r="AF14" s="17"/>
      <c r="AG14" s="17"/>
      <c r="AH14" s="17"/>
      <c r="AI14" s="17">
        <v>5.0999999999999996</v>
      </c>
      <c r="AJ14" s="17">
        <v>-8.9</v>
      </c>
      <c r="AK14" s="17"/>
      <c r="AL14" s="17"/>
      <c r="AM14" s="17"/>
      <c r="AN14" s="17">
        <v>-1.1000000000000001</v>
      </c>
      <c r="AO14" s="17">
        <v>-17.8</v>
      </c>
      <c r="AP14" s="17">
        <v>5.6</v>
      </c>
      <c r="AQ14" s="17">
        <v>17.7</v>
      </c>
      <c r="AR14" s="17">
        <v>3</v>
      </c>
      <c r="AS14" s="17">
        <v>0.3</v>
      </c>
      <c r="AT14" s="17">
        <v>1.7</v>
      </c>
      <c r="AU14" s="17">
        <v>1.3</v>
      </c>
      <c r="AV14" s="17">
        <v>4.0999999999999996</v>
      </c>
      <c r="AW14" s="17">
        <v>-20</v>
      </c>
      <c r="AX14" s="17">
        <v>-45.9</v>
      </c>
      <c r="AY14" s="17">
        <v>5.8</v>
      </c>
      <c r="AZ14" s="17">
        <v>-3.5</v>
      </c>
      <c r="BA14" s="17">
        <v>-0.1</v>
      </c>
      <c r="BB14" s="17">
        <v>2.8</v>
      </c>
      <c r="BC14" s="17">
        <v>-2.2000000000000002</v>
      </c>
      <c r="BD14" s="17">
        <v>0.4</v>
      </c>
      <c r="BE14" s="17"/>
      <c r="BF14" s="17">
        <v>-5.0999999999999996</v>
      </c>
      <c r="BG14" s="17"/>
      <c r="BH14" s="17"/>
      <c r="BI14" s="17">
        <v>-0.4</v>
      </c>
      <c r="BJ14" s="17">
        <v>0</v>
      </c>
      <c r="BK14" s="17"/>
      <c r="BL14" s="17"/>
      <c r="BM14" s="17"/>
      <c r="BN14" s="17"/>
      <c r="BO14" s="17"/>
      <c r="BP14" s="17">
        <v>1.4</v>
      </c>
      <c r="BQ14" s="17">
        <v>-36.1</v>
      </c>
      <c r="BR14" s="17">
        <v>-37.299999999999997</v>
      </c>
      <c r="BS14" s="17">
        <v>-5.3</v>
      </c>
      <c r="BT14" s="17">
        <v>-21.2</v>
      </c>
      <c r="BU14" s="17"/>
      <c r="BV14" s="17"/>
      <c r="BW14" s="17"/>
      <c r="BX14" s="17"/>
      <c r="BY14" s="17"/>
      <c r="BZ14" s="17"/>
      <c r="CA14" s="17"/>
      <c r="CB14" s="17"/>
      <c r="CC14" s="17"/>
      <c r="CD14" s="17">
        <v>17.600000000000001</v>
      </c>
      <c r="CE14" s="17">
        <v>4</v>
      </c>
      <c r="CF14" s="17">
        <v>-0.4</v>
      </c>
      <c r="CG14" s="17">
        <v>5.8</v>
      </c>
      <c r="CH14" s="17">
        <v>-0.1</v>
      </c>
      <c r="CI14" s="17"/>
      <c r="CJ14" s="17"/>
      <c r="CK14" s="17"/>
      <c r="CL14" s="17">
        <v>-9.1999999999999993</v>
      </c>
      <c r="CM14" s="17">
        <v>-6.4</v>
      </c>
      <c r="CN14" s="17">
        <v>-51.4</v>
      </c>
      <c r="CO14" s="17">
        <v>0</v>
      </c>
      <c r="CP14" s="17"/>
      <c r="CQ14" s="17">
        <v>0</v>
      </c>
      <c r="CR14" s="17"/>
      <c r="CS14" s="17"/>
      <c r="CT14" s="17">
        <v>-9.1999999999999993</v>
      </c>
      <c r="CU14" s="17">
        <v>-10.7</v>
      </c>
      <c r="CV14" s="17"/>
      <c r="CW14" s="17">
        <v>1.7</v>
      </c>
      <c r="CX14" s="17">
        <v>0</v>
      </c>
      <c r="CY14" s="17">
        <v>-5.8</v>
      </c>
      <c r="CZ14" s="17"/>
      <c r="DA14" s="17"/>
      <c r="DB14" s="17"/>
      <c r="DC14" s="17">
        <v>-0.1</v>
      </c>
      <c r="DD14" s="17">
        <v>0</v>
      </c>
      <c r="DE14" s="17"/>
      <c r="DF14" s="17"/>
      <c r="DG14" s="17">
        <v>0.1</v>
      </c>
      <c r="DH14" s="17">
        <v>1.5</v>
      </c>
      <c r="DI14" s="17">
        <v>0.2</v>
      </c>
      <c r="DJ14" s="17">
        <v>0.4</v>
      </c>
      <c r="DK14" s="17">
        <v>0</v>
      </c>
      <c r="DL14" s="17">
        <v>0.6</v>
      </c>
      <c r="DM14" s="17"/>
      <c r="DN14" s="17">
        <v>0</v>
      </c>
      <c r="DO14" s="17">
        <v>0</v>
      </c>
      <c r="DP14" s="17">
        <v>0.7</v>
      </c>
      <c r="DQ14" s="17">
        <v>9.5</v>
      </c>
      <c r="DR14" s="17">
        <v>0</v>
      </c>
      <c r="DS14" s="17">
        <v>0.2</v>
      </c>
      <c r="DT14" s="17">
        <v>-0.6</v>
      </c>
      <c r="DU14" s="17">
        <v>0.5</v>
      </c>
      <c r="DV14" s="17"/>
      <c r="DW14" s="17">
        <v>-2.2999999999999998</v>
      </c>
      <c r="DX14" s="17">
        <v>0.2</v>
      </c>
      <c r="DY14" s="17">
        <v>0.9</v>
      </c>
      <c r="DZ14" s="17">
        <v>3</v>
      </c>
      <c r="EA14" s="17">
        <v>0.7</v>
      </c>
      <c r="EB14" s="17"/>
      <c r="EC14" s="17">
        <v>1.5</v>
      </c>
      <c r="ED14" s="17">
        <v>0</v>
      </c>
      <c r="EE14" s="17">
        <v>-5.3</v>
      </c>
      <c r="EF14" s="17">
        <v>-11.4</v>
      </c>
      <c r="EG14" s="17">
        <v>0</v>
      </c>
      <c r="EH14" s="17">
        <v>0</v>
      </c>
      <c r="EI14" s="17">
        <v>1.1000000000000001</v>
      </c>
      <c r="EJ14" s="17">
        <v>-0.1</v>
      </c>
      <c r="EK14" s="17">
        <v>1.6</v>
      </c>
      <c r="EL14" s="17">
        <v>0.2</v>
      </c>
      <c r="EM14" s="17">
        <v>0.1</v>
      </c>
      <c r="EN14" s="17">
        <v>0.1</v>
      </c>
      <c r="EO14" s="17">
        <v>-5.2</v>
      </c>
      <c r="EP14" s="17">
        <v>0</v>
      </c>
      <c r="EQ14" s="17">
        <v>0</v>
      </c>
      <c r="ER14" s="17">
        <v>0</v>
      </c>
      <c r="ES14" s="17">
        <v>-0.2</v>
      </c>
      <c r="ET14" s="17">
        <v>0</v>
      </c>
      <c r="EU14" s="17">
        <v>0</v>
      </c>
      <c r="EV14" s="17">
        <v>0</v>
      </c>
      <c r="EW14" s="17">
        <v>0.9</v>
      </c>
      <c r="EX14" s="17">
        <v>0.7</v>
      </c>
      <c r="EY14" s="17">
        <v>0.6</v>
      </c>
      <c r="EZ14" s="17">
        <v>1</v>
      </c>
      <c r="FA14" s="17">
        <v>0</v>
      </c>
      <c r="FB14" s="17">
        <v>0.4</v>
      </c>
      <c r="FC14" s="17">
        <v>0.9</v>
      </c>
      <c r="FD14" s="17">
        <v>2.5</v>
      </c>
      <c r="FE14" s="17">
        <v>10.5</v>
      </c>
      <c r="FF14" s="17">
        <v>0</v>
      </c>
      <c r="FG14" s="17">
        <v>0</v>
      </c>
      <c r="FH14" s="17">
        <v>0</v>
      </c>
      <c r="FI14" s="17">
        <v>3.3</v>
      </c>
      <c r="FJ14" s="17"/>
      <c r="FK14" s="17">
        <v>-236.7</v>
      </c>
      <c r="FL14" s="15"/>
      <c r="FM14" s="17">
        <v>2.1950599999999998</v>
      </c>
      <c r="FN14" s="17">
        <v>-0.63300000000000001</v>
      </c>
      <c r="FO14" s="17">
        <v>1.3240000000000001</v>
      </c>
      <c r="FP14" s="17">
        <v>1.7</v>
      </c>
      <c r="FQ14" s="17">
        <v>0.31580000000000003</v>
      </c>
      <c r="FR14" s="17">
        <v>0.14721000000000001</v>
      </c>
      <c r="FS14" s="17">
        <v>-0.3</v>
      </c>
      <c r="FT14" s="17">
        <v>0.1</v>
      </c>
      <c r="FU14" s="17">
        <v>4.8490700000000002</v>
      </c>
    </row>
    <row r="15" spans="1:177" ht="24" customHeight="1" x14ac:dyDescent="0.3">
      <c r="A15" s="16" t="s">
        <v>92</v>
      </c>
      <c r="B15" s="16" t="s">
        <v>754</v>
      </c>
      <c r="C15" s="17">
        <v>6.6</v>
      </c>
      <c r="D15" s="17">
        <v>-18.100000000000001</v>
      </c>
      <c r="E15" s="17">
        <v>6.5</v>
      </c>
      <c r="F15" s="17"/>
      <c r="G15" s="17"/>
      <c r="H15" s="17">
        <v>-13.4</v>
      </c>
      <c r="I15" s="17">
        <v>-4.0999999999999996</v>
      </c>
      <c r="J15" s="17"/>
      <c r="K15" s="17"/>
      <c r="L15" s="17">
        <v>-38.6</v>
      </c>
      <c r="M15" s="17">
        <v>-34.6</v>
      </c>
      <c r="N15" s="17">
        <v>-16.100000000000001</v>
      </c>
      <c r="O15" s="17">
        <v>3.4</v>
      </c>
      <c r="P15" s="17">
        <v>-11.2</v>
      </c>
      <c r="Q15" s="17">
        <v>-5.4</v>
      </c>
      <c r="R15" s="17">
        <v>45.9</v>
      </c>
      <c r="S15" s="17">
        <v>0.1</v>
      </c>
      <c r="T15" s="17"/>
      <c r="U15" s="17"/>
      <c r="V15" s="17"/>
      <c r="W15" s="17"/>
      <c r="X15" s="17">
        <v>10.6</v>
      </c>
      <c r="Y15" s="17">
        <v>0.9</v>
      </c>
      <c r="Z15" s="17">
        <v>3</v>
      </c>
      <c r="AA15" s="17"/>
      <c r="AB15" s="17">
        <v>-3.5</v>
      </c>
      <c r="AC15" s="17">
        <v>4.7</v>
      </c>
      <c r="AD15" s="17">
        <v>3.7</v>
      </c>
      <c r="AE15" s="17"/>
      <c r="AF15" s="17"/>
      <c r="AG15" s="17"/>
      <c r="AH15" s="17"/>
      <c r="AI15" s="17">
        <v>4.0999999999999996</v>
      </c>
      <c r="AJ15" s="17">
        <v>-9.1</v>
      </c>
      <c r="AK15" s="17"/>
      <c r="AL15" s="17"/>
      <c r="AM15" s="17"/>
      <c r="AN15" s="17">
        <v>-1.2</v>
      </c>
      <c r="AO15" s="17">
        <v>-18.600000000000001</v>
      </c>
      <c r="AP15" s="17">
        <v>5.6</v>
      </c>
      <c r="AQ15" s="17">
        <v>17.5</v>
      </c>
      <c r="AR15" s="17">
        <v>2.8</v>
      </c>
      <c r="AS15" s="17">
        <v>0.2</v>
      </c>
      <c r="AT15" s="17">
        <v>1.7</v>
      </c>
      <c r="AU15" s="17">
        <v>0.3</v>
      </c>
      <c r="AV15" s="17">
        <v>1.5</v>
      </c>
      <c r="AW15" s="17">
        <v>-22.5</v>
      </c>
      <c r="AX15" s="17">
        <v>-48.3</v>
      </c>
      <c r="AY15" s="17">
        <v>5.7</v>
      </c>
      <c r="AZ15" s="17">
        <v>-3.5</v>
      </c>
      <c r="BA15" s="17">
        <v>0</v>
      </c>
      <c r="BB15" s="17">
        <v>2.5</v>
      </c>
      <c r="BC15" s="17">
        <v>-2.6</v>
      </c>
      <c r="BD15" s="17">
        <v>0.4</v>
      </c>
      <c r="BE15" s="17"/>
      <c r="BF15" s="17">
        <v>-6.4</v>
      </c>
      <c r="BG15" s="17"/>
      <c r="BH15" s="17"/>
      <c r="BI15" s="17">
        <v>-0.4</v>
      </c>
      <c r="BJ15" s="17">
        <v>0</v>
      </c>
      <c r="BK15" s="17"/>
      <c r="BL15" s="17"/>
      <c r="BM15" s="17"/>
      <c r="BN15" s="17"/>
      <c r="BO15" s="17"/>
      <c r="BP15" s="17">
        <v>-0.1</v>
      </c>
      <c r="BQ15" s="17">
        <v>-37.299999999999997</v>
      </c>
      <c r="BR15" s="17">
        <v>-38.5</v>
      </c>
      <c r="BS15" s="17">
        <v>-3.2</v>
      </c>
      <c r="BT15" s="17">
        <v>-20.9</v>
      </c>
      <c r="BU15" s="17"/>
      <c r="BV15" s="17"/>
      <c r="BW15" s="17"/>
      <c r="BX15" s="17"/>
      <c r="BY15" s="17"/>
      <c r="BZ15" s="17"/>
      <c r="CA15" s="17"/>
      <c r="CB15" s="17"/>
      <c r="CC15" s="17"/>
      <c r="CD15" s="17">
        <v>14</v>
      </c>
      <c r="CE15" s="17">
        <v>4.2</v>
      </c>
      <c r="CF15" s="17">
        <v>-0.2</v>
      </c>
      <c r="CG15" s="17">
        <v>5.2</v>
      </c>
      <c r="CH15" s="17">
        <v>0</v>
      </c>
      <c r="CI15" s="17"/>
      <c r="CJ15" s="17"/>
      <c r="CK15" s="17"/>
      <c r="CL15" s="17">
        <v>-11.5</v>
      </c>
      <c r="CM15" s="17">
        <v>-8.5</v>
      </c>
      <c r="CN15" s="17">
        <v>-55.2</v>
      </c>
      <c r="CO15" s="17">
        <v>0</v>
      </c>
      <c r="CP15" s="17"/>
      <c r="CQ15" s="17">
        <v>0</v>
      </c>
      <c r="CR15" s="17"/>
      <c r="CS15" s="17"/>
      <c r="CT15" s="17">
        <v>-10.3</v>
      </c>
      <c r="CU15" s="17">
        <v>-11.3</v>
      </c>
      <c r="CV15" s="17"/>
      <c r="CW15" s="17">
        <v>1.1000000000000001</v>
      </c>
      <c r="CX15" s="17">
        <v>0</v>
      </c>
      <c r="CY15" s="17">
        <v>-5.9</v>
      </c>
      <c r="CZ15" s="17"/>
      <c r="DA15" s="17"/>
      <c r="DB15" s="17"/>
      <c r="DC15" s="17">
        <v>-0.1</v>
      </c>
      <c r="DD15" s="17">
        <v>0</v>
      </c>
      <c r="DE15" s="17"/>
      <c r="DF15" s="17"/>
      <c r="DG15" s="17">
        <v>0.1</v>
      </c>
      <c r="DH15" s="17">
        <v>1.5</v>
      </c>
      <c r="DI15" s="17">
        <v>0.2</v>
      </c>
      <c r="DJ15" s="17">
        <v>0.3</v>
      </c>
      <c r="DK15" s="17">
        <v>0</v>
      </c>
      <c r="DL15" s="17">
        <v>0.6</v>
      </c>
      <c r="DM15" s="17"/>
      <c r="DN15" s="17">
        <v>0</v>
      </c>
      <c r="DO15" s="17">
        <v>0</v>
      </c>
      <c r="DP15" s="17">
        <v>1</v>
      </c>
      <c r="DQ15" s="17">
        <v>9.6999999999999993</v>
      </c>
      <c r="DR15" s="17">
        <v>0</v>
      </c>
      <c r="DS15" s="17">
        <v>0.1</v>
      </c>
      <c r="DT15" s="17">
        <v>-0.6</v>
      </c>
      <c r="DU15" s="17">
        <v>0.6</v>
      </c>
      <c r="DV15" s="17"/>
      <c r="DW15" s="17">
        <v>-2.2000000000000002</v>
      </c>
      <c r="DX15" s="17">
        <v>0.2</v>
      </c>
      <c r="DY15" s="17">
        <v>0.9</v>
      </c>
      <c r="DZ15" s="17">
        <v>3</v>
      </c>
      <c r="EA15" s="17">
        <v>0.8</v>
      </c>
      <c r="EB15" s="17"/>
      <c r="EC15" s="17">
        <v>1.5</v>
      </c>
      <c r="ED15" s="17">
        <v>0</v>
      </c>
      <c r="EE15" s="17">
        <v>-4.4000000000000004</v>
      </c>
      <c r="EF15" s="17">
        <v>-11.2</v>
      </c>
      <c r="EG15" s="17">
        <v>0</v>
      </c>
      <c r="EH15" s="17">
        <v>0</v>
      </c>
      <c r="EI15" s="17">
        <v>1.1000000000000001</v>
      </c>
      <c r="EJ15" s="17">
        <v>-0.1</v>
      </c>
      <c r="EK15" s="17">
        <v>1.6</v>
      </c>
      <c r="EL15" s="17">
        <v>0.2</v>
      </c>
      <c r="EM15" s="17">
        <v>0.1</v>
      </c>
      <c r="EN15" s="17">
        <v>0.1</v>
      </c>
      <c r="EO15" s="17">
        <v>-5.5</v>
      </c>
      <c r="EP15" s="17">
        <v>0</v>
      </c>
      <c r="EQ15" s="17">
        <v>0</v>
      </c>
      <c r="ER15" s="17">
        <v>0</v>
      </c>
      <c r="ES15" s="17">
        <v>-0.2</v>
      </c>
      <c r="ET15" s="17">
        <v>0</v>
      </c>
      <c r="EU15" s="17">
        <v>0</v>
      </c>
      <c r="EV15" s="17">
        <v>0</v>
      </c>
      <c r="EW15" s="17">
        <v>0.9</v>
      </c>
      <c r="EX15" s="17">
        <v>0.7</v>
      </c>
      <c r="EY15" s="17">
        <v>0.6</v>
      </c>
      <c r="EZ15" s="17">
        <v>1</v>
      </c>
      <c r="FA15" s="17">
        <v>0</v>
      </c>
      <c r="FB15" s="17">
        <v>0.4</v>
      </c>
      <c r="FC15" s="17">
        <v>1</v>
      </c>
      <c r="FD15" s="17">
        <v>2.5</v>
      </c>
      <c r="FE15" s="17">
        <v>9.6999999999999993</v>
      </c>
      <c r="FF15" s="17">
        <v>0.6</v>
      </c>
      <c r="FG15" s="17">
        <v>0</v>
      </c>
      <c r="FH15" s="17">
        <v>0</v>
      </c>
      <c r="FI15" s="17">
        <v>3.5</v>
      </c>
      <c r="FJ15" s="17"/>
      <c r="FK15" s="17">
        <v>-288.10000000000002</v>
      </c>
      <c r="FL15" s="15"/>
      <c r="FM15" s="17">
        <v>2.2564299999999999</v>
      </c>
      <c r="FN15" s="17">
        <v>-0.66700000000000004</v>
      </c>
      <c r="FO15" s="17">
        <v>1.224</v>
      </c>
      <c r="FP15" s="17">
        <v>1.7</v>
      </c>
      <c r="FQ15" s="17">
        <v>0.31930999999999998</v>
      </c>
      <c r="FR15" s="17">
        <v>0.16572000000000001</v>
      </c>
      <c r="FS15" s="17">
        <v>-0.3</v>
      </c>
      <c r="FT15" s="17">
        <v>0.1</v>
      </c>
      <c r="FU15" s="17">
        <v>4.7984600000000004</v>
      </c>
    </row>
    <row r="16" spans="1:177" ht="24" customHeight="1" x14ac:dyDescent="0.3">
      <c r="A16" s="16" t="s">
        <v>92</v>
      </c>
      <c r="B16" s="16" t="s">
        <v>755</v>
      </c>
      <c r="C16" s="17">
        <v>4.5999999999999996</v>
      </c>
      <c r="D16" s="17">
        <v>-19.899999999999999</v>
      </c>
      <c r="E16" s="17">
        <v>5.3</v>
      </c>
      <c r="F16" s="17"/>
      <c r="G16" s="17"/>
      <c r="H16" s="17">
        <v>-13.6</v>
      </c>
      <c r="I16" s="17">
        <v>7</v>
      </c>
      <c r="J16" s="17"/>
      <c r="K16" s="17"/>
      <c r="L16" s="17">
        <v>-38</v>
      </c>
      <c r="M16" s="17">
        <v>-38.700000000000003</v>
      </c>
      <c r="N16" s="17">
        <v>-20.7</v>
      </c>
      <c r="O16" s="17">
        <v>5</v>
      </c>
      <c r="P16" s="17">
        <v>-1.3</v>
      </c>
      <c r="Q16" s="17">
        <v>0.9</v>
      </c>
      <c r="R16" s="17">
        <v>47.2</v>
      </c>
      <c r="S16" s="17">
        <v>-0.1</v>
      </c>
      <c r="T16" s="17"/>
      <c r="U16" s="17"/>
      <c r="V16" s="17"/>
      <c r="W16" s="17"/>
      <c r="X16" s="17">
        <v>9.9</v>
      </c>
      <c r="Y16" s="17">
        <v>0.9</v>
      </c>
      <c r="Z16" s="17">
        <v>2.9</v>
      </c>
      <c r="AA16" s="17"/>
      <c r="AB16" s="17">
        <v>-3.5</v>
      </c>
      <c r="AC16" s="17">
        <v>4.7</v>
      </c>
      <c r="AD16" s="17">
        <v>4</v>
      </c>
      <c r="AE16" s="17"/>
      <c r="AF16" s="17"/>
      <c r="AG16" s="17"/>
      <c r="AH16" s="17"/>
      <c r="AI16" s="17">
        <v>3.2</v>
      </c>
      <c r="AJ16" s="17">
        <v>-7.3</v>
      </c>
      <c r="AK16" s="17"/>
      <c r="AL16" s="17"/>
      <c r="AM16" s="17"/>
      <c r="AN16" s="17">
        <v>-1.2</v>
      </c>
      <c r="AO16" s="17">
        <v>-19.100000000000001</v>
      </c>
      <c r="AP16" s="17">
        <v>5.7</v>
      </c>
      <c r="AQ16" s="17">
        <v>17.600000000000001</v>
      </c>
      <c r="AR16" s="17">
        <v>3.1</v>
      </c>
      <c r="AS16" s="17">
        <v>0.2</v>
      </c>
      <c r="AT16" s="17">
        <v>1.7</v>
      </c>
      <c r="AU16" s="17">
        <v>1</v>
      </c>
      <c r="AV16" s="17">
        <v>2</v>
      </c>
      <c r="AW16" s="17">
        <v>-22.2</v>
      </c>
      <c r="AX16" s="17">
        <v>-47.8</v>
      </c>
      <c r="AY16" s="17">
        <v>3.8</v>
      </c>
      <c r="AZ16" s="17">
        <v>-3.5</v>
      </c>
      <c r="BA16" s="17">
        <v>0</v>
      </c>
      <c r="BB16" s="17">
        <v>0.2</v>
      </c>
      <c r="BC16" s="17">
        <v>-2.8</v>
      </c>
      <c r="BD16" s="17">
        <v>0.4</v>
      </c>
      <c r="BE16" s="17"/>
      <c r="BF16" s="17">
        <v>-7.9</v>
      </c>
      <c r="BG16" s="17"/>
      <c r="BH16" s="17"/>
      <c r="BI16" s="17">
        <v>-0.4</v>
      </c>
      <c r="BJ16" s="17">
        <v>0</v>
      </c>
      <c r="BK16" s="17"/>
      <c r="BL16" s="17"/>
      <c r="BM16" s="17"/>
      <c r="BN16" s="17"/>
      <c r="BO16" s="17"/>
      <c r="BP16" s="17">
        <v>0.8</v>
      </c>
      <c r="BQ16" s="17">
        <v>-38.5</v>
      </c>
      <c r="BR16" s="17">
        <v>-39.700000000000003</v>
      </c>
      <c r="BS16" s="17">
        <v>-4.9000000000000004</v>
      </c>
      <c r="BT16" s="17">
        <v>-23</v>
      </c>
      <c r="BU16" s="17"/>
      <c r="BV16" s="17"/>
      <c r="BW16" s="17"/>
      <c r="BX16" s="17"/>
      <c r="BY16" s="17"/>
      <c r="BZ16" s="17"/>
      <c r="CA16" s="17"/>
      <c r="CB16" s="17"/>
      <c r="CC16" s="17"/>
      <c r="CD16" s="17">
        <v>14.6</v>
      </c>
      <c r="CE16" s="17">
        <v>4.2</v>
      </c>
      <c r="CF16" s="17">
        <v>0.3</v>
      </c>
      <c r="CG16" s="17">
        <v>5.4</v>
      </c>
      <c r="CH16" s="17">
        <v>0</v>
      </c>
      <c r="CI16" s="17"/>
      <c r="CJ16" s="17"/>
      <c r="CK16" s="17"/>
      <c r="CL16" s="17">
        <v>-10.9</v>
      </c>
      <c r="CM16" s="17">
        <v>-8.1999999999999993</v>
      </c>
      <c r="CN16" s="17">
        <v>-54.5</v>
      </c>
      <c r="CO16" s="17">
        <v>0</v>
      </c>
      <c r="CP16" s="17"/>
      <c r="CQ16" s="17">
        <v>0</v>
      </c>
      <c r="CR16" s="17"/>
      <c r="CS16" s="17"/>
      <c r="CT16" s="17">
        <v>-11.3</v>
      </c>
      <c r="CU16" s="17">
        <v>-11.9</v>
      </c>
      <c r="CV16" s="17"/>
      <c r="CW16" s="17">
        <v>-1.2</v>
      </c>
      <c r="CX16" s="17">
        <v>0</v>
      </c>
      <c r="CY16" s="17">
        <v>-5.9</v>
      </c>
      <c r="CZ16" s="17"/>
      <c r="DA16" s="17"/>
      <c r="DB16" s="17"/>
      <c r="DC16" s="17">
        <v>0</v>
      </c>
      <c r="DD16" s="17">
        <v>0</v>
      </c>
      <c r="DE16" s="17"/>
      <c r="DF16" s="17"/>
      <c r="DG16" s="17">
        <v>0.1</v>
      </c>
      <c r="DH16" s="17">
        <v>1.5</v>
      </c>
      <c r="DI16" s="17">
        <v>0.2</v>
      </c>
      <c r="DJ16" s="17">
        <v>0.1</v>
      </c>
      <c r="DK16" s="17">
        <v>0</v>
      </c>
      <c r="DL16" s="17">
        <v>0.6</v>
      </c>
      <c r="DM16" s="17"/>
      <c r="DN16" s="17">
        <v>0</v>
      </c>
      <c r="DO16" s="17">
        <v>0</v>
      </c>
      <c r="DP16" s="17">
        <v>0.4</v>
      </c>
      <c r="DQ16" s="17">
        <v>8.1</v>
      </c>
      <c r="DR16" s="17">
        <v>0</v>
      </c>
      <c r="DS16" s="17">
        <v>0.1</v>
      </c>
      <c r="DT16" s="17">
        <v>-0.6</v>
      </c>
      <c r="DU16" s="17">
        <v>0.6</v>
      </c>
      <c r="DV16" s="17"/>
      <c r="DW16" s="17">
        <v>-2.2999999999999998</v>
      </c>
      <c r="DX16" s="17">
        <v>0.4</v>
      </c>
      <c r="DY16" s="17">
        <v>1</v>
      </c>
      <c r="DZ16" s="17">
        <v>3</v>
      </c>
      <c r="EA16" s="17">
        <v>0.9</v>
      </c>
      <c r="EB16" s="17"/>
      <c r="EC16" s="17">
        <v>1.5</v>
      </c>
      <c r="ED16" s="17">
        <v>0</v>
      </c>
      <c r="EE16" s="17">
        <v>-4.3</v>
      </c>
      <c r="EF16" s="17">
        <v>-10.8</v>
      </c>
      <c r="EG16" s="17">
        <v>0</v>
      </c>
      <c r="EH16" s="17">
        <v>0</v>
      </c>
      <c r="EI16" s="17">
        <v>1.1000000000000001</v>
      </c>
      <c r="EJ16" s="17">
        <v>-0.1</v>
      </c>
      <c r="EK16" s="17">
        <v>1.6</v>
      </c>
      <c r="EL16" s="17">
        <v>0.2</v>
      </c>
      <c r="EM16" s="17">
        <v>0.1</v>
      </c>
      <c r="EN16" s="17">
        <v>0.1</v>
      </c>
      <c r="EO16" s="17">
        <v>-5.2</v>
      </c>
      <c r="EP16" s="17">
        <v>0</v>
      </c>
      <c r="EQ16" s="17">
        <v>0</v>
      </c>
      <c r="ER16" s="17">
        <v>0</v>
      </c>
      <c r="ES16" s="17">
        <v>-0.2</v>
      </c>
      <c r="ET16" s="17">
        <v>0</v>
      </c>
      <c r="EU16" s="17">
        <v>0</v>
      </c>
      <c r="EV16" s="17">
        <v>0</v>
      </c>
      <c r="EW16" s="17">
        <v>0.9</v>
      </c>
      <c r="EX16" s="17">
        <v>0.7</v>
      </c>
      <c r="EY16" s="17">
        <v>0.6</v>
      </c>
      <c r="EZ16" s="17">
        <v>1</v>
      </c>
      <c r="FA16" s="17">
        <v>0</v>
      </c>
      <c r="FB16" s="17">
        <v>0.4</v>
      </c>
      <c r="FC16" s="17">
        <v>1.2</v>
      </c>
      <c r="FD16" s="17">
        <v>2.5</v>
      </c>
      <c r="FE16" s="17">
        <v>9.1999999999999993</v>
      </c>
      <c r="FF16" s="17">
        <v>0.4</v>
      </c>
      <c r="FG16" s="17">
        <v>0</v>
      </c>
      <c r="FH16" s="17">
        <v>0</v>
      </c>
      <c r="FI16" s="17">
        <v>2.5</v>
      </c>
      <c r="FJ16" s="17"/>
      <c r="FK16" s="17">
        <v>-283.89999999999998</v>
      </c>
      <c r="FL16" s="15"/>
      <c r="FM16" s="17">
        <v>2.2734100000000002</v>
      </c>
      <c r="FN16" s="17">
        <v>-0.70399999999999996</v>
      </c>
      <c r="FO16" s="17">
        <v>1.212</v>
      </c>
      <c r="FP16" s="17">
        <v>1.7</v>
      </c>
      <c r="FQ16" s="17">
        <v>0.31546000000000002</v>
      </c>
      <c r="FR16" s="17">
        <v>0.23508000000000001</v>
      </c>
      <c r="FS16" s="17">
        <v>-0.3</v>
      </c>
      <c r="FT16" s="17">
        <v>0.1</v>
      </c>
      <c r="FU16" s="17">
        <v>4.83195</v>
      </c>
    </row>
    <row r="17" spans="1:177" ht="24" customHeight="1" x14ac:dyDescent="0.3">
      <c r="A17" s="16" t="s">
        <v>92</v>
      </c>
      <c r="B17" s="16" t="s">
        <v>756</v>
      </c>
      <c r="C17" s="17">
        <v>5.4</v>
      </c>
      <c r="D17" s="17">
        <v>-11.5</v>
      </c>
      <c r="E17" s="17">
        <v>7.6</v>
      </c>
      <c r="F17" s="17"/>
      <c r="G17" s="17"/>
      <c r="H17" s="17">
        <v>-19.100000000000001</v>
      </c>
      <c r="I17" s="17">
        <v>-5</v>
      </c>
      <c r="J17" s="17"/>
      <c r="K17" s="17"/>
      <c r="L17" s="17">
        <v>-35.299999999999997</v>
      </c>
      <c r="M17" s="17">
        <v>-34</v>
      </c>
      <c r="N17" s="17">
        <v>-17</v>
      </c>
      <c r="O17" s="17">
        <v>8.3000000000000007</v>
      </c>
      <c r="P17" s="17">
        <v>3.4</v>
      </c>
      <c r="Q17" s="17">
        <v>2.2000000000000002</v>
      </c>
      <c r="R17" s="17">
        <v>56.6</v>
      </c>
      <c r="S17" s="17">
        <v>0</v>
      </c>
      <c r="T17" s="17"/>
      <c r="U17" s="17"/>
      <c r="V17" s="17"/>
      <c r="W17" s="17"/>
      <c r="X17" s="17">
        <v>10.9</v>
      </c>
      <c r="Y17" s="17">
        <v>0.9</v>
      </c>
      <c r="Z17" s="17">
        <v>1.5</v>
      </c>
      <c r="AA17" s="17"/>
      <c r="AB17" s="17">
        <v>-3.5</v>
      </c>
      <c r="AC17" s="17">
        <v>4.7</v>
      </c>
      <c r="AD17" s="17">
        <v>4</v>
      </c>
      <c r="AE17" s="17"/>
      <c r="AF17" s="17"/>
      <c r="AG17" s="17"/>
      <c r="AH17" s="17"/>
      <c r="AI17" s="17">
        <v>3.7</v>
      </c>
      <c r="AJ17" s="17">
        <v>-4.5</v>
      </c>
      <c r="AK17" s="17"/>
      <c r="AL17" s="17"/>
      <c r="AM17" s="17"/>
      <c r="AN17" s="17">
        <v>-1.4</v>
      </c>
      <c r="AO17" s="17">
        <v>-29.8</v>
      </c>
      <c r="AP17" s="17">
        <v>5.0999999999999996</v>
      </c>
      <c r="AQ17" s="17">
        <v>9.5</v>
      </c>
      <c r="AR17" s="17">
        <v>2.9</v>
      </c>
      <c r="AS17" s="17">
        <v>-0.1</v>
      </c>
      <c r="AT17" s="17">
        <v>1.7</v>
      </c>
      <c r="AU17" s="17">
        <v>0.1</v>
      </c>
      <c r="AV17" s="17">
        <v>1.6</v>
      </c>
      <c r="AW17" s="17">
        <v>-22.3</v>
      </c>
      <c r="AX17" s="17">
        <v>-48.2</v>
      </c>
      <c r="AY17" s="17">
        <v>2.9</v>
      </c>
      <c r="AZ17" s="17">
        <v>-3.5</v>
      </c>
      <c r="BA17" s="17">
        <v>0</v>
      </c>
      <c r="BB17" s="17">
        <v>-0.6</v>
      </c>
      <c r="BC17" s="17">
        <v>-3.5</v>
      </c>
      <c r="BD17" s="17">
        <v>0.4</v>
      </c>
      <c r="BE17" s="17"/>
      <c r="BF17" s="17">
        <v>-7.1</v>
      </c>
      <c r="BG17" s="17"/>
      <c r="BH17" s="17"/>
      <c r="BI17" s="17">
        <v>-1.4</v>
      </c>
      <c r="BJ17" s="17">
        <v>0</v>
      </c>
      <c r="BK17" s="17"/>
      <c r="BL17" s="17"/>
      <c r="BM17" s="17"/>
      <c r="BN17" s="17"/>
      <c r="BO17" s="17"/>
      <c r="BP17" s="17">
        <v>-6.4</v>
      </c>
      <c r="BQ17" s="17">
        <v>-37.5</v>
      </c>
      <c r="BR17" s="17">
        <v>-38.700000000000003</v>
      </c>
      <c r="BS17" s="17">
        <v>-3.6</v>
      </c>
      <c r="BT17" s="17">
        <v>-21.4</v>
      </c>
      <c r="BU17" s="17"/>
      <c r="BV17" s="17"/>
      <c r="BW17" s="17"/>
      <c r="BX17" s="17"/>
      <c r="BY17" s="17"/>
      <c r="BZ17" s="17"/>
      <c r="CA17" s="17"/>
      <c r="CB17" s="17"/>
      <c r="CC17" s="17"/>
      <c r="CD17" s="17">
        <v>14.7</v>
      </c>
      <c r="CE17" s="17">
        <v>4.3</v>
      </c>
      <c r="CF17" s="17">
        <v>0</v>
      </c>
      <c r="CG17" s="17">
        <v>5.4</v>
      </c>
      <c r="CH17" s="17">
        <v>0</v>
      </c>
      <c r="CI17" s="17"/>
      <c r="CJ17" s="17"/>
      <c r="CK17" s="17"/>
      <c r="CL17" s="17">
        <v>-13.3</v>
      </c>
      <c r="CM17" s="17">
        <v>-10.6</v>
      </c>
      <c r="CN17" s="17">
        <v>-46.8</v>
      </c>
      <c r="CO17" s="17">
        <v>0</v>
      </c>
      <c r="CP17" s="17"/>
      <c r="CQ17" s="17">
        <v>0</v>
      </c>
      <c r="CR17" s="17"/>
      <c r="CS17" s="17"/>
      <c r="CT17" s="17">
        <v>-11</v>
      </c>
      <c r="CU17" s="17">
        <v>-11.7</v>
      </c>
      <c r="CV17" s="17"/>
      <c r="CW17" s="17">
        <v>-2.4</v>
      </c>
      <c r="CX17" s="17">
        <v>0</v>
      </c>
      <c r="CY17" s="17">
        <v>-5.9</v>
      </c>
      <c r="CZ17" s="17"/>
      <c r="DA17" s="17"/>
      <c r="DB17" s="17"/>
      <c r="DC17" s="17">
        <v>-0.1</v>
      </c>
      <c r="DD17" s="17">
        <v>0</v>
      </c>
      <c r="DE17" s="17"/>
      <c r="DF17" s="17"/>
      <c r="DG17" s="17">
        <v>0.1</v>
      </c>
      <c r="DH17" s="17">
        <v>1.5</v>
      </c>
      <c r="DI17" s="17">
        <v>0.2</v>
      </c>
      <c r="DJ17" s="17">
        <v>-0.4</v>
      </c>
      <c r="DK17" s="17">
        <v>0</v>
      </c>
      <c r="DL17" s="17">
        <v>0.6</v>
      </c>
      <c r="DM17" s="17"/>
      <c r="DN17" s="17">
        <v>0</v>
      </c>
      <c r="DO17" s="17">
        <v>0</v>
      </c>
      <c r="DP17" s="17">
        <v>1.6</v>
      </c>
      <c r="DQ17" s="17">
        <v>9.1</v>
      </c>
      <c r="DR17" s="17">
        <v>0</v>
      </c>
      <c r="DS17" s="17">
        <v>-0.1</v>
      </c>
      <c r="DT17" s="17">
        <v>-0.5</v>
      </c>
      <c r="DU17" s="17">
        <v>0.6</v>
      </c>
      <c r="DV17" s="17"/>
      <c r="DW17" s="17">
        <v>-2.4</v>
      </c>
      <c r="DX17" s="17">
        <v>0.3</v>
      </c>
      <c r="DY17" s="17">
        <v>0.9</v>
      </c>
      <c r="DZ17" s="17">
        <v>3</v>
      </c>
      <c r="EA17" s="17">
        <v>0.7</v>
      </c>
      <c r="EB17" s="17"/>
      <c r="EC17" s="17">
        <v>1.5</v>
      </c>
      <c r="ED17" s="17">
        <v>0</v>
      </c>
      <c r="EE17" s="17">
        <v>-0.3</v>
      </c>
      <c r="EF17" s="17">
        <v>-6.7</v>
      </c>
      <c r="EG17" s="17">
        <v>0.2</v>
      </c>
      <c r="EH17" s="17">
        <v>0</v>
      </c>
      <c r="EI17" s="17">
        <v>1.1000000000000001</v>
      </c>
      <c r="EJ17" s="17">
        <v>-0.1</v>
      </c>
      <c r="EK17" s="17">
        <v>1.6</v>
      </c>
      <c r="EL17" s="17">
        <v>0.2</v>
      </c>
      <c r="EM17" s="17">
        <v>0.1</v>
      </c>
      <c r="EN17" s="17">
        <v>0.1</v>
      </c>
      <c r="EO17" s="17">
        <v>-5.2</v>
      </c>
      <c r="EP17" s="17">
        <v>0</v>
      </c>
      <c r="EQ17" s="17">
        <v>0</v>
      </c>
      <c r="ER17" s="17">
        <v>0</v>
      </c>
      <c r="ES17" s="17">
        <v>-0.2</v>
      </c>
      <c r="ET17" s="17">
        <v>0</v>
      </c>
      <c r="EU17" s="17">
        <v>0</v>
      </c>
      <c r="EV17" s="17">
        <v>0</v>
      </c>
      <c r="EW17" s="17">
        <v>0.9</v>
      </c>
      <c r="EX17" s="17">
        <v>0.7</v>
      </c>
      <c r="EY17" s="17">
        <v>0.6</v>
      </c>
      <c r="EZ17" s="17">
        <v>1</v>
      </c>
      <c r="FA17" s="17">
        <v>0</v>
      </c>
      <c r="FB17" s="17">
        <v>0.4</v>
      </c>
      <c r="FC17" s="17">
        <v>1</v>
      </c>
      <c r="FD17" s="17">
        <v>2.2999999999999998</v>
      </c>
      <c r="FE17" s="17">
        <v>9.1999999999999993</v>
      </c>
      <c r="FF17" s="17">
        <v>0.1</v>
      </c>
      <c r="FG17" s="17">
        <v>0</v>
      </c>
      <c r="FH17" s="17">
        <v>0</v>
      </c>
      <c r="FI17" s="17">
        <v>2.9</v>
      </c>
      <c r="FJ17" s="17"/>
      <c r="FK17" s="17">
        <v>-272.8</v>
      </c>
      <c r="FL17" s="15"/>
      <c r="FM17" s="17">
        <v>2.0463800000000001</v>
      </c>
      <c r="FN17" s="17">
        <v>-0.83499999999999996</v>
      </c>
      <c r="FO17" s="17">
        <v>1.3120000000000001</v>
      </c>
      <c r="FP17" s="17">
        <v>1.7</v>
      </c>
      <c r="FQ17" s="17">
        <v>0.30712</v>
      </c>
      <c r="FR17" s="17">
        <v>0.16372999999999999</v>
      </c>
      <c r="FS17" s="17">
        <v>-0.4</v>
      </c>
      <c r="FT17" s="17">
        <v>0.1</v>
      </c>
      <c r="FU17" s="17">
        <v>4.3942300000000003</v>
      </c>
    </row>
    <row r="18" spans="1:177" ht="24" customHeight="1" x14ac:dyDescent="0.3">
      <c r="A18" s="18" t="s">
        <v>92</v>
      </c>
      <c r="B18" s="18" t="s">
        <v>757</v>
      </c>
      <c r="C18" s="19">
        <v>7</v>
      </c>
      <c r="D18" s="19">
        <v>-20.2</v>
      </c>
      <c r="E18" s="19">
        <v>5.7</v>
      </c>
      <c r="F18" s="19"/>
      <c r="G18" s="19"/>
      <c r="H18" s="19">
        <v>-17.8</v>
      </c>
      <c r="I18" s="19">
        <v>5.8</v>
      </c>
      <c r="J18" s="19"/>
      <c r="K18" s="19"/>
      <c r="L18" s="19">
        <v>-39.799999999999997</v>
      </c>
      <c r="M18" s="19">
        <v>-36.200000000000003</v>
      </c>
      <c r="N18" s="19">
        <v>-17.600000000000001</v>
      </c>
      <c r="O18" s="19">
        <v>2.6</v>
      </c>
      <c r="P18" s="19">
        <v>5.0999999999999996</v>
      </c>
      <c r="Q18" s="19">
        <v>2.7</v>
      </c>
      <c r="R18" s="19">
        <v>45.2</v>
      </c>
      <c r="S18" s="19">
        <v>0.1</v>
      </c>
      <c r="T18" s="19"/>
      <c r="U18" s="19"/>
      <c r="V18" s="19"/>
      <c r="W18" s="19"/>
      <c r="X18" s="19">
        <v>10</v>
      </c>
      <c r="Y18" s="19">
        <v>1.2</v>
      </c>
      <c r="Z18" s="19">
        <v>1.9</v>
      </c>
      <c r="AA18" s="19"/>
      <c r="AB18" s="19">
        <v>-3.5</v>
      </c>
      <c r="AC18" s="19">
        <v>4.7</v>
      </c>
      <c r="AD18" s="19">
        <v>4.8</v>
      </c>
      <c r="AE18" s="19"/>
      <c r="AF18" s="19"/>
      <c r="AG18" s="19"/>
      <c r="AH18" s="19"/>
      <c r="AI18" s="19">
        <v>3.8</v>
      </c>
      <c r="AJ18" s="19">
        <v>-5</v>
      </c>
      <c r="AK18" s="19"/>
      <c r="AL18" s="19"/>
      <c r="AM18" s="19"/>
      <c r="AN18" s="19">
        <v>-1.5</v>
      </c>
      <c r="AO18" s="19">
        <v>-32.299999999999997</v>
      </c>
      <c r="AP18" s="19">
        <v>4.4000000000000004</v>
      </c>
      <c r="AQ18" s="19">
        <v>9.5</v>
      </c>
      <c r="AR18" s="19">
        <v>2.9</v>
      </c>
      <c r="AS18" s="19">
        <v>0</v>
      </c>
      <c r="AT18" s="19">
        <v>1.7</v>
      </c>
      <c r="AU18" s="19">
        <v>1.8</v>
      </c>
      <c r="AV18" s="19">
        <v>1.5</v>
      </c>
      <c r="AW18" s="19">
        <v>-22.6</v>
      </c>
      <c r="AX18" s="19">
        <v>-48.6</v>
      </c>
      <c r="AY18" s="19">
        <v>3.2</v>
      </c>
      <c r="AZ18" s="19">
        <v>-3.6</v>
      </c>
      <c r="BA18" s="19">
        <v>-0.1</v>
      </c>
      <c r="BB18" s="19">
        <v>1.5</v>
      </c>
      <c r="BC18" s="19">
        <v>-2.8</v>
      </c>
      <c r="BD18" s="19">
        <v>0.4</v>
      </c>
      <c r="BE18" s="19"/>
      <c r="BF18" s="19">
        <v>-6.1</v>
      </c>
      <c r="BG18" s="19"/>
      <c r="BH18" s="19"/>
      <c r="BI18" s="19">
        <v>-1.4</v>
      </c>
      <c r="BJ18" s="19">
        <v>0</v>
      </c>
      <c r="BK18" s="19"/>
      <c r="BL18" s="19"/>
      <c r="BM18" s="19"/>
      <c r="BN18" s="19"/>
      <c r="BO18" s="19"/>
      <c r="BP18" s="19">
        <v>-1.3</v>
      </c>
      <c r="BQ18" s="19">
        <v>-38.200000000000003</v>
      </c>
      <c r="BR18" s="19">
        <v>-39.299999999999997</v>
      </c>
      <c r="BS18" s="19">
        <v>-4.2</v>
      </c>
      <c r="BT18" s="19">
        <v>-22.2</v>
      </c>
      <c r="BU18" s="19"/>
      <c r="BV18" s="19"/>
      <c r="BW18" s="19"/>
      <c r="BX18" s="19"/>
      <c r="BY18" s="19"/>
      <c r="BZ18" s="19"/>
      <c r="CA18" s="19"/>
      <c r="CB18" s="19"/>
      <c r="CC18" s="19"/>
      <c r="CD18" s="19">
        <v>13.7</v>
      </c>
      <c r="CE18" s="19">
        <v>4.3</v>
      </c>
      <c r="CF18" s="19">
        <v>-0.1</v>
      </c>
      <c r="CG18" s="19">
        <v>5.2</v>
      </c>
      <c r="CH18" s="19">
        <v>0</v>
      </c>
      <c r="CI18" s="19"/>
      <c r="CJ18" s="19"/>
      <c r="CK18" s="19"/>
      <c r="CL18" s="19">
        <v>-10.1</v>
      </c>
      <c r="CM18" s="19">
        <v>-7.1</v>
      </c>
      <c r="CN18" s="19">
        <v>-46.4</v>
      </c>
      <c r="CO18" s="19">
        <v>0</v>
      </c>
      <c r="CP18" s="19"/>
      <c r="CQ18" s="19">
        <v>0</v>
      </c>
      <c r="CR18" s="19"/>
      <c r="CS18" s="19"/>
      <c r="CT18" s="19">
        <v>-10.9</v>
      </c>
      <c r="CU18" s="19">
        <v>-11.6</v>
      </c>
      <c r="CV18" s="19"/>
      <c r="CW18" s="19">
        <v>-2.8</v>
      </c>
      <c r="CX18" s="19">
        <v>0</v>
      </c>
      <c r="CY18" s="19">
        <v>-5.6</v>
      </c>
      <c r="CZ18" s="19"/>
      <c r="DA18" s="19"/>
      <c r="DB18" s="19"/>
      <c r="DC18" s="19">
        <v>-0.1</v>
      </c>
      <c r="DD18" s="19">
        <v>-0.6</v>
      </c>
      <c r="DE18" s="19"/>
      <c r="DF18" s="19"/>
      <c r="DG18" s="19">
        <v>0.1</v>
      </c>
      <c r="DH18" s="19">
        <v>1.5</v>
      </c>
      <c r="DI18" s="19">
        <v>0.2</v>
      </c>
      <c r="DJ18" s="19">
        <v>0</v>
      </c>
      <c r="DK18" s="19">
        <v>0</v>
      </c>
      <c r="DL18" s="19">
        <v>0.6</v>
      </c>
      <c r="DM18" s="19"/>
      <c r="DN18" s="19">
        <v>0</v>
      </c>
      <c r="DO18" s="19">
        <v>0</v>
      </c>
      <c r="DP18" s="19">
        <v>1.2</v>
      </c>
      <c r="DQ18" s="19">
        <v>9</v>
      </c>
      <c r="DR18" s="19">
        <v>0</v>
      </c>
      <c r="DS18" s="19">
        <v>-0.1</v>
      </c>
      <c r="DT18" s="19">
        <v>-0.6</v>
      </c>
      <c r="DU18" s="19">
        <v>0.6</v>
      </c>
      <c r="DV18" s="19"/>
      <c r="DW18" s="19">
        <v>-2.5</v>
      </c>
      <c r="DX18" s="19">
        <v>0.2</v>
      </c>
      <c r="DY18" s="19">
        <v>0.9</v>
      </c>
      <c r="DZ18" s="19">
        <v>3</v>
      </c>
      <c r="EA18" s="19">
        <v>0.7</v>
      </c>
      <c r="EB18" s="19"/>
      <c r="EC18" s="19">
        <v>1.5</v>
      </c>
      <c r="ED18" s="19">
        <v>0</v>
      </c>
      <c r="EE18" s="19">
        <v>-1.6</v>
      </c>
      <c r="EF18" s="19">
        <v>-9.3000000000000007</v>
      </c>
      <c r="EG18" s="19">
        <v>0</v>
      </c>
      <c r="EH18" s="19">
        <v>0</v>
      </c>
      <c r="EI18" s="19">
        <v>1.1000000000000001</v>
      </c>
      <c r="EJ18" s="19">
        <v>-0.1</v>
      </c>
      <c r="EK18" s="19">
        <v>1.6</v>
      </c>
      <c r="EL18" s="19">
        <v>0.2</v>
      </c>
      <c r="EM18" s="19">
        <v>0.1</v>
      </c>
      <c r="EN18" s="19">
        <v>0.1</v>
      </c>
      <c r="EO18" s="19">
        <v>-5.2</v>
      </c>
      <c r="EP18" s="19">
        <v>0</v>
      </c>
      <c r="EQ18" s="19">
        <v>0</v>
      </c>
      <c r="ER18" s="19">
        <v>0</v>
      </c>
      <c r="ES18" s="19">
        <v>-0.2</v>
      </c>
      <c r="ET18" s="19">
        <v>0</v>
      </c>
      <c r="EU18" s="19">
        <v>0</v>
      </c>
      <c r="EV18" s="19">
        <v>0</v>
      </c>
      <c r="EW18" s="19">
        <v>0.9</v>
      </c>
      <c r="EX18" s="19">
        <v>0.7</v>
      </c>
      <c r="EY18" s="19">
        <v>0.6</v>
      </c>
      <c r="EZ18" s="19">
        <v>1</v>
      </c>
      <c r="FA18" s="19">
        <v>0</v>
      </c>
      <c r="FB18" s="19">
        <v>0.4</v>
      </c>
      <c r="FC18" s="19">
        <v>1</v>
      </c>
      <c r="FD18" s="19">
        <v>2.6</v>
      </c>
      <c r="FE18" s="19">
        <v>9.1</v>
      </c>
      <c r="FF18" s="19">
        <v>0.5</v>
      </c>
      <c r="FG18" s="19">
        <v>0</v>
      </c>
      <c r="FH18" s="19">
        <v>0</v>
      </c>
      <c r="FI18" s="19">
        <v>2.2999999999999998</v>
      </c>
      <c r="FJ18" s="19"/>
      <c r="FK18" s="19">
        <v>-286.8</v>
      </c>
      <c r="FL18" s="15"/>
      <c r="FM18" s="19">
        <v>1.8565700000000001</v>
      </c>
      <c r="FN18" s="19">
        <v>-0.90100000000000002</v>
      </c>
      <c r="FO18" s="19">
        <v>1.4359999999999999</v>
      </c>
      <c r="FP18" s="19">
        <v>1.7</v>
      </c>
      <c r="FQ18" s="19">
        <v>0.31151000000000001</v>
      </c>
      <c r="FR18" s="19">
        <v>7.6619999999999994E-2</v>
      </c>
      <c r="FS18" s="19">
        <v>-0.5</v>
      </c>
      <c r="FT18" s="19">
        <v>0.1</v>
      </c>
      <c r="FU18" s="19">
        <v>4.0796999999999999</v>
      </c>
    </row>
    <row r="19" spans="1:177" ht="24" customHeight="1" x14ac:dyDescent="0.3">
      <c r="A19" s="13" t="s">
        <v>92</v>
      </c>
      <c r="B19" s="13" t="s">
        <v>758</v>
      </c>
      <c r="C19" s="14">
        <v>6.2</v>
      </c>
      <c r="D19" s="14">
        <v>-10.199999999999999</v>
      </c>
      <c r="E19" s="14">
        <v>8.8000000000000007</v>
      </c>
      <c r="F19" s="14"/>
      <c r="G19" s="14"/>
      <c r="H19" s="14">
        <v>-19.7</v>
      </c>
      <c r="I19" s="14">
        <v>-7.8</v>
      </c>
      <c r="J19" s="14"/>
      <c r="K19" s="14"/>
      <c r="L19" s="14">
        <v>-36.700000000000003</v>
      </c>
      <c r="M19" s="14">
        <v>-31.7</v>
      </c>
      <c r="N19" s="14">
        <v>-12.7</v>
      </c>
      <c r="O19" s="14">
        <v>5.6</v>
      </c>
      <c r="P19" s="14">
        <v>6.8</v>
      </c>
      <c r="Q19" s="14">
        <v>3.3</v>
      </c>
      <c r="R19" s="14">
        <v>59.2</v>
      </c>
      <c r="S19" s="14">
        <v>0.1</v>
      </c>
      <c r="T19" s="14"/>
      <c r="U19" s="14"/>
      <c r="V19" s="14"/>
      <c r="W19" s="14"/>
      <c r="X19" s="14">
        <v>11.3</v>
      </c>
      <c r="Y19" s="14">
        <v>1.6</v>
      </c>
      <c r="Z19" s="14">
        <v>1.9</v>
      </c>
      <c r="AA19" s="14"/>
      <c r="AB19" s="14">
        <v>-3.4</v>
      </c>
      <c r="AC19" s="14">
        <v>4.7</v>
      </c>
      <c r="AD19" s="14">
        <v>4.3</v>
      </c>
      <c r="AE19" s="14"/>
      <c r="AF19" s="14"/>
      <c r="AG19" s="14"/>
      <c r="AH19" s="14"/>
      <c r="AI19" s="14">
        <v>3.5</v>
      </c>
      <c r="AJ19" s="14">
        <v>-4.2</v>
      </c>
      <c r="AK19" s="14"/>
      <c r="AL19" s="14"/>
      <c r="AM19" s="14"/>
      <c r="AN19" s="14">
        <v>-1.5</v>
      </c>
      <c r="AO19" s="14">
        <v>-31.6</v>
      </c>
      <c r="AP19" s="14">
        <v>4.5999999999999996</v>
      </c>
      <c r="AQ19" s="14">
        <v>7.3</v>
      </c>
      <c r="AR19" s="14">
        <v>3.3</v>
      </c>
      <c r="AS19" s="14">
        <v>-0.3</v>
      </c>
      <c r="AT19" s="14">
        <v>1.7</v>
      </c>
      <c r="AU19" s="14">
        <v>0.5</v>
      </c>
      <c r="AV19" s="14">
        <v>2.6</v>
      </c>
      <c r="AW19" s="14">
        <v>-21.3</v>
      </c>
      <c r="AX19" s="14">
        <v>-47.2</v>
      </c>
      <c r="AY19" s="14">
        <v>5.0999999999999996</v>
      </c>
      <c r="AZ19" s="14">
        <v>-3.6</v>
      </c>
      <c r="BA19" s="14">
        <v>-0.2</v>
      </c>
      <c r="BB19" s="14">
        <v>2.2999999999999998</v>
      </c>
      <c r="BC19" s="14">
        <v>-2.1</v>
      </c>
      <c r="BD19" s="14">
        <v>0.4</v>
      </c>
      <c r="BE19" s="14"/>
      <c r="BF19" s="14">
        <v>-5.5</v>
      </c>
      <c r="BG19" s="14"/>
      <c r="BH19" s="14"/>
      <c r="BI19" s="14">
        <v>-1.4</v>
      </c>
      <c r="BJ19" s="14">
        <v>0</v>
      </c>
      <c r="BK19" s="14"/>
      <c r="BL19" s="14"/>
      <c r="BM19" s="14"/>
      <c r="BN19" s="14"/>
      <c r="BO19" s="14"/>
      <c r="BP19" s="14">
        <v>-2.2999999999999998</v>
      </c>
      <c r="BQ19" s="14">
        <v>-35.700000000000003</v>
      </c>
      <c r="BR19" s="14">
        <v>-36.9</v>
      </c>
      <c r="BS19" s="14">
        <v>-2.2000000000000002</v>
      </c>
      <c r="BT19" s="14">
        <v>-20.2</v>
      </c>
      <c r="BU19" s="14"/>
      <c r="BV19" s="14"/>
      <c r="BW19" s="14"/>
      <c r="BX19" s="14"/>
      <c r="BY19" s="14"/>
      <c r="BZ19" s="14"/>
      <c r="CA19" s="14"/>
      <c r="CB19" s="14"/>
      <c r="CC19" s="14"/>
      <c r="CD19" s="14">
        <v>14.5</v>
      </c>
      <c r="CE19" s="14">
        <v>3.1</v>
      </c>
      <c r="CF19" s="14">
        <v>-1.6</v>
      </c>
      <c r="CG19" s="14">
        <v>5.4</v>
      </c>
      <c r="CH19" s="14">
        <v>0.1</v>
      </c>
      <c r="CI19" s="14"/>
      <c r="CJ19" s="14"/>
      <c r="CK19" s="14"/>
      <c r="CL19" s="14">
        <v>-8.3000000000000007</v>
      </c>
      <c r="CM19" s="14">
        <v>-5</v>
      </c>
      <c r="CN19" s="14">
        <v>-44</v>
      </c>
      <c r="CO19" s="14">
        <v>0</v>
      </c>
      <c r="CP19" s="14"/>
      <c r="CQ19" s="14">
        <v>0</v>
      </c>
      <c r="CR19" s="14"/>
      <c r="CS19" s="14"/>
      <c r="CT19" s="14">
        <v>-9.1</v>
      </c>
      <c r="CU19" s="14">
        <v>-10.6</v>
      </c>
      <c r="CV19" s="14"/>
      <c r="CW19" s="14">
        <v>-2.9</v>
      </c>
      <c r="CX19" s="14">
        <v>0</v>
      </c>
      <c r="CY19" s="14">
        <v>-5.5</v>
      </c>
      <c r="CZ19" s="14"/>
      <c r="DA19" s="14"/>
      <c r="DB19" s="14"/>
      <c r="DC19" s="14">
        <v>0</v>
      </c>
      <c r="DD19" s="14">
        <v>-0.8</v>
      </c>
      <c r="DE19" s="14"/>
      <c r="DF19" s="14"/>
      <c r="DG19" s="14">
        <v>0.1</v>
      </c>
      <c r="DH19" s="14">
        <v>1.5</v>
      </c>
      <c r="DI19" s="14">
        <v>0.2</v>
      </c>
      <c r="DJ19" s="14">
        <v>-0.2</v>
      </c>
      <c r="DK19" s="14">
        <v>0</v>
      </c>
      <c r="DL19" s="14">
        <v>0.6</v>
      </c>
      <c r="DM19" s="14"/>
      <c r="DN19" s="14">
        <v>0</v>
      </c>
      <c r="DO19" s="14">
        <v>0</v>
      </c>
      <c r="DP19" s="14">
        <v>1</v>
      </c>
      <c r="DQ19" s="14">
        <v>9.9</v>
      </c>
      <c r="DR19" s="14">
        <v>0</v>
      </c>
      <c r="DS19" s="14">
        <v>0</v>
      </c>
      <c r="DT19" s="14">
        <v>-0.6</v>
      </c>
      <c r="DU19" s="14">
        <v>0.6</v>
      </c>
      <c r="DV19" s="14"/>
      <c r="DW19" s="14">
        <v>-2.5</v>
      </c>
      <c r="DX19" s="14">
        <v>0.2</v>
      </c>
      <c r="DY19" s="14">
        <v>1.2</v>
      </c>
      <c r="DZ19" s="14">
        <v>3</v>
      </c>
      <c r="EA19" s="14">
        <v>0.8</v>
      </c>
      <c r="EB19" s="14"/>
      <c r="EC19" s="14">
        <v>1.5</v>
      </c>
      <c r="ED19" s="14">
        <v>0</v>
      </c>
      <c r="EE19" s="14">
        <v>0.3</v>
      </c>
      <c r="EF19" s="14">
        <v>-5.8</v>
      </c>
      <c r="EG19" s="14">
        <v>0.2</v>
      </c>
      <c r="EH19" s="14">
        <v>0</v>
      </c>
      <c r="EI19" s="14">
        <v>1.1000000000000001</v>
      </c>
      <c r="EJ19" s="14">
        <v>-0.1</v>
      </c>
      <c r="EK19" s="14">
        <v>1.7</v>
      </c>
      <c r="EL19" s="14">
        <v>0.2</v>
      </c>
      <c r="EM19" s="14">
        <v>0.1</v>
      </c>
      <c r="EN19" s="14">
        <v>0.1</v>
      </c>
      <c r="EO19" s="14">
        <v>-5.3</v>
      </c>
      <c r="EP19" s="14">
        <v>0</v>
      </c>
      <c r="EQ19" s="14">
        <v>0</v>
      </c>
      <c r="ER19" s="14">
        <v>0</v>
      </c>
      <c r="ES19" s="14">
        <v>-0.2</v>
      </c>
      <c r="ET19" s="14">
        <v>0</v>
      </c>
      <c r="EU19" s="14">
        <v>0</v>
      </c>
      <c r="EV19" s="14">
        <v>0</v>
      </c>
      <c r="EW19" s="14">
        <v>0.9</v>
      </c>
      <c r="EX19" s="14">
        <v>0.7</v>
      </c>
      <c r="EY19" s="14">
        <v>0.6</v>
      </c>
      <c r="EZ19" s="14">
        <v>1</v>
      </c>
      <c r="FA19" s="14">
        <v>0</v>
      </c>
      <c r="FB19" s="14">
        <v>0.4</v>
      </c>
      <c r="FC19" s="14">
        <v>1</v>
      </c>
      <c r="FD19" s="14">
        <v>2.5</v>
      </c>
      <c r="FE19" s="14">
        <v>9.1</v>
      </c>
      <c r="FF19" s="14">
        <v>0.1</v>
      </c>
      <c r="FG19" s="14">
        <v>0</v>
      </c>
      <c r="FH19" s="14">
        <v>0</v>
      </c>
      <c r="FI19" s="14">
        <v>1.8</v>
      </c>
      <c r="FJ19" s="14"/>
      <c r="FK19" s="14">
        <v>-230.3</v>
      </c>
      <c r="FL19" s="15"/>
      <c r="FM19" s="14">
        <v>1.97817</v>
      </c>
      <c r="FN19" s="14">
        <v>-0.73799999999999999</v>
      </c>
      <c r="FO19" s="14">
        <v>1.6160000000000001</v>
      </c>
      <c r="FP19" s="14">
        <v>1.8</v>
      </c>
      <c r="FQ19" s="14">
        <v>0.30652000000000001</v>
      </c>
      <c r="FR19" s="14">
        <v>0.14348</v>
      </c>
      <c r="FS19" s="14">
        <v>-0.4</v>
      </c>
      <c r="FT19" s="14">
        <v>0.1</v>
      </c>
      <c r="FU19" s="14">
        <v>4.8061699999999998</v>
      </c>
    </row>
    <row r="20" spans="1:177" ht="24" customHeight="1" x14ac:dyDescent="0.3">
      <c r="A20" s="16" t="s">
        <v>92</v>
      </c>
      <c r="B20" s="16" t="s">
        <v>759</v>
      </c>
      <c r="C20" s="17">
        <v>4.9000000000000004</v>
      </c>
      <c r="D20" s="17">
        <v>-16.7</v>
      </c>
      <c r="E20" s="17">
        <v>7</v>
      </c>
      <c r="F20" s="17"/>
      <c r="G20" s="17"/>
      <c r="H20" s="17">
        <v>-19.8</v>
      </c>
      <c r="I20" s="17">
        <v>-10.199999999999999</v>
      </c>
      <c r="J20" s="17"/>
      <c r="K20" s="17"/>
      <c r="L20" s="17">
        <v>-38.299999999999997</v>
      </c>
      <c r="M20" s="17">
        <v>-34.200000000000003</v>
      </c>
      <c r="N20" s="17">
        <v>-15.3</v>
      </c>
      <c r="O20" s="17">
        <v>3.5</v>
      </c>
      <c r="P20" s="17">
        <v>7.3</v>
      </c>
      <c r="Q20" s="17">
        <v>3.9</v>
      </c>
      <c r="R20" s="17">
        <v>47.2</v>
      </c>
      <c r="S20" s="17">
        <v>0.2</v>
      </c>
      <c r="T20" s="17"/>
      <c r="U20" s="17"/>
      <c r="V20" s="17"/>
      <c r="W20" s="17"/>
      <c r="X20" s="17">
        <v>10.3</v>
      </c>
      <c r="Y20" s="17">
        <v>1.7</v>
      </c>
      <c r="Z20" s="17">
        <v>2</v>
      </c>
      <c r="AA20" s="17"/>
      <c r="AB20" s="17">
        <v>-3.3</v>
      </c>
      <c r="AC20" s="17">
        <v>4.9000000000000004</v>
      </c>
      <c r="AD20" s="17">
        <v>5.0999999999999996</v>
      </c>
      <c r="AE20" s="17"/>
      <c r="AF20" s="17"/>
      <c r="AG20" s="17"/>
      <c r="AH20" s="17"/>
      <c r="AI20" s="17">
        <v>4.2</v>
      </c>
      <c r="AJ20" s="17">
        <v>-9.4</v>
      </c>
      <c r="AK20" s="17"/>
      <c r="AL20" s="17"/>
      <c r="AM20" s="17"/>
      <c r="AN20" s="17">
        <v>-1.5</v>
      </c>
      <c r="AO20" s="17">
        <v>-32.299999999999997</v>
      </c>
      <c r="AP20" s="17">
        <v>4.5</v>
      </c>
      <c r="AQ20" s="17">
        <v>8.5</v>
      </c>
      <c r="AR20" s="17">
        <v>3.1</v>
      </c>
      <c r="AS20" s="17">
        <v>-0.5</v>
      </c>
      <c r="AT20" s="17">
        <v>1.7</v>
      </c>
      <c r="AU20" s="17">
        <v>1.3</v>
      </c>
      <c r="AV20" s="17">
        <v>2.2000000000000002</v>
      </c>
      <c r="AW20" s="17">
        <v>-21.8</v>
      </c>
      <c r="AX20" s="17">
        <v>-47.6</v>
      </c>
      <c r="AY20" s="17">
        <v>4.3</v>
      </c>
      <c r="AZ20" s="17">
        <v>-3.6</v>
      </c>
      <c r="BA20" s="17">
        <v>-0.2</v>
      </c>
      <c r="BB20" s="17">
        <v>1.3</v>
      </c>
      <c r="BC20" s="17">
        <v>-3.3</v>
      </c>
      <c r="BD20" s="17">
        <v>0.4</v>
      </c>
      <c r="BE20" s="17"/>
      <c r="BF20" s="17">
        <v>-5.0999999999999996</v>
      </c>
      <c r="BG20" s="17"/>
      <c r="BH20" s="17"/>
      <c r="BI20" s="17">
        <v>-1.4</v>
      </c>
      <c r="BJ20" s="17">
        <v>1.7</v>
      </c>
      <c r="BK20" s="17"/>
      <c r="BL20" s="17"/>
      <c r="BM20" s="17"/>
      <c r="BN20" s="17"/>
      <c r="BO20" s="17"/>
      <c r="BP20" s="17">
        <v>-3.7</v>
      </c>
      <c r="BQ20" s="17">
        <v>-34.700000000000003</v>
      </c>
      <c r="BR20" s="17">
        <v>-35.700000000000003</v>
      </c>
      <c r="BS20" s="17">
        <v>-0.9</v>
      </c>
      <c r="BT20" s="17">
        <v>-17.2</v>
      </c>
      <c r="BU20" s="17"/>
      <c r="BV20" s="17"/>
      <c r="BW20" s="17"/>
      <c r="BX20" s="17"/>
      <c r="BY20" s="17"/>
      <c r="BZ20" s="17"/>
      <c r="CA20" s="17"/>
      <c r="CB20" s="17"/>
      <c r="CC20" s="17"/>
      <c r="CD20" s="17">
        <v>13.8</v>
      </c>
      <c r="CE20" s="17">
        <v>3.6</v>
      </c>
      <c r="CF20" s="17">
        <v>-1.2</v>
      </c>
      <c r="CG20" s="17">
        <v>5.4</v>
      </c>
      <c r="CH20" s="17">
        <v>0.1</v>
      </c>
      <c r="CI20" s="17"/>
      <c r="CJ20" s="17"/>
      <c r="CK20" s="17"/>
      <c r="CL20" s="17">
        <v>-8.9</v>
      </c>
      <c r="CM20" s="17">
        <v>-5.7</v>
      </c>
      <c r="CN20" s="17">
        <v>-44.8</v>
      </c>
      <c r="CO20" s="17">
        <v>0</v>
      </c>
      <c r="CP20" s="17"/>
      <c r="CQ20" s="17">
        <v>0</v>
      </c>
      <c r="CR20" s="17"/>
      <c r="CS20" s="17"/>
      <c r="CT20" s="17">
        <v>-8.9</v>
      </c>
      <c r="CU20" s="17">
        <v>-10.5</v>
      </c>
      <c r="CV20" s="17"/>
      <c r="CW20" s="17">
        <v>-0.9</v>
      </c>
      <c r="CX20" s="17">
        <v>0</v>
      </c>
      <c r="CY20" s="17">
        <v>-5.5</v>
      </c>
      <c r="CZ20" s="17"/>
      <c r="DA20" s="17"/>
      <c r="DB20" s="17"/>
      <c r="DC20" s="17">
        <v>0</v>
      </c>
      <c r="DD20" s="17">
        <v>-0.8</v>
      </c>
      <c r="DE20" s="17"/>
      <c r="DF20" s="17"/>
      <c r="DG20" s="17">
        <v>0.1</v>
      </c>
      <c r="DH20" s="17">
        <v>1.5</v>
      </c>
      <c r="DI20" s="17">
        <v>0.1</v>
      </c>
      <c r="DJ20" s="17">
        <v>-0.4</v>
      </c>
      <c r="DK20" s="17">
        <v>0</v>
      </c>
      <c r="DL20" s="17">
        <v>0.6</v>
      </c>
      <c r="DM20" s="17"/>
      <c r="DN20" s="17">
        <v>0</v>
      </c>
      <c r="DO20" s="17">
        <v>0</v>
      </c>
      <c r="DP20" s="17">
        <v>-0.1</v>
      </c>
      <c r="DQ20" s="17">
        <v>7.3</v>
      </c>
      <c r="DR20" s="17">
        <v>0.3</v>
      </c>
      <c r="DS20" s="17">
        <v>-0.1</v>
      </c>
      <c r="DT20" s="17">
        <v>-0.6</v>
      </c>
      <c r="DU20" s="17">
        <v>0.6</v>
      </c>
      <c r="DV20" s="17"/>
      <c r="DW20" s="17">
        <v>-2.5</v>
      </c>
      <c r="DX20" s="17">
        <v>0.3</v>
      </c>
      <c r="DY20" s="17">
        <v>1.3</v>
      </c>
      <c r="DZ20" s="17">
        <v>3</v>
      </c>
      <c r="EA20" s="17">
        <v>0.8</v>
      </c>
      <c r="EB20" s="17"/>
      <c r="EC20" s="17">
        <v>1.5</v>
      </c>
      <c r="ED20" s="17">
        <v>0.4</v>
      </c>
      <c r="EE20" s="17">
        <v>-0.6</v>
      </c>
      <c r="EF20" s="17">
        <v>-8</v>
      </c>
      <c r="EG20" s="17">
        <v>0</v>
      </c>
      <c r="EH20" s="17">
        <v>0</v>
      </c>
      <c r="EI20" s="17">
        <v>1.1000000000000001</v>
      </c>
      <c r="EJ20" s="17">
        <v>-0.1</v>
      </c>
      <c r="EK20" s="17">
        <v>1.7</v>
      </c>
      <c r="EL20" s="17">
        <v>0.2</v>
      </c>
      <c r="EM20" s="17">
        <v>0.1</v>
      </c>
      <c r="EN20" s="17">
        <v>0.1</v>
      </c>
      <c r="EO20" s="17">
        <v>-5.4</v>
      </c>
      <c r="EP20" s="17">
        <v>0</v>
      </c>
      <c r="EQ20" s="17">
        <v>0</v>
      </c>
      <c r="ER20" s="17">
        <v>0</v>
      </c>
      <c r="ES20" s="17">
        <v>-0.2</v>
      </c>
      <c r="ET20" s="17">
        <v>0</v>
      </c>
      <c r="EU20" s="17">
        <v>0</v>
      </c>
      <c r="EV20" s="17">
        <v>0</v>
      </c>
      <c r="EW20" s="17">
        <v>0.9</v>
      </c>
      <c r="EX20" s="17">
        <v>0.7</v>
      </c>
      <c r="EY20" s="17">
        <v>0.6</v>
      </c>
      <c r="EZ20" s="17">
        <v>1</v>
      </c>
      <c r="FA20" s="17">
        <v>0</v>
      </c>
      <c r="FB20" s="17">
        <v>0.4</v>
      </c>
      <c r="FC20" s="17">
        <v>1</v>
      </c>
      <c r="FD20" s="17">
        <v>2</v>
      </c>
      <c r="FE20" s="17">
        <v>8.1999999999999993</v>
      </c>
      <c r="FF20" s="17">
        <v>0.1</v>
      </c>
      <c r="FG20" s="17">
        <v>0</v>
      </c>
      <c r="FH20" s="17">
        <v>0</v>
      </c>
      <c r="FI20" s="17">
        <v>2.5</v>
      </c>
      <c r="FJ20" s="17"/>
      <c r="FK20" s="17">
        <v>-269.39999999999998</v>
      </c>
      <c r="FL20" s="15"/>
      <c r="FM20" s="17">
        <v>1.9346699999999999</v>
      </c>
      <c r="FN20" s="17">
        <v>-0.70499999999999996</v>
      </c>
      <c r="FO20" s="17">
        <v>1.464</v>
      </c>
      <c r="FP20" s="17">
        <v>1.7</v>
      </c>
      <c r="FQ20" s="17">
        <v>0.26695999999999998</v>
      </c>
      <c r="FR20" s="17">
        <v>0.18903</v>
      </c>
      <c r="FS20" s="17">
        <v>-0.5</v>
      </c>
      <c r="FT20" s="17">
        <v>0.1</v>
      </c>
      <c r="FU20" s="17">
        <v>4.4496599999999997</v>
      </c>
    </row>
    <row r="21" spans="1:177" ht="24" customHeight="1" x14ac:dyDescent="0.3">
      <c r="A21" s="16" t="s">
        <v>92</v>
      </c>
      <c r="B21" s="16" t="s">
        <v>760</v>
      </c>
      <c r="C21" s="17">
        <v>7.9</v>
      </c>
      <c r="D21" s="17">
        <v>-6.8</v>
      </c>
      <c r="E21" s="17">
        <v>8.3000000000000007</v>
      </c>
      <c r="F21" s="17"/>
      <c r="G21" s="17"/>
      <c r="H21" s="17">
        <v>-15.7</v>
      </c>
      <c r="I21" s="17">
        <v>9.6999999999999993</v>
      </c>
      <c r="J21" s="17"/>
      <c r="K21" s="17"/>
      <c r="L21" s="17">
        <v>-32</v>
      </c>
      <c r="M21" s="17">
        <v>-27.9</v>
      </c>
      <c r="N21" s="17">
        <v>-9.1999999999999993</v>
      </c>
      <c r="O21" s="17">
        <v>11.5</v>
      </c>
      <c r="P21" s="17">
        <v>10.5</v>
      </c>
      <c r="Q21" s="17">
        <v>6.6</v>
      </c>
      <c r="R21" s="17">
        <v>52.9</v>
      </c>
      <c r="S21" s="17">
        <v>0.1</v>
      </c>
      <c r="T21" s="17"/>
      <c r="U21" s="17"/>
      <c r="V21" s="17"/>
      <c r="W21" s="17"/>
      <c r="X21" s="17">
        <v>12</v>
      </c>
      <c r="Y21" s="17">
        <v>1.7</v>
      </c>
      <c r="Z21" s="17">
        <v>2.2999999999999998</v>
      </c>
      <c r="AA21" s="17"/>
      <c r="AB21" s="17">
        <v>-3.6</v>
      </c>
      <c r="AC21" s="17">
        <v>4.7</v>
      </c>
      <c r="AD21" s="17">
        <v>7.6</v>
      </c>
      <c r="AE21" s="17"/>
      <c r="AF21" s="17"/>
      <c r="AG21" s="17"/>
      <c r="AH21" s="17"/>
      <c r="AI21" s="17">
        <v>4.9000000000000004</v>
      </c>
      <c r="AJ21" s="17">
        <v>-7.6</v>
      </c>
      <c r="AK21" s="17"/>
      <c r="AL21" s="17"/>
      <c r="AM21" s="17"/>
      <c r="AN21" s="17">
        <v>-0.8</v>
      </c>
      <c r="AO21" s="17">
        <v>-31.1</v>
      </c>
      <c r="AP21" s="17">
        <v>4.8</v>
      </c>
      <c r="AQ21" s="17">
        <v>9.3000000000000007</v>
      </c>
      <c r="AR21" s="17">
        <v>2.8</v>
      </c>
      <c r="AS21" s="17">
        <v>-0.3</v>
      </c>
      <c r="AT21" s="17">
        <v>1.7</v>
      </c>
      <c r="AU21" s="17">
        <v>0.9</v>
      </c>
      <c r="AV21" s="17">
        <v>8.3000000000000007</v>
      </c>
      <c r="AW21" s="17">
        <v>-16</v>
      </c>
      <c r="AX21" s="17">
        <v>-41.9</v>
      </c>
      <c r="AY21" s="17">
        <v>3.1</v>
      </c>
      <c r="AZ21" s="17">
        <v>-3.6</v>
      </c>
      <c r="BA21" s="17">
        <v>-0.3</v>
      </c>
      <c r="BB21" s="17">
        <v>0.7</v>
      </c>
      <c r="BC21" s="17">
        <v>-1.8</v>
      </c>
      <c r="BD21" s="17">
        <v>0.4</v>
      </c>
      <c r="BE21" s="17"/>
      <c r="BF21" s="17">
        <v>-6.1</v>
      </c>
      <c r="BG21" s="17"/>
      <c r="BH21" s="17"/>
      <c r="BI21" s="17">
        <v>-1.4</v>
      </c>
      <c r="BJ21" s="17">
        <v>3.5</v>
      </c>
      <c r="BK21" s="17"/>
      <c r="BL21" s="17"/>
      <c r="BM21" s="17"/>
      <c r="BN21" s="17"/>
      <c r="BO21" s="17"/>
      <c r="BP21" s="17">
        <v>1.4</v>
      </c>
      <c r="BQ21" s="17">
        <v>-31.8</v>
      </c>
      <c r="BR21" s="17">
        <v>-33</v>
      </c>
      <c r="BS21" s="17">
        <v>0</v>
      </c>
      <c r="BT21" s="17">
        <v>-13.4</v>
      </c>
      <c r="BU21" s="17"/>
      <c r="BV21" s="17"/>
      <c r="BW21" s="17"/>
      <c r="BX21" s="17"/>
      <c r="BY21" s="17"/>
      <c r="BZ21" s="17"/>
      <c r="CA21" s="17"/>
      <c r="CB21" s="17"/>
      <c r="CC21" s="17"/>
      <c r="CD21" s="17">
        <v>13.9</v>
      </c>
      <c r="CE21" s="17">
        <v>4.3</v>
      </c>
      <c r="CF21" s="17">
        <v>0</v>
      </c>
      <c r="CG21" s="17">
        <v>5.2</v>
      </c>
      <c r="CH21" s="17">
        <v>-0.4</v>
      </c>
      <c r="CI21" s="17"/>
      <c r="CJ21" s="17"/>
      <c r="CK21" s="17"/>
      <c r="CL21" s="17">
        <v>-1.8</v>
      </c>
      <c r="CM21" s="17">
        <v>1.2</v>
      </c>
      <c r="CN21" s="17">
        <v>-34.1</v>
      </c>
      <c r="CO21" s="17">
        <v>0</v>
      </c>
      <c r="CP21" s="17"/>
      <c r="CQ21" s="17">
        <v>0</v>
      </c>
      <c r="CR21" s="17"/>
      <c r="CS21" s="17"/>
      <c r="CT21" s="17">
        <v>-6.6</v>
      </c>
      <c r="CU21" s="17">
        <v>-9.1</v>
      </c>
      <c r="CV21" s="17"/>
      <c r="CW21" s="17">
        <v>0.6</v>
      </c>
      <c r="CX21" s="17">
        <v>0</v>
      </c>
      <c r="CY21" s="17">
        <v>-5.5</v>
      </c>
      <c r="CZ21" s="17"/>
      <c r="DA21" s="17"/>
      <c r="DB21" s="17"/>
      <c r="DC21" s="17">
        <v>0</v>
      </c>
      <c r="DD21" s="17">
        <v>-0.7</v>
      </c>
      <c r="DE21" s="17"/>
      <c r="DF21" s="17"/>
      <c r="DG21" s="17">
        <v>0.1</v>
      </c>
      <c r="DH21" s="17">
        <v>1.5</v>
      </c>
      <c r="DI21" s="17">
        <v>0.2</v>
      </c>
      <c r="DJ21" s="17">
        <v>-0.3</v>
      </c>
      <c r="DK21" s="17">
        <v>0</v>
      </c>
      <c r="DL21" s="17">
        <v>0.6</v>
      </c>
      <c r="DM21" s="17"/>
      <c r="DN21" s="17">
        <v>0</v>
      </c>
      <c r="DO21" s="17">
        <v>0</v>
      </c>
      <c r="DP21" s="17">
        <v>-0.5</v>
      </c>
      <c r="DQ21" s="17">
        <v>2.4</v>
      </c>
      <c r="DR21" s="17">
        <v>0.5</v>
      </c>
      <c r="DS21" s="17">
        <v>0.1</v>
      </c>
      <c r="DT21" s="17">
        <v>-0.6</v>
      </c>
      <c r="DU21" s="17">
        <v>0.6</v>
      </c>
      <c r="DV21" s="17"/>
      <c r="DW21" s="17">
        <v>-2.5</v>
      </c>
      <c r="DX21" s="17">
        <v>0.2</v>
      </c>
      <c r="DY21" s="17">
        <v>1.7</v>
      </c>
      <c r="DZ21" s="17">
        <v>3.2</v>
      </c>
      <c r="EA21" s="17">
        <v>0.9</v>
      </c>
      <c r="EB21" s="17"/>
      <c r="EC21" s="17">
        <v>1.5</v>
      </c>
      <c r="ED21" s="17">
        <v>0.3</v>
      </c>
      <c r="EE21" s="17">
        <v>0.2</v>
      </c>
      <c r="EF21" s="17">
        <v>-6.6</v>
      </c>
      <c r="EG21" s="17">
        <v>0.1</v>
      </c>
      <c r="EH21" s="17">
        <v>0</v>
      </c>
      <c r="EI21" s="17">
        <v>1.1000000000000001</v>
      </c>
      <c r="EJ21" s="17">
        <v>-0.1</v>
      </c>
      <c r="EK21" s="17">
        <v>1.7</v>
      </c>
      <c r="EL21" s="17">
        <v>0.2</v>
      </c>
      <c r="EM21" s="17">
        <v>0.1</v>
      </c>
      <c r="EN21" s="17">
        <v>0.1</v>
      </c>
      <c r="EO21" s="17">
        <v>-5.2</v>
      </c>
      <c r="EP21" s="17">
        <v>20.9</v>
      </c>
      <c r="EQ21" s="17">
        <v>0</v>
      </c>
      <c r="ER21" s="17">
        <v>2.2000000000000002</v>
      </c>
      <c r="ES21" s="17">
        <v>-0.2</v>
      </c>
      <c r="ET21" s="17">
        <v>0</v>
      </c>
      <c r="EU21" s="17">
        <v>0</v>
      </c>
      <c r="EV21" s="17">
        <v>0</v>
      </c>
      <c r="EW21" s="17">
        <v>0.9</v>
      </c>
      <c r="EX21" s="17">
        <v>0.7</v>
      </c>
      <c r="EY21" s="17">
        <v>0.6</v>
      </c>
      <c r="EZ21" s="17">
        <v>1</v>
      </c>
      <c r="FA21" s="17">
        <v>0</v>
      </c>
      <c r="FB21" s="17">
        <v>0.4</v>
      </c>
      <c r="FC21" s="17">
        <v>1.2</v>
      </c>
      <c r="FD21" s="17">
        <v>1.9</v>
      </c>
      <c r="FE21" s="17">
        <v>9</v>
      </c>
      <c r="FF21" s="17">
        <v>0.4</v>
      </c>
      <c r="FG21" s="17">
        <v>0</v>
      </c>
      <c r="FH21" s="17">
        <v>0</v>
      </c>
      <c r="FI21" s="17">
        <v>2.6</v>
      </c>
      <c r="FJ21" s="17"/>
      <c r="FK21" s="17">
        <v>-96.6</v>
      </c>
      <c r="FL21" s="15"/>
      <c r="FM21" s="17">
        <v>2.0569600000000001</v>
      </c>
      <c r="FN21" s="17">
        <v>-0.48199999999999998</v>
      </c>
      <c r="FO21" s="17">
        <v>1.3520000000000001</v>
      </c>
      <c r="FP21" s="17">
        <v>1.7</v>
      </c>
      <c r="FQ21" s="17">
        <v>0.25725999999999999</v>
      </c>
      <c r="FR21" s="17">
        <v>0.17907000000000001</v>
      </c>
      <c r="FS21" s="17">
        <v>-0.2</v>
      </c>
      <c r="FT21" s="17">
        <v>0.1</v>
      </c>
      <c r="FU21" s="17">
        <v>4.9632899999999998</v>
      </c>
    </row>
    <row r="22" spans="1:177" ht="24" customHeight="1" x14ac:dyDescent="0.3">
      <c r="A22" s="16" t="s">
        <v>92</v>
      </c>
      <c r="B22" s="16" t="s">
        <v>761</v>
      </c>
      <c r="C22" s="17">
        <v>5.8</v>
      </c>
      <c r="D22" s="17">
        <v>-10.3</v>
      </c>
      <c r="E22" s="17">
        <v>7.6</v>
      </c>
      <c r="F22" s="17"/>
      <c r="G22" s="17"/>
      <c r="H22" s="17">
        <v>-13.7</v>
      </c>
      <c r="I22" s="17">
        <v>9.1999999999999993</v>
      </c>
      <c r="J22" s="17"/>
      <c r="K22" s="17"/>
      <c r="L22" s="17">
        <v>-30.3</v>
      </c>
      <c r="M22" s="17">
        <v>-28.2</v>
      </c>
      <c r="N22" s="17">
        <v>-8.9</v>
      </c>
      <c r="O22" s="17">
        <v>14.1</v>
      </c>
      <c r="P22" s="17">
        <v>11.6</v>
      </c>
      <c r="Q22" s="17">
        <v>7.1</v>
      </c>
      <c r="R22" s="17">
        <v>60.7</v>
      </c>
      <c r="S22" s="17">
        <v>0.1</v>
      </c>
      <c r="T22" s="17"/>
      <c r="U22" s="17"/>
      <c r="V22" s="17"/>
      <c r="W22" s="17"/>
      <c r="X22" s="17">
        <v>7.2</v>
      </c>
      <c r="Y22" s="17">
        <v>1.2</v>
      </c>
      <c r="Z22" s="17">
        <v>2</v>
      </c>
      <c r="AA22" s="17"/>
      <c r="AB22" s="17">
        <v>-3.5</v>
      </c>
      <c r="AC22" s="17">
        <v>4.8</v>
      </c>
      <c r="AD22" s="17">
        <v>6.1</v>
      </c>
      <c r="AE22" s="17"/>
      <c r="AF22" s="17"/>
      <c r="AG22" s="17"/>
      <c r="AH22" s="17"/>
      <c r="AI22" s="17">
        <v>3.9</v>
      </c>
      <c r="AJ22" s="17">
        <v>-4.4000000000000004</v>
      </c>
      <c r="AK22" s="17"/>
      <c r="AL22" s="17"/>
      <c r="AM22" s="17"/>
      <c r="AN22" s="17">
        <v>-0.7</v>
      </c>
      <c r="AO22" s="17">
        <v>-29.2</v>
      </c>
      <c r="AP22" s="17">
        <v>4.9000000000000004</v>
      </c>
      <c r="AQ22" s="17">
        <v>8.6999999999999993</v>
      </c>
      <c r="AR22" s="17">
        <v>2.9</v>
      </c>
      <c r="AS22" s="17">
        <v>-0.4</v>
      </c>
      <c r="AT22" s="17">
        <v>1.7</v>
      </c>
      <c r="AU22" s="17">
        <v>1.1000000000000001</v>
      </c>
      <c r="AV22" s="17">
        <v>13.5</v>
      </c>
      <c r="AW22" s="17">
        <v>-10.1</v>
      </c>
      <c r="AX22" s="17">
        <v>-38.4</v>
      </c>
      <c r="AY22" s="17">
        <v>3.4</v>
      </c>
      <c r="AZ22" s="17">
        <v>-3.5</v>
      </c>
      <c r="BA22" s="17">
        <v>-0.3</v>
      </c>
      <c r="BB22" s="17">
        <v>0.5</v>
      </c>
      <c r="BC22" s="17">
        <v>-1.5</v>
      </c>
      <c r="BD22" s="17">
        <v>0.4</v>
      </c>
      <c r="BE22" s="17"/>
      <c r="BF22" s="17">
        <v>-7.3</v>
      </c>
      <c r="BG22" s="17"/>
      <c r="BH22" s="17"/>
      <c r="BI22" s="17">
        <v>0.4</v>
      </c>
      <c r="BJ22" s="17">
        <v>0</v>
      </c>
      <c r="BK22" s="17"/>
      <c r="BL22" s="17"/>
      <c r="BM22" s="17"/>
      <c r="BN22" s="17"/>
      <c r="BO22" s="17"/>
      <c r="BP22" s="17">
        <v>2.7</v>
      </c>
      <c r="BQ22" s="17">
        <v>-30.3</v>
      </c>
      <c r="BR22" s="17">
        <v>-31.5</v>
      </c>
      <c r="BS22" s="17">
        <v>0</v>
      </c>
      <c r="BT22" s="17">
        <v>-13.8</v>
      </c>
      <c r="BU22" s="17"/>
      <c r="BV22" s="17"/>
      <c r="BW22" s="17"/>
      <c r="BX22" s="17"/>
      <c r="BY22" s="17"/>
      <c r="BZ22" s="17"/>
      <c r="CA22" s="17"/>
      <c r="CB22" s="17"/>
      <c r="CC22" s="17"/>
      <c r="CD22" s="17">
        <v>14.6</v>
      </c>
      <c r="CE22" s="17">
        <v>8.1999999999999993</v>
      </c>
      <c r="CF22" s="17">
        <v>-0.6</v>
      </c>
      <c r="CG22" s="17">
        <v>5.4</v>
      </c>
      <c r="CH22" s="17">
        <v>-0.1</v>
      </c>
      <c r="CI22" s="17"/>
      <c r="CJ22" s="17"/>
      <c r="CK22" s="17"/>
      <c r="CL22" s="17">
        <v>-0.5</v>
      </c>
      <c r="CM22" s="17">
        <v>2.6</v>
      </c>
      <c r="CN22" s="17">
        <v>-32.9</v>
      </c>
      <c r="CO22" s="17">
        <v>0</v>
      </c>
      <c r="CP22" s="17"/>
      <c r="CQ22" s="17">
        <v>0</v>
      </c>
      <c r="CR22" s="17"/>
      <c r="CS22" s="17"/>
      <c r="CT22" s="17">
        <v>-3.4</v>
      </c>
      <c r="CU22" s="17">
        <v>-7.2</v>
      </c>
      <c r="CV22" s="17"/>
      <c r="CW22" s="17">
        <v>-3.4</v>
      </c>
      <c r="CX22" s="17">
        <v>0.3</v>
      </c>
      <c r="CY22" s="17">
        <v>-5.3</v>
      </c>
      <c r="CZ22" s="17"/>
      <c r="DA22" s="17"/>
      <c r="DB22" s="17"/>
      <c r="DC22" s="17">
        <v>0</v>
      </c>
      <c r="DD22" s="17">
        <v>-0.7</v>
      </c>
      <c r="DE22" s="17"/>
      <c r="DF22" s="17"/>
      <c r="DG22" s="17">
        <v>0.1</v>
      </c>
      <c r="DH22" s="17">
        <v>1.5</v>
      </c>
      <c r="DI22" s="17">
        <v>0.2</v>
      </c>
      <c r="DJ22" s="17">
        <v>0.4</v>
      </c>
      <c r="DK22" s="17">
        <v>0</v>
      </c>
      <c r="DL22" s="17">
        <v>0.5</v>
      </c>
      <c r="DM22" s="17"/>
      <c r="DN22" s="17">
        <v>-0.4</v>
      </c>
      <c r="DO22" s="17">
        <v>-0.4</v>
      </c>
      <c r="DP22" s="17">
        <v>-1.9</v>
      </c>
      <c r="DQ22" s="17">
        <v>-1.2</v>
      </c>
      <c r="DR22" s="17">
        <v>0.3</v>
      </c>
      <c r="DS22" s="17">
        <v>0.2</v>
      </c>
      <c r="DT22" s="17">
        <v>-0.5</v>
      </c>
      <c r="DU22" s="17">
        <v>0.5</v>
      </c>
      <c r="DV22" s="17"/>
      <c r="DW22" s="17">
        <v>-2.5</v>
      </c>
      <c r="DX22" s="17">
        <v>0.3</v>
      </c>
      <c r="DY22" s="17">
        <v>2</v>
      </c>
      <c r="DZ22" s="17">
        <v>3</v>
      </c>
      <c r="EA22" s="17">
        <v>1.1000000000000001</v>
      </c>
      <c r="EB22" s="17"/>
      <c r="EC22" s="17">
        <v>1.5</v>
      </c>
      <c r="ED22" s="17">
        <v>-0.1</v>
      </c>
      <c r="EE22" s="17">
        <v>0</v>
      </c>
      <c r="EF22" s="17">
        <v>-6.7</v>
      </c>
      <c r="EG22" s="17">
        <v>0</v>
      </c>
      <c r="EH22" s="17">
        <v>0</v>
      </c>
      <c r="EI22" s="17">
        <v>1.1000000000000001</v>
      </c>
      <c r="EJ22" s="17">
        <v>-0.1</v>
      </c>
      <c r="EK22" s="17">
        <v>1.5</v>
      </c>
      <c r="EL22" s="17">
        <v>0.2</v>
      </c>
      <c r="EM22" s="17">
        <v>0.1</v>
      </c>
      <c r="EN22" s="17">
        <v>0.1</v>
      </c>
      <c r="EO22" s="17">
        <v>-5.0999999999999996</v>
      </c>
      <c r="EP22" s="17">
        <v>20.8</v>
      </c>
      <c r="EQ22" s="17">
        <v>0</v>
      </c>
      <c r="ER22" s="17">
        <v>2.2999999999999998</v>
      </c>
      <c r="ES22" s="17">
        <v>-0.2</v>
      </c>
      <c r="ET22" s="17">
        <v>0</v>
      </c>
      <c r="EU22" s="17">
        <v>0</v>
      </c>
      <c r="EV22" s="17">
        <v>9.5</v>
      </c>
      <c r="EW22" s="17">
        <v>0.9</v>
      </c>
      <c r="EX22" s="17">
        <v>0.7</v>
      </c>
      <c r="EY22" s="17">
        <v>0.6</v>
      </c>
      <c r="EZ22" s="17">
        <v>1</v>
      </c>
      <c r="FA22" s="17">
        <v>0</v>
      </c>
      <c r="FB22" s="17">
        <v>0.4</v>
      </c>
      <c r="FC22" s="17">
        <v>1.4</v>
      </c>
      <c r="FD22" s="17">
        <v>1.6</v>
      </c>
      <c r="FE22" s="17">
        <v>10.6</v>
      </c>
      <c r="FF22" s="17">
        <v>0.5</v>
      </c>
      <c r="FG22" s="17">
        <v>0</v>
      </c>
      <c r="FH22" s="17">
        <v>0</v>
      </c>
      <c r="FI22" s="17">
        <v>2.4</v>
      </c>
      <c r="FJ22" s="17"/>
      <c r="FK22" s="17">
        <v>-59.5</v>
      </c>
      <c r="FL22" s="15"/>
      <c r="FM22" s="17">
        <v>2.0402999999999998</v>
      </c>
      <c r="FN22" s="17">
        <v>-0.40899999999999997</v>
      </c>
      <c r="FO22" s="17">
        <v>1.22</v>
      </c>
      <c r="FP22" s="17">
        <v>1.7</v>
      </c>
      <c r="FQ22" s="17">
        <v>0.30214999999999997</v>
      </c>
      <c r="FR22" s="17">
        <v>0.19378999999999999</v>
      </c>
      <c r="FS22" s="17">
        <v>0.3</v>
      </c>
      <c r="FT22" s="17">
        <v>0.1</v>
      </c>
      <c r="FU22" s="17">
        <v>5.4472399999999999</v>
      </c>
    </row>
    <row r="23" spans="1:177" ht="24" customHeight="1" x14ac:dyDescent="0.3">
      <c r="A23" s="16" t="s">
        <v>92</v>
      </c>
      <c r="B23" s="16" t="s">
        <v>762</v>
      </c>
      <c r="C23" s="17">
        <v>3.5</v>
      </c>
      <c r="D23" s="17">
        <v>-25.7</v>
      </c>
      <c r="E23" s="17">
        <v>4.9000000000000004</v>
      </c>
      <c r="F23" s="17"/>
      <c r="G23" s="17"/>
      <c r="H23" s="17">
        <v>-11.8</v>
      </c>
      <c r="I23" s="17">
        <v>4</v>
      </c>
      <c r="J23" s="17"/>
      <c r="K23" s="17"/>
      <c r="L23" s="17">
        <v>-28.9</v>
      </c>
      <c r="M23" s="17">
        <v>-27.9</v>
      </c>
      <c r="N23" s="17">
        <v>-8.9</v>
      </c>
      <c r="O23" s="17">
        <v>16.600000000000001</v>
      </c>
      <c r="P23" s="17">
        <v>11.8</v>
      </c>
      <c r="Q23" s="17">
        <v>6.9</v>
      </c>
      <c r="R23" s="17">
        <v>39.6</v>
      </c>
      <c r="S23" s="17">
        <v>0</v>
      </c>
      <c r="T23" s="17"/>
      <c r="U23" s="17"/>
      <c r="V23" s="17"/>
      <c r="W23" s="17"/>
      <c r="X23" s="17">
        <v>4.0999999999999996</v>
      </c>
      <c r="Y23" s="17">
        <v>0.8</v>
      </c>
      <c r="Z23" s="17">
        <v>1.4</v>
      </c>
      <c r="AA23" s="17"/>
      <c r="AB23" s="17">
        <v>-3.6</v>
      </c>
      <c r="AC23" s="17">
        <v>4.7</v>
      </c>
      <c r="AD23" s="17">
        <v>4.2</v>
      </c>
      <c r="AE23" s="17"/>
      <c r="AF23" s="17"/>
      <c r="AG23" s="17"/>
      <c r="AH23" s="17"/>
      <c r="AI23" s="17">
        <v>4.9000000000000004</v>
      </c>
      <c r="AJ23" s="17">
        <v>-8.8000000000000007</v>
      </c>
      <c r="AK23" s="17"/>
      <c r="AL23" s="17"/>
      <c r="AM23" s="17"/>
      <c r="AN23" s="17">
        <v>-0.8</v>
      </c>
      <c r="AO23" s="17">
        <v>0</v>
      </c>
      <c r="AP23" s="17">
        <v>4</v>
      </c>
      <c r="AQ23" s="17">
        <v>8.1999999999999993</v>
      </c>
      <c r="AR23" s="17">
        <v>3.5</v>
      </c>
      <c r="AS23" s="17">
        <v>-0.1</v>
      </c>
      <c r="AT23" s="17">
        <v>1.7</v>
      </c>
      <c r="AU23" s="17">
        <v>0.5</v>
      </c>
      <c r="AV23" s="17">
        <v>14.6</v>
      </c>
      <c r="AW23" s="17">
        <v>-9.5</v>
      </c>
      <c r="AX23" s="17">
        <v>-36.9</v>
      </c>
      <c r="AY23" s="17">
        <v>1.2</v>
      </c>
      <c r="AZ23" s="17">
        <v>-3.6</v>
      </c>
      <c r="BA23" s="17">
        <v>-0.4</v>
      </c>
      <c r="BB23" s="17">
        <v>0.8</v>
      </c>
      <c r="BC23" s="17">
        <v>-1</v>
      </c>
      <c r="BD23" s="17">
        <v>0.4</v>
      </c>
      <c r="BE23" s="17"/>
      <c r="BF23" s="17">
        <v>-7.7</v>
      </c>
      <c r="BG23" s="17"/>
      <c r="BH23" s="17"/>
      <c r="BI23" s="17">
        <v>-2.9</v>
      </c>
      <c r="BJ23" s="17">
        <v>0</v>
      </c>
      <c r="BK23" s="17"/>
      <c r="BL23" s="17"/>
      <c r="BM23" s="17"/>
      <c r="BN23" s="17"/>
      <c r="BO23" s="17"/>
      <c r="BP23" s="17">
        <v>-6.4</v>
      </c>
      <c r="BQ23" s="17">
        <v>-30</v>
      </c>
      <c r="BR23" s="17">
        <v>-31.2</v>
      </c>
      <c r="BS23" s="17">
        <v>0</v>
      </c>
      <c r="BT23" s="17">
        <v>-13.5</v>
      </c>
      <c r="BU23" s="17"/>
      <c r="BV23" s="17"/>
      <c r="BW23" s="17"/>
      <c r="BX23" s="17"/>
      <c r="BY23" s="17"/>
      <c r="BZ23" s="17"/>
      <c r="CA23" s="17"/>
      <c r="CB23" s="17"/>
      <c r="CC23" s="17"/>
      <c r="CD23" s="17">
        <v>15.3</v>
      </c>
      <c r="CE23" s="17">
        <v>7.7</v>
      </c>
      <c r="CF23" s="17">
        <v>-0.5</v>
      </c>
      <c r="CG23" s="17">
        <v>5.5</v>
      </c>
      <c r="CH23" s="17">
        <v>-0.1</v>
      </c>
      <c r="CI23" s="17"/>
      <c r="CJ23" s="17"/>
      <c r="CK23" s="17"/>
      <c r="CL23" s="17">
        <v>2.1</v>
      </c>
      <c r="CM23" s="17">
        <v>5.0999999999999996</v>
      </c>
      <c r="CN23" s="17">
        <v>-27.9</v>
      </c>
      <c r="CO23" s="17">
        <v>0</v>
      </c>
      <c r="CP23" s="17"/>
      <c r="CQ23" s="17">
        <v>0</v>
      </c>
      <c r="CR23" s="17"/>
      <c r="CS23" s="17"/>
      <c r="CT23" s="17">
        <v>-4.0999999999999996</v>
      </c>
      <c r="CU23" s="17">
        <v>-7.7</v>
      </c>
      <c r="CV23" s="17"/>
      <c r="CW23" s="17">
        <v>-8.4</v>
      </c>
      <c r="CX23" s="17">
        <v>2.2999999999999998</v>
      </c>
      <c r="CY23" s="17">
        <v>-4.9000000000000004</v>
      </c>
      <c r="CZ23" s="17"/>
      <c r="DA23" s="17"/>
      <c r="DB23" s="17"/>
      <c r="DC23" s="17">
        <v>-0.1</v>
      </c>
      <c r="DD23" s="17">
        <v>-0.9</v>
      </c>
      <c r="DE23" s="17"/>
      <c r="DF23" s="17"/>
      <c r="DG23" s="17">
        <v>0</v>
      </c>
      <c r="DH23" s="17">
        <v>1.3</v>
      </c>
      <c r="DI23" s="17">
        <v>0.2</v>
      </c>
      <c r="DJ23" s="17">
        <v>-2</v>
      </c>
      <c r="DK23" s="17">
        <v>0</v>
      </c>
      <c r="DL23" s="17">
        <v>0.6</v>
      </c>
      <c r="DM23" s="17"/>
      <c r="DN23" s="17">
        <v>-0.8</v>
      </c>
      <c r="DO23" s="17">
        <v>-1.5</v>
      </c>
      <c r="DP23" s="17">
        <v>0.3</v>
      </c>
      <c r="DQ23" s="17">
        <v>-0.1</v>
      </c>
      <c r="DR23" s="17">
        <v>0.2</v>
      </c>
      <c r="DS23" s="17">
        <v>0.3</v>
      </c>
      <c r="DT23" s="17">
        <v>-0.6</v>
      </c>
      <c r="DU23" s="17">
        <v>0.5</v>
      </c>
      <c r="DV23" s="17"/>
      <c r="DW23" s="17">
        <v>-2.6</v>
      </c>
      <c r="DX23" s="17">
        <v>0.2</v>
      </c>
      <c r="DY23" s="17">
        <v>1.9</v>
      </c>
      <c r="DZ23" s="17">
        <v>3.1</v>
      </c>
      <c r="EA23" s="17">
        <v>1.1000000000000001</v>
      </c>
      <c r="EB23" s="17"/>
      <c r="EC23" s="17">
        <v>1.5</v>
      </c>
      <c r="ED23" s="17">
        <v>0.4</v>
      </c>
      <c r="EE23" s="17">
        <v>0</v>
      </c>
      <c r="EF23" s="17">
        <v>-6.5</v>
      </c>
      <c r="EG23" s="17">
        <v>0</v>
      </c>
      <c r="EH23" s="17">
        <v>0</v>
      </c>
      <c r="EI23" s="17">
        <v>1</v>
      </c>
      <c r="EJ23" s="17">
        <v>-0.1</v>
      </c>
      <c r="EK23" s="17">
        <v>1.5</v>
      </c>
      <c r="EL23" s="17">
        <v>0.2</v>
      </c>
      <c r="EM23" s="17">
        <v>0.1</v>
      </c>
      <c r="EN23" s="17">
        <v>0.1</v>
      </c>
      <c r="EO23" s="17">
        <v>-4.5999999999999996</v>
      </c>
      <c r="EP23" s="17">
        <v>20.100000000000001</v>
      </c>
      <c r="EQ23" s="17">
        <v>0</v>
      </c>
      <c r="ER23" s="17">
        <v>1</v>
      </c>
      <c r="ES23" s="17">
        <v>-0.2</v>
      </c>
      <c r="ET23" s="17">
        <v>0</v>
      </c>
      <c r="EU23" s="17">
        <v>0</v>
      </c>
      <c r="EV23" s="17">
        <v>-0.2</v>
      </c>
      <c r="EW23" s="17">
        <v>0.9</v>
      </c>
      <c r="EX23" s="17">
        <v>0.7</v>
      </c>
      <c r="EY23" s="17">
        <v>0.6</v>
      </c>
      <c r="EZ23" s="17">
        <v>1</v>
      </c>
      <c r="FA23" s="17">
        <v>0</v>
      </c>
      <c r="FB23" s="17">
        <v>0.8</v>
      </c>
      <c r="FC23" s="17">
        <v>1.4</v>
      </c>
      <c r="FD23" s="17">
        <v>2.2000000000000002</v>
      </c>
      <c r="FE23" s="17">
        <v>11.3</v>
      </c>
      <c r="FF23" s="17">
        <v>0</v>
      </c>
      <c r="FG23" s="17">
        <v>0</v>
      </c>
      <c r="FH23" s="17">
        <v>0.1</v>
      </c>
      <c r="FI23" s="17">
        <v>3.7</v>
      </c>
      <c r="FJ23" s="17"/>
      <c r="FK23" s="17">
        <v>-94.8</v>
      </c>
      <c r="FL23" s="15"/>
      <c r="FM23" s="17">
        <v>1.6452</v>
      </c>
      <c r="FN23" s="17">
        <v>-0.33</v>
      </c>
      <c r="FO23" s="17">
        <v>1.016</v>
      </c>
      <c r="FP23" s="17">
        <v>1.6</v>
      </c>
      <c r="FQ23" s="17">
        <v>0.31596999999999997</v>
      </c>
      <c r="FR23" s="17">
        <v>0.21545</v>
      </c>
      <c r="FS23" s="17">
        <v>0.6</v>
      </c>
      <c r="FT23" s="17">
        <v>0</v>
      </c>
      <c r="FU23" s="17">
        <v>5.0626199999999999</v>
      </c>
    </row>
    <row r="24" spans="1:177" ht="24" customHeight="1" x14ac:dyDescent="0.3">
      <c r="A24" s="16" t="s">
        <v>92</v>
      </c>
      <c r="B24" s="16" t="s">
        <v>763</v>
      </c>
      <c r="C24" s="17">
        <v>-3.5</v>
      </c>
      <c r="D24" s="17">
        <v>-35.200000000000003</v>
      </c>
      <c r="E24" s="17">
        <v>3.1</v>
      </c>
      <c r="F24" s="17"/>
      <c r="G24" s="17"/>
      <c r="H24" s="17">
        <v>-13.2</v>
      </c>
      <c r="I24" s="17">
        <v>-2.8</v>
      </c>
      <c r="J24" s="17"/>
      <c r="K24" s="17"/>
      <c r="L24" s="17">
        <v>-31.3</v>
      </c>
      <c r="M24" s="17">
        <v>-28.9</v>
      </c>
      <c r="N24" s="17">
        <v>-10.199999999999999</v>
      </c>
      <c r="O24" s="17">
        <v>12.4</v>
      </c>
      <c r="P24" s="17">
        <v>8.6</v>
      </c>
      <c r="Q24" s="17">
        <v>5.3</v>
      </c>
      <c r="R24" s="17">
        <v>18.8</v>
      </c>
      <c r="S24" s="17">
        <v>0</v>
      </c>
      <c r="T24" s="17"/>
      <c r="U24" s="17"/>
      <c r="V24" s="17"/>
      <c r="W24" s="17"/>
      <c r="X24" s="17">
        <v>9.9</v>
      </c>
      <c r="Y24" s="17">
        <v>0.3</v>
      </c>
      <c r="Z24" s="17">
        <v>1.1000000000000001</v>
      </c>
      <c r="AA24" s="17"/>
      <c r="AB24" s="17">
        <v>-3.3</v>
      </c>
      <c r="AC24" s="17">
        <v>5</v>
      </c>
      <c r="AD24" s="17">
        <v>8.3000000000000007</v>
      </c>
      <c r="AE24" s="17"/>
      <c r="AF24" s="17"/>
      <c r="AG24" s="17"/>
      <c r="AH24" s="17"/>
      <c r="AI24" s="17">
        <v>-2.8</v>
      </c>
      <c r="AJ24" s="17">
        <v>-5.4</v>
      </c>
      <c r="AK24" s="17"/>
      <c r="AL24" s="17"/>
      <c r="AM24" s="17"/>
      <c r="AN24" s="17">
        <v>-0.9</v>
      </c>
      <c r="AO24" s="17">
        <v>0</v>
      </c>
      <c r="AP24" s="17">
        <v>3.6</v>
      </c>
      <c r="AQ24" s="17">
        <v>9.5</v>
      </c>
      <c r="AR24" s="17">
        <v>2.8</v>
      </c>
      <c r="AS24" s="17">
        <v>-0.4</v>
      </c>
      <c r="AT24" s="17">
        <v>1.7</v>
      </c>
      <c r="AU24" s="17">
        <v>0.7</v>
      </c>
      <c r="AV24" s="17">
        <v>9.1</v>
      </c>
      <c r="AW24" s="17">
        <v>-15.1</v>
      </c>
      <c r="AX24" s="17">
        <v>-41.3</v>
      </c>
      <c r="AY24" s="17">
        <v>-0.2</v>
      </c>
      <c r="AZ24" s="17">
        <v>-3.4</v>
      </c>
      <c r="BA24" s="17">
        <v>0</v>
      </c>
      <c r="BB24" s="17">
        <v>1.3</v>
      </c>
      <c r="BC24" s="17">
        <v>-1.3</v>
      </c>
      <c r="BD24" s="17">
        <v>0.4</v>
      </c>
      <c r="BE24" s="17"/>
      <c r="BF24" s="17">
        <v>-7.3</v>
      </c>
      <c r="BG24" s="17"/>
      <c r="BH24" s="17"/>
      <c r="BI24" s="17">
        <v>-3.3</v>
      </c>
      <c r="BJ24" s="17">
        <v>0</v>
      </c>
      <c r="BK24" s="17"/>
      <c r="BL24" s="17"/>
      <c r="BM24" s="17"/>
      <c r="BN24" s="17"/>
      <c r="BO24" s="17"/>
      <c r="BP24" s="17">
        <v>-1.1000000000000001</v>
      </c>
      <c r="BQ24" s="17">
        <v>-35</v>
      </c>
      <c r="BR24" s="17">
        <v>-36.200000000000003</v>
      </c>
      <c r="BS24" s="17">
        <v>-0.8</v>
      </c>
      <c r="BT24" s="17">
        <v>-18.8</v>
      </c>
      <c r="BU24" s="17"/>
      <c r="BV24" s="17"/>
      <c r="BW24" s="17"/>
      <c r="BX24" s="17"/>
      <c r="BY24" s="17"/>
      <c r="BZ24" s="17"/>
      <c r="CA24" s="17"/>
      <c r="CB24" s="17"/>
      <c r="CC24" s="17"/>
      <c r="CD24" s="17">
        <v>14.4</v>
      </c>
      <c r="CE24" s="17">
        <v>8.1999999999999993</v>
      </c>
      <c r="CF24" s="17">
        <v>0.1</v>
      </c>
      <c r="CG24" s="17">
        <v>5.0999999999999996</v>
      </c>
      <c r="CH24" s="17">
        <v>-0.2</v>
      </c>
      <c r="CI24" s="17"/>
      <c r="CJ24" s="17"/>
      <c r="CK24" s="17"/>
      <c r="CL24" s="17">
        <v>1.5</v>
      </c>
      <c r="CM24" s="17">
        <v>4.5999999999999996</v>
      </c>
      <c r="CN24" s="17">
        <v>-29.1</v>
      </c>
      <c r="CO24" s="17">
        <v>0</v>
      </c>
      <c r="CP24" s="17"/>
      <c r="CQ24" s="17">
        <v>0</v>
      </c>
      <c r="CR24" s="17"/>
      <c r="CS24" s="17"/>
      <c r="CT24" s="17">
        <v>-4.5</v>
      </c>
      <c r="CU24" s="17">
        <v>-7.9</v>
      </c>
      <c r="CV24" s="17"/>
      <c r="CW24" s="17">
        <v>-10.199999999999999</v>
      </c>
      <c r="CX24" s="17">
        <v>5.6</v>
      </c>
      <c r="CY24" s="17">
        <v>-5.0999999999999996</v>
      </c>
      <c r="CZ24" s="17"/>
      <c r="DA24" s="17"/>
      <c r="DB24" s="17"/>
      <c r="DC24" s="17">
        <v>0</v>
      </c>
      <c r="DD24" s="17">
        <v>-0.8</v>
      </c>
      <c r="DE24" s="17"/>
      <c r="DF24" s="17"/>
      <c r="DG24" s="17">
        <v>0</v>
      </c>
      <c r="DH24" s="17">
        <v>1.3</v>
      </c>
      <c r="DI24" s="17">
        <v>0.2</v>
      </c>
      <c r="DJ24" s="17">
        <v>-4.8</v>
      </c>
      <c r="DK24" s="17">
        <v>0</v>
      </c>
      <c r="DL24" s="17">
        <v>0.6</v>
      </c>
      <c r="DM24" s="17"/>
      <c r="DN24" s="17">
        <v>-0.8</v>
      </c>
      <c r="DO24" s="17">
        <v>-1.9</v>
      </c>
      <c r="DP24" s="17">
        <v>0.6</v>
      </c>
      <c r="DQ24" s="17">
        <v>0.2</v>
      </c>
      <c r="DR24" s="17">
        <v>-0.8</v>
      </c>
      <c r="DS24" s="17">
        <v>0.2</v>
      </c>
      <c r="DT24" s="17">
        <v>-0.6</v>
      </c>
      <c r="DU24" s="17">
        <v>0.5</v>
      </c>
      <c r="DV24" s="17"/>
      <c r="DW24" s="17">
        <v>-2.5</v>
      </c>
      <c r="DX24" s="17">
        <v>0.5</v>
      </c>
      <c r="DY24" s="17">
        <v>1.8</v>
      </c>
      <c r="DZ24" s="17">
        <v>2.7</v>
      </c>
      <c r="EA24" s="17">
        <v>1.3</v>
      </c>
      <c r="EB24" s="17"/>
      <c r="EC24" s="17">
        <v>1.5</v>
      </c>
      <c r="ED24" s="17">
        <v>1.6</v>
      </c>
      <c r="EE24" s="17">
        <v>-0.8</v>
      </c>
      <c r="EF24" s="17">
        <v>-9.1999999999999993</v>
      </c>
      <c r="EG24" s="17">
        <v>0</v>
      </c>
      <c r="EH24" s="17">
        <v>0</v>
      </c>
      <c r="EI24" s="17">
        <v>1</v>
      </c>
      <c r="EJ24" s="17">
        <v>-0.1</v>
      </c>
      <c r="EK24" s="17">
        <v>1.5</v>
      </c>
      <c r="EL24" s="17">
        <v>0.2</v>
      </c>
      <c r="EM24" s="17">
        <v>0.1</v>
      </c>
      <c r="EN24" s="17">
        <v>0.1</v>
      </c>
      <c r="EO24" s="17">
        <v>-4.5999999999999996</v>
      </c>
      <c r="EP24" s="17">
        <v>19.3</v>
      </c>
      <c r="EQ24" s="17">
        <v>0</v>
      </c>
      <c r="ER24" s="17">
        <v>-2.1</v>
      </c>
      <c r="ES24" s="17">
        <v>-0.2</v>
      </c>
      <c r="ET24" s="17">
        <v>0</v>
      </c>
      <c r="EU24" s="17">
        <v>0</v>
      </c>
      <c r="EV24" s="17">
        <v>-8</v>
      </c>
      <c r="EW24" s="17">
        <v>0.9</v>
      </c>
      <c r="EX24" s="17">
        <v>0.7</v>
      </c>
      <c r="EY24" s="17">
        <v>0.6</v>
      </c>
      <c r="EZ24" s="17">
        <v>1</v>
      </c>
      <c r="FA24" s="17">
        <v>0</v>
      </c>
      <c r="FB24" s="17">
        <v>0.8</v>
      </c>
      <c r="FC24" s="17">
        <v>1.6</v>
      </c>
      <c r="FD24" s="17">
        <v>2.6</v>
      </c>
      <c r="FE24" s="17">
        <v>9.8000000000000007</v>
      </c>
      <c r="FF24" s="17">
        <v>0.1</v>
      </c>
      <c r="FG24" s="17">
        <v>0</v>
      </c>
      <c r="FH24" s="17">
        <v>0.2</v>
      </c>
      <c r="FI24" s="17">
        <v>2.7</v>
      </c>
      <c r="FJ24" s="17"/>
      <c r="FK24" s="17">
        <v>-198.3</v>
      </c>
      <c r="FL24" s="15"/>
      <c r="FM24" s="17">
        <v>1.55928</v>
      </c>
      <c r="FN24" s="17">
        <v>-0.14899999999999999</v>
      </c>
      <c r="FO24" s="17">
        <v>1.012</v>
      </c>
      <c r="FP24" s="17">
        <v>1.5</v>
      </c>
      <c r="FQ24" s="17">
        <v>0.35365999999999997</v>
      </c>
      <c r="FR24" s="17">
        <v>0.16345000000000001</v>
      </c>
      <c r="FS24" s="17">
        <v>0.2</v>
      </c>
      <c r="FT24" s="17">
        <v>0.1</v>
      </c>
      <c r="FU24" s="17">
        <v>4.7393900000000002</v>
      </c>
    </row>
    <row r="25" spans="1:177" ht="24" customHeight="1" x14ac:dyDescent="0.3">
      <c r="A25" s="16" t="s">
        <v>92</v>
      </c>
      <c r="B25" s="16" t="s">
        <v>764</v>
      </c>
      <c r="C25" s="17">
        <v>10.7</v>
      </c>
      <c r="D25" s="17">
        <v>-12.2</v>
      </c>
      <c r="E25" s="17">
        <v>7.6</v>
      </c>
      <c r="F25" s="17"/>
      <c r="G25" s="17"/>
      <c r="H25" s="17">
        <v>-9.8000000000000007</v>
      </c>
      <c r="I25" s="17">
        <v>14.4</v>
      </c>
      <c r="J25" s="17"/>
      <c r="K25" s="17"/>
      <c r="L25" s="17">
        <v>-22.2</v>
      </c>
      <c r="M25" s="17">
        <v>-20.6</v>
      </c>
      <c r="N25" s="17">
        <v>-1.7</v>
      </c>
      <c r="O25" s="17">
        <v>22.5</v>
      </c>
      <c r="P25" s="17">
        <v>13</v>
      </c>
      <c r="Q25" s="17">
        <v>7.9</v>
      </c>
      <c r="R25" s="17">
        <v>26.2</v>
      </c>
      <c r="S25" s="17">
        <v>0</v>
      </c>
      <c r="T25" s="17"/>
      <c r="U25" s="17"/>
      <c r="V25" s="17"/>
      <c r="W25" s="17"/>
      <c r="X25" s="17">
        <v>12.4</v>
      </c>
      <c r="Y25" s="17">
        <v>0.9</v>
      </c>
      <c r="Z25" s="17">
        <v>1.4</v>
      </c>
      <c r="AA25" s="17"/>
      <c r="AB25" s="17">
        <v>-3.3</v>
      </c>
      <c r="AC25" s="17">
        <v>5.0999999999999996</v>
      </c>
      <c r="AD25" s="17">
        <v>14</v>
      </c>
      <c r="AE25" s="17"/>
      <c r="AF25" s="17"/>
      <c r="AG25" s="17"/>
      <c r="AH25" s="17"/>
      <c r="AI25" s="17">
        <v>4.2</v>
      </c>
      <c r="AJ25" s="17">
        <v>-4.8</v>
      </c>
      <c r="AK25" s="17"/>
      <c r="AL25" s="17"/>
      <c r="AM25" s="17"/>
      <c r="AN25" s="17">
        <v>-0.9</v>
      </c>
      <c r="AO25" s="17">
        <v>0</v>
      </c>
      <c r="AP25" s="17">
        <v>4.3</v>
      </c>
      <c r="AQ25" s="17">
        <v>8.9</v>
      </c>
      <c r="AR25" s="17">
        <v>3.2</v>
      </c>
      <c r="AS25" s="17">
        <v>-0.6</v>
      </c>
      <c r="AT25" s="17">
        <v>1.7</v>
      </c>
      <c r="AU25" s="17">
        <v>1.4</v>
      </c>
      <c r="AV25" s="17">
        <v>14.2</v>
      </c>
      <c r="AW25" s="17">
        <v>-9.9</v>
      </c>
      <c r="AX25" s="17">
        <v>-36.299999999999997</v>
      </c>
      <c r="AY25" s="17">
        <v>3.3</v>
      </c>
      <c r="AZ25" s="17">
        <v>-3.4</v>
      </c>
      <c r="BA25" s="17">
        <v>0.1</v>
      </c>
      <c r="BB25" s="17">
        <v>1.3</v>
      </c>
      <c r="BC25" s="17">
        <v>-0.1</v>
      </c>
      <c r="BD25" s="17">
        <v>0.4</v>
      </c>
      <c r="BE25" s="17"/>
      <c r="BF25" s="17">
        <v>-7</v>
      </c>
      <c r="BG25" s="17"/>
      <c r="BH25" s="17"/>
      <c r="BI25" s="17">
        <v>-0.5</v>
      </c>
      <c r="BJ25" s="17">
        <v>0</v>
      </c>
      <c r="BK25" s="17"/>
      <c r="BL25" s="17"/>
      <c r="BM25" s="17"/>
      <c r="BN25" s="17"/>
      <c r="BO25" s="17"/>
      <c r="BP25" s="17">
        <v>5</v>
      </c>
      <c r="BQ25" s="17">
        <v>-30.6</v>
      </c>
      <c r="BR25" s="17">
        <v>-31.8</v>
      </c>
      <c r="BS25" s="17">
        <v>0</v>
      </c>
      <c r="BT25" s="17">
        <v>-14.8</v>
      </c>
      <c r="BU25" s="17"/>
      <c r="BV25" s="17"/>
      <c r="BW25" s="17"/>
      <c r="BX25" s="17"/>
      <c r="BY25" s="17"/>
      <c r="BZ25" s="17"/>
      <c r="CA25" s="17"/>
      <c r="CB25" s="17"/>
      <c r="CC25" s="17"/>
      <c r="CD25" s="17">
        <v>28.4</v>
      </c>
      <c r="CE25" s="17">
        <v>7.8</v>
      </c>
      <c r="CF25" s="17">
        <v>-0.9</v>
      </c>
      <c r="CG25" s="17">
        <v>5.4</v>
      </c>
      <c r="CH25" s="17">
        <v>-0.1</v>
      </c>
      <c r="CI25" s="17"/>
      <c r="CJ25" s="17"/>
      <c r="CK25" s="17"/>
      <c r="CL25" s="17">
        <v>11</v>
      </c>
      <c r="CM25" s="17">
        <v>14.3</v>
      </c>
      <c r="CN25" s="17">
        <v>-15.4</v>
      </c>
      <c r="CO25" s="17">
        <v>0</v>
      </c>
      <c r="CP25" s="17"/>
      <c r="CQ25" s="17">
        <v>0</v>
      </c>
      <c r="CR25" s="17"/>
      <c r="CS25" s="17"/>
      <c r="CT25" s="17">
        <v>-2.2000000000000002</v>
      </c>
      <c r="CU25" s="17">
        <v>-6.5</v>
      </c>
      <c r="CV25" s="17"/>
      <c r="CW25" s="17">
        <v>-8.8000000000000007</v>
      </c>
      <c r="CX25" s="17">
        <v>9</v>
      </c>
      <c r="CY25" s="17">
        <v>-5.4</v>
      </c>
      <c r="CZ25" s="17"/>
      <c r="DA25" s="17"/>
      <c r="DB25" s="17"/>
      <c r="DC25" s="17">
        <v>0</v>
      </c>
      <c r="DD25" s="17">
        <v>-0.9</v>
      </c>
      <c r="DE25" s="17"/>
      <c r="DF25" s="17"/>
      <c r="DG25" s="17">
        <v>0</v>
      </c>
      <c r="DH25" s="17">
        <v>1.3</v>
      </c>
      <c r="DI25" s="17">
        <v>0.2</v>
      </c>
      <c r="DJ25" s="17">
        <v>-0.7</v>
      </c>
      <c r="DK25" s="17">
        <v>0</v>
      </c>
      <c r="DL25" s="17">
        <v>0.6</v>
      </c>
      <c r="DM25" s="17"/>
      <c r="DN25" s="17">
        <v>-0.8</v>
      </c>
      <c r="DO25" s="17">
        <v>-2.1</v>
      </c>
      <c r="DP25" s="17">
        <v>0.9</v>
      </c>
      <c r="DQ25" s="17">
        <v>0.8</v>
      </c>
      <c r="DR25" s="17">
        <v>-3.8</v>
      </c>
      <c r="DS25" s="17">
        <v>0.2</v>
      </c>
      <c r="DT25" s="17">
        <v>-0.3</v>
      </c>
      <c r="DU25" s="17">
        <v>0.5</v>
      </c>
      <c r="DV25" s="17"/>
      <c r="DW25" s="17">
        <v>-2.5</v>
      </c>
      <c r="DX25" s="17">
        <v>0.3</v>
      </c>
      <c r="DY25" s="17">
        <v>1.8</v>
      </c>
      <c r="DZ25" s="17">
        <v>2.7</v>
      </c>
      <c r="EA25" s="17">
        <v>1.3</v>
      </c>
      <c r="EB25" s="17"/>
      <c r="EC25" s="17">
        <v>1.5</v>
      </c>
      <c r="ED25" s="17">
        <v>3</v>
      </c>
      <c r="EE25" s="17">
        <v>0.1</v>
      </c>
      <c r="EF25" s="17">
        <v>-4.7</v>
      </c>
      <c r="EG25" s="17">
        <v>0.1</v>
      </c>
      <c r="EH25" s="17">
        <v>0</v>
      </c>
      <c r="EI25" s="17">
        <v>1.1000000000000001</v>
      </c>
      <c r="EJ25" s="17">
        <v>-0.1</v>
      </c>
      <c r="EK25" s="17">
        <v>1.8</v>
      </c>
      <c r="EL25" s="17">
        <v>0.2</v>
      </c>
      <c r="EM25" s="17">
        <v>0.1</v>
      </c>
      <c r="EN25" s="17">
        <v>0.1</v>
      </c>
      <c r="EO25" s="17">
        <v>-5.2</v>
      </c>
      <c r="EP25" s="17">
        <v>18.600000000000001</v>
      </c>
      <c r="EQ25" s="17">
        <v>0.2</v>
      </c>
      <c r="ER25" s="17">
        <v>-4.5</v>
      </c>
      <c r="ES25" s="17">
        <v>-0.2</v>
      </c>
      <c r="ET25" s="17">
        <v>0</v>
      </c>
      <c r="EU25" s="17">
        <v>0</v>
      </c>
      <c r="EV25" s="17">
        <v>-4.5999999999999996</v>
      </c>
      <c r="EW25" s="17">
        <v>0.9</v>
      </c>
      <c r="EX25" s="17">
        <v>0.7</v>
      </c>
      <c r="EY25" s="17">
        <v>0.6</v>
      </c>
      <c r="EZ25" s="17">
        <v>1</v>
      </c>
      <c r="FA25" s="17">
        <v>0</v>
      </c>
      <c r="FB25" s="17">
        <v>0.8</v>
      </c>
      <c r="FC25" s="17">
        <v>1.6</v>
      </c>
      <c r="FD25" s="17">
        <v>2.5</v>
      </c>
      <c r="FE25" s="17">
        <v>10.6</v>
      </c>
      <c r="FF25" s="17">
        <v>0.2</v>
      </c>
      <c r="FG25" s="17">
        <v>0</v>
      </c>
      <c r="FH25" s="17">
        <v>0.1</v>
      </c>
      <c r="FI25" s="17">
        <v>2.2999999999999998</v>
      </c>
      <c r="FJ25" s="17"/>
      <c r="FK25" s="17">
        <v>38.5</v>
      </c>
      <c r="FL25" s="15"/>
      <c r="FM25" s="17">
        <v>1.77169</v>
      </c>
      <c r="FN25" s="17">
        <v>-7.8E-2</v>
      </c>
      <c r="FO25" s="17">
        <v>1.484</v>
      </c>
      <c r="FP25" s="17">
        <v>1.8</v>
      </c>
      <c r="FQ25" s="17">
        <v>0.30734</v>
      </c>
      <c r="FR25" s="17">
        <v>9.8129999999999995E-2</v>
      </c>
      <c r="FS25" s="17">
        <v>0.6</v>
      </c>
      <c r="FT25" s="17">
        <v>0.2</v>
      </c>
      <c r="FU25" s="17">
        <v>6.18316</v>
      </c>
    </row>
    <row r="26" spans="1:177" ht="24" customHeight="1" x14ac:dyDescent="0.3">
      <c r="A26" s="18" t="s">
        <v>92</v>
      </c>
      <c r="B26" s="18" t="s">
        <v>765</v>
      </c>
      <c r="C26" s="19">
        <v>10.7</v>
      </c>
      <c r="D26" s="19">
        <v>-10.5</v>
      </c>
      <c r="E26" s="19">
        <v>8.4</v>
      </c>
      <c r="F26" s="19"/>
      <c r="G26" s="19"/>
      <c r="H26" s="19">
        <v>-11</v>
      </c>
      <c r="I26" s="19">
        <v>8.9</v>
      </c>
      <c r="J26" s="19"/>
      <c r="K26" s="19"/>
      <c r="L26" s="19">
        <v>-20.7</v>
      </c>
      <c r="M26" s="19">
        <v>-14.6</v>
      </c>
      <c r="N26" s="19">
        <v>4.3</v>
      </c>
      <c r="O26" s="19">
        <v>25.2</v>
      </c>
      <c r="P26" s="19">
        <v>14</v>
      </c>
      <c r="Q26" s="19">
        <v>8.5</v>
      </c>
      <c r="R26" s="19">
        <v>27.7</v>
      </c>
      <c r="S26" s="19">
        <v>0.1</v>
      </c>
      <c r="T26" s="19"/>
      <c r="U26" s="19"/>
      <c r="V26" s="19"/>
      <c r="W26" s="19"/>
      <c r="X26" s="19">
        <v>13</v>
      </c>
      <c r="Y26" s="19">
        <v>1</v>
      </c>
      <c r="Z26" s="19">
        <v>1.8</v>
      </c>
      <c r="AA26" s="19"/>
      <c r="AB26" s="19">
        <v>-3.3</v>
      </c>
      <c r="AC26" s="19">
        <v>5.3</v>
      </c>
      <c r="AD26" s="19">
        <v>15.1</v>
      </c>
      <c r="AE26" s="19"/>
      <c r="AF26" s="19"/>
      <c r="AG26" s="19"/>
      <c r="AH26" s="19"/>
      <c r="AI26" s="19">
        <v>4.7</v>
      </c>
      <c r="AJ26" s="19">
        <v>-5.6</v>
      </c>
      <c r="AK26" s="19"/>
      <c r="AL26" s="19"/>
      <c r="AM26" s="19"/>
      <c r="AN26" s="19">
        <v>-0.9</v>
      </c>
      <c r="AO26" s="19">
        <v>0</v>
      </c>
      <c r="AP26" s="19">
        <v>4.0999999999999996</v>
      </c>
      <c r="AQ26" s="19">
        <v>8.4</v>
      </c>
      <c r="AR26" s="19">
        <v>3</v>
      </c>
      <c r="AS26" s="19">
        <v>-0.6</v>
      </c>
      <c r="AT26" s="19">
        <v>1.7</v>
      </c>
      <c r="AU26" s="19">
        <v>0.5</v>
      </c>
      <c r="AV26" s="19">
        <v>15.9</v>
      </c>
      <c r="AW26" s="19">
        <v>-8.1</v>
      </c>
      <c r="AX26" s="19">
        <v>-34.6</v>
      </c>
      <c r="AY26" s="19">
        <v>5.7</v>
      </c>
      <c r="AZ26" s="19">
        <v>-3.4</v>
      </c>
      <c r="BA26" s="19">
        <v>0.2</v>
      </c>
      <c r="BB26" s="19">
        <v>3.1</v>
      </c>
      <c r="BC26" s="19">
        <v>-0.2</v>
      </c>
      <c r="BD26" s="19">
        <v>0.4</v>
      </c>
      <c r="BE26" s="19"/>
      <c r="BF26" s="19">
        <v>-5.8</v>
      </c>
      <c r="BG26" s="19"/>
      <c r="BH26" s="19"/>
      <c r="BI26" s="19">
        <v>1.1000000000000001</v>
      </c>
      <c r="BJ26" s="19">
        <v>0</v>
      </c>
      <c r="BK26" s="19"/>
      <c r="BL26" s="19"/>
      <c r="BM26" s="19"/>
      <c r="BN26" s="19"/>
      <c r="BO26" s="19"/>
      <c r="BP26" s="19">
        <v>3.6</v>
      </c>
      <c r="BQ26" s="19">
        <v>-29.1</v>
      </c>
      <c r="BR26" s="19">
        <v>-30.3</v>
      </c>
      <c r="BS26" s="19">
        <v>0</v>
      </c>
      <c r="BT26" s="19">
        <v>-12.8</v>
      </c>
      <c r="BU26" s="19"/>
      <c r="BV26" s="19"/>
      <c r="BW26" s="19"/>
      <c r="BX26" s="19"/>
      <c r="BY26" s="19"/>
      <c r="BZ26" s="19"/>
      <c r="CA26" s="19"/>
      <c r="CB26" s="19"/>
      <c r="CC26" s="19"/>
      <c r="CD26" s="19">
        <v>41.2</v>
      </c>
      <c r="CE26" s="19">
        <v>14</v>
      </c>
      <c r="CF26" s="19">
        <v>8.5</v>
      </c>
      <c r="CG26" s="19">
        <v>5.4</v>
      </c>
      <c r="CH26" s="19">
        <v>3.8</v>
      </c>
      <c r="CI26" s="19"/>
      <c r="CJ26" s="19"/>
      <c r="CK26" s="19"/>
      <c r="CL26" s="19">
        <v>14</v>
      </c>
      <c r="CM26" s="19">
        <v>17.2</v>
      </c>
      <c r="CN26" s="19">
        <v>-11.4</v>
      </c>
      <c r="CO26" s="19">
        <v>0</v>
      </c>
      <c r="CP26" s="19"/>
      <c r="CQ26" s="19">
        <v>0</v>
      </c>
      <c r="CR26" s="19"/>
      <c r="CS26" s="19"/>
      <c r="CT26" s="19">
        <v>0.6</v>
      </c>
      <c r="CU26" s="19">
        <v>-4.9000000000000004</v>
      </c>
      <c r="CV26" s="19"/>
      <c r="CW26" s="19">
        <v>-7.6</v>
      </c>
      <c r="CX26" s="19">
        <v>9.6</v>
      </c>
      <c r="CY26" s="19">
        <v>-5.3</v>
      </c>
      <c r="CZ26" s="19"/>
      <c r="DA26" s="19"/>
      <c r="DB26" s="19"/>
      <c r="DC26" s="19">
        <v>0</v>
      </c>
      <c r="DD26" s="19">
        <v>-0.9</v>
      </c>
      <c r="DE26" s="19"/>
      <c r="DF26" s="19"/>
      <c r="DG26" s="19">
        <v>0</v>
      </c>
      <c r="DH26" s="19">
        <v>1.5</v>
      </c>
      <c r="DI26" s="19">
        <v>0.2</v>
      </c>
      <c r="DJ26" s="19">
        <v>-0.3</v>
      </c>
      <c r="DK26" s="19">
        <v>0</v>
      </c>
      <c r="DL26" s="19">
        <v>0.6</v>
      </c>
      <c r="DM26" s="19"/>
      <c r="DN26" s="19">
        <v>-0.8</v>
      </c>
      <c r="DO26" s="19">
        <v>-2.2000000000000002</v>
      </c>
      <c r="DP26" s="19">
        <v>1.3</v>
      </c>
      <c r="DQ26" s="19">
        <v>2.1</v>
      </c>
      <c r="DR26" s="19">
        <v>-4</v>
      </c>
      <c r="DS26" s="19">
        <v>0.2</v>
      </c>
      <c r="DT26" s="19">
        <v>-0.4</v>
      </c>
      <c r="DU26" s="19">
        <v>0.2</v>
      </c>
      <c r="DV26" s="19"/>
      <c r="DW26" s="19">
        <v>-2.5</v>
      </c>
      <c r="DX26" s="19">
        <v>0.3</v>
      </c>
      <c r="DY26" s="19">
        <v>1.6</v>
      </c>
      <c r="DZ26" s="19">
        <v>2.7</v>
      </c>
      <c r="EA26" s="19">
        <v>1.5</v>
      </c>
      <c r="EB26" s="19"/>
      <c r="EC26" s="19">
        <v>1.5</v>
      </c>
      <c r="ED26" s="19">
        <v>3.2</v>
      </c>
      <c r="EE26" s="19">
        <v>-1.4</v>
      </c>
      <c r="EF26" s="19">
        <v>-8.4</v>
      </c>
      <c r="EG26" s="19">
        <v>0</v>
      </c>
      <c r="EH26" s="19">
        <v>0</v>
      </c>
      <c r="EI26" s="19">
        <v>1.1000000000000001</v>
      </c>
      <c r="EJ26" s="19">
        <v>-0.1</v>
      </c>
      <c r="EK26" s="19">
        <v>1.9</v>
      </c>
      <c r="EL26" s="19">
        <v>0.2</v>
      </c>
      <c r="EM26" s="19">
        <v>0.1</v>
      </c>
      <c r="EN26" s="19">
        <v>0.1</v>
      </c>
      <c r="EO26" s="19">
        <v>-5.0999999999999996</v>
      </c>
      <c r="EP26" s="19">
        <v>18.600000000000001</v>
      </c>
      <c r="EQ26" s="19">
        <v>0.7</v>
      </c>
      <c r="ER26" s="19">
        <v>-4.8</v>
      </c>
      <c r="ES26" s="19">
        <v>-0.2</v>
      </c>
      <c r="ET26" s="19">
        <v>0</v>
      </c>
      <c r="EU26" s="19">
        <v>0</v>
      </c>
      <c r="EV26" s="19">
        <v>6.5</v>
      </c>
      <c r="EW26" s="19">
        <v>0.9</v>
      </c>
      <c r="EX26" s="19">
        <v>0.7</v>
      </c>
      <c r="EY26" s="19">
        <v>0.6</v>
      </c>
      <c r="EZ26" s="19">
        <v>1</v>
      </c>
      <c r="FA26" s="19">
        <v>0.4</v>
      </c>
      <c r="FB26" s="19">
        <v>0.8</v>
      </c>
      <c r="FC26" s="19">
        <v>1.8</v>
      </c>
      <c r="FD26" s="19">
        <v>2.5</v>
      </c>
      <c r="FE26" s="19">
        <v>11.2</v>
      </c>
      <c r="FF26" s="19">
        <v>0</v>
      </c>
      <c r="FG26" s="19">
        <v>0</v>
      </c>
      <c r="FH26" s="19">
        <v>0.4</v>
      </c>
      <c r="FI26" s="19">
        <v>3.3</v>
      </c>
      <c r="FJ26" s="19"/>
      <c r="FK26" s="19">
        <v>128.6</v>
      </c>
      <c r="FL26" s="15"/>
      <c r="FM26" s="19">
        <v>1.4962800000000001</v>
      </c>
      <c r="FN26" s="19">
        <v>-4.9000000000000002E-2</v>
      </c>
      <c r="FO26" s="19">
        <v>1.468</v>
      </c>
      <c r="FP26" s="19">
        <v>1.7</v>
      </c>
      <c r="FQ26" s="19">
        <v>0.31798999999999999</v>
      </c>
      <c r="FR26" s="19">
        <v>0.18296000000000001</v>
      </c>
      <c r="FS26" s="19">
        <v>0.7</v>
      </c>
      <c r="FT26" s="19">
        <v>1</v>
      </c>
      <c r="FU26" s="19">
        <v>6.81623</v>
      </c>
    </row>
    <row r="27" spans="1:177" ht="24" customHeight="1" x14ac:dyDescent="0.3">
      <c r="A27" s="13" t="s">
        <v>92</v>
      </c>
      <c r="B27" s="13" t="s">
        <v>766</v>
      </c>
      <c r="C27" s="14">
        <v>12.1</v>
      </c>
      <c r="D27" s="14">
        <v>-8.3000000000000007</v>
      </c>
      <c r="E27" s="14">
        <v>8</v>
      </c>
      <c r="F27" s="14"/>
      <c r="G27" s="14"/>
      <c r="H27" s="14">
        <v>-6.6</v>
      </c>
      <c r="I27" s="14">
        <v>7.2</v>
      </c>
      <c r="J27" s="14"/>
      <c r="K27" s="14"/>
      <c r="L27" s="14">
        <v>-18.399999999999999</v>
      </c>
      <c r="M27" s="14">
        <v>-14.9</v>
      </c>
      <c r="N27" s="14">
        <v>3.9</v>
      </c>
      <c r="O27" s="14">
        <v>27.3</v>
      </c>
      <c r="P27" s="14">
        <v>16.399999999999999</v>
      </c>
      <c r="Q27" s="14">
        <v>10.6</v>
      </c>
      <c r="R27" s="14">
        <v>27.5</v>
      </c>
      <c r="S27" s="14">
        <v>0.1</v>
      </c>
      <c r="T27" s="14"/>
      <c r="U27" s="14"/>
      <c r="V27" s="14"/>
      <c r="W27" s="14"/>
      <c r="X27" s="14">
        <v>18.399999999999999</v>
      </c>
      <c r="Y27" s="14">
        <v>1.5</v>
      </c>
      <c r="Z27" s="14">
        <v>2.1</v>
      </c>
      <c r="AA27" s="14"/>
      <c r="AB27" s="14">
        <v>-3.3</v>
      </c>
      <c r="AC27" s="14">
        <v>5.3</v>
      </c>
      <c r="AD27" s="14">
        <v>17.5</v>
      </c>
      <c r="AE27" s="14"/>
      <c r="AF27" s="14"/>
      <c r="AG27" s="14"/>
      <c r="AH27" s="14"/>
      <c r="AI27" s="14">
        <v>5.9</v>
      </c>
      <c r="AJ27" s="14">
        <v>-3.9</v>
      </c>
      <c r="AK27" s="14"/>
      <c r="AL27" s="14"/>
      <c r="AM27" s="14"/>
      <c r="AN27" s="14">
        <v>-1.2</v>
      </c>
      <c r="AO27" s="14">
        <v>-23.3</v>
      </c>
      <c r="AP27" s="14">
        <v>4.8</v>
      </c>
      <c r="AQ27" s="14">
        <v>9.9</v>
      </c>
      <c r="AR27" s="14">
        <v>3</v>
      </c>
      <c r="AS27" s="14">
        <v>0.7</v>
      </c>
      <c r="AT27" s="14">
        <v>1.7</v>
      </c>
      <c r="AU27" s="14">
        <v>1.5</v>
      </c>
      <c r="AV27" s="14">
        <v>25.2</v>
      </c>
      <c r="AW27" s="14">
        <v>1</v>
      </c>
      <c r="AX27" s="14">
        <v>-26.8</v>
      </c>
      <c r="AY27" s="14">
        <v>6.2</v>
      </c>
      <c r="AZ27" s="14">
        <v>-3.4</v>
      </c>
      <c r="BA27" s="14">
        <v>0.1</v>
      </c>
      <c r="BB27" s="14">
        <v>1.1000000000000001</v>
      </c>
      <c r="BC27" s="14">
        <v>0.2</v>
      </c>
      <c r="BD27" s="14">
        <v>0.4</v>
      </c>
      <c r="BE27" s="14"/>
      <c r="BF27" s="14">
        <v>-4.5999999999999996</v>
      </c>
      <c r="BG27" s="14"/>
      <c r="BH27" s="14"/>
      <c r="BI27" s="14">
        <v>3.3</v>
      </c>
      <c r="BJ27" s="14">
        <v>0</v>
      </c>
      <c r="BK27" s="14"/>
      <c r="BL27" s="14"/>
      <c r="BM27" s="14"/>
      <c r="BN27" s="14"/>
      <c r="BO27" s="14"/>
      <c r="BP27" s="14">
        <v>8.6</v>
      </c>
      <c r="BQ27" s="14">
        <v>-27.1</v>
      </c>
      <c r="BR27" s="14">
        <v>-28.3</v>
      </c>
      <c r="BS27" s="14">
        <v>0</v>
      </c>
      <c r="BT27" s="14">
        <v>-10.6</v>
      </c>
      <c r="BU27" s="14"/>
      <c r="BV27" s="14"/>
      <c r="BW27" s="14"/>
      <c r="BX27" s="14"/>
      <c r="BY27" s="14"/>
      <c r="BZ27" s="14"/>
      <c r="CA27" s="14"/>
      <c r="CB27" s="14"/>
      <c r="CC27" s="14"/>
      <c r="CD27" s="14">
        <v>39.6</v>
      </c>
      <c r="CE27" s="14">
        <v>14.1</v>
      </c>
      <c r="CF27" s="14">
        <v>8.5</v>
      </c>
      <c r="CG27" s="14">
        <v>12.4</v>
      </c>
      <c r="CH27" s="14">
        <v>3.8</v>
      </c>
      <c r="CI27" s="14"/>
      <c r="CJ27" s="14"/>
      <c r="CK27" s="14"/>
      <c r="CL27" s="14">
        <v>22.2</v>
      </c>
      <c r="CM27" s="14">
        <v>25.5</v>
      </c>
      <c r="CN27" s="14">
        <v>1.7</v>
      </c>
      <c r="CO27" s="14">
        <v>0</v>
      </c>
      <c r="CP27" s="14"/>
      <c r="CQ27" s="14">
        <v>0</v>
      </c>
      <c r="CR27" s="14"/>
      <c r="CS27" s="14"/>
      <c r="CT27" s="14">
        <v>7.5</v>
      </c>
      <c r="CU27" s="14">
        <v>-0.7</v>
      </c>
      <c r="CV27" s="14"/>
      <c r="CW27" s="14">
        <v>-6.9</v>
      </c>
      <c r="CX27" s="14">
        <v>9.6999999999999993</v>
      </c>
      <c r="CY27" s="14">
        <v>-5.2</v>
      </c>
      <c r="CZ27" s="14"/>
      <c r="DA27" s="14"/>
      <c r="DB27" s="14"/>
      <c r="DC27" s="14">
        <v>-0.1</v>
      </c>
      <c r="DD27" s="14">
        <v>-0.9</v>
      </c>
      <c r="DE27" s="14"/>
      <c r="DF27" s="14"/>
      <c r="DG27" s="14">
        <v>0</v>
      </c>
      <c r="DH27" s="14">
        <v>1.5</v>
      </c>
      <c r="DI27" s="14">
        <v>0.2</v>
      </c>
      <c r="DJ27" s="14">
        <v>-0.3</v>
      </c>
      <c r="DK27" s="14">
        <v>0</v>
      </c>
      <c r="DL27" s="14">
        <v>0.6</v>
      </c>
      <c r="DM27" s="14"/>
      <c r="DN27" s="14">
        <v>-0.8</v>
      </c>
      <c r="DO27" s="14">
        <v>-2.2000000000000002</v>
      </c>
      <c r="DP27" s="14">
        <v>1.2</v>
      </c>
      <c r="DQ27" s="14">
        <v>1.7</v>
      </c>
      <c r="DR27" s="14">
        <v>-4</v>
      </c>
      <c r="DS27" s="14">
        <v>0.4</v>
      </c>
      <c r="DT27" s="14">
        <v>-0.1</v>
      </c>
      <c r="DU27" s="14">
        <v>0</v>
      </c>
      <c r="DV27" s="14"/>
      <c r="DW27" s="14">
        <v>-2.5</v>
      </c>
      <c r="DX27" s="14">
        <v>0.1</v>
      </c>
      <c r="DY27" s="14">
        <v>1.3</v>
      </c>
      <c r="DZ27" s="14">
        <v>2.2000000000000002</v>
      </c>
      <c r="EA27" s="14">
        <v>1.5</v>
      </c>
      <c r="EB27" s="14"/>
      <c r="EC27" s="14">
        <v>1.5</v>
      </c>
      <c r="ED27" s="14">
        <v>3.3</v>
      </c>
      <c r="EE27" s="14">
        <v>-3.7</v>
      </c>
      <c r="EF27" s="14">
        <v>-13</v>
      </c>
      <c r="EG27" s="14">
        <v>0</v>
      </c>
      <c r="EH27" s="14">
        <v>0</v>
      </c>
      <c r="EI27" s="14">
        <v>1</v>
      </c>
      <c r="EJ27" s="14">
        <v>-0.2</v>
      </c>
      <c r="EK27" s="14">
        <v>1.9</v>
      </c>
      <c r="EL27" s="14">
        <v>0.2</v>
      </c>
      <c r="EM27" s="14">
        <v>0.1</v>
      </c>
      <c r="EN27" s="14">
        <v>0.1</v>
      </c>
      <c r="EO27" s="14">
        <v>-4.5</v>
      </c>
      <c r="EP27" s="14">
        <v>38.6</v>
      </c>
      <c r="EQ27" s="14">
        <v>1.1000000000000001</v>
      </c>
      <c r="ER27" s="14">
        <v>-19.2</v>
      </c>
      <c r="ES27" s="14">
        <v>-0.2</v>
      </c>
      <c r="ET27" s="14">
        <v>0</v>
      </c>
      <c r="EU27" s="14">
        <v>0</v>
      </c>
      <c r="EV27" s="14">
        <v>28.3</v>
      </c>
      <c r="EW27" s="14">
        <v>0.9</v>
      </c>
      <c r="EX27" s="14">
        <v>0.4</v>
      </c>
      <c r="EY27" s="14">
        <v>0.6</v>
      </c>
      <c r="EZ27" s="14">
        <v>1</v>
      </c>
      <c r="FA27" s="14">
        <v>1</v>
      </c>
      <c r="FB27" s="14">
        <v>0.8</v>
      </c>
      <c r="FC27" s="14">
        <v>1.8</v>
      </c>
      <c r="FD27" s="14">
        <v>2.4</v>
      </c>
      <c r="FE27" s="14">
        <v>14</v>
      </c>
      <c r="FF27" s="14">
        <v>0.3</v>
      </c>
      <c r="FG27" s="14">
        <v>0</v>
      </c>
      <c r="FH27" s="14">
        <v>0.7</v>
      </c>
      <c r="FI27" s="14">
        <v>3.5</v>
      </c>
      <c r="FJ27" s="14"/>
      <c r="FK27" s="14">
        <v>245.5</v>
      </c>
      <c r="FL27" s="15"/>
      <c r="FM27" s="14">
        <v>1.68936</v>
      </c>
      <c r="FN27" s="14">
        <v>0.63400000000000001</v>
      </c>
      <c r="FO27" s="14">
        <v>1.6559999999999999</v>
      </c>
      <c r="FP27" s="14">
        <v>1.7</v>
      </c>
      <c r="FQ27" s="14">
        <v>0.31495000000000001</v>
      </c>
      <c r="FR27" s="14">
        <v>0.29078999999999999</v>
      </c>
      <c r="FS27" s="14">
        <v>0.9</v>
      </c>
      <c r="FT27" s="14">
        <v>1.9</v>
      </c>
      <c r="FU27" s="14">
        <v>9.0851000000000006</v>
      </c>
    </row>
    <row r="28" spans="1:177" ht="24" customHeight="1" x14ac:dyDescent="0.3">
      <c r="A28" s="16" t="s">
        <v>92</v>
      </c>
      <c r="B28" s="16" t="s">
        <v>767</v>
      </c>
      <c r="C28" s="17">
        <v>15.4</v>
      </c>
      <c r="D28" s="17">
        <v>19.399999999999999</v>
      </c>
      <c r="E28" s="17">
        <v>12.1</v>
      </c>
      <c r="F28" s="17"/>
      <c r="G28" s="17"/>
      <c r="H28" s="17">
        <v>-1.9</v>
      </c>
      <c r="I28" s="17">
        <v>25.3</v>
      </c>
      <c r="J28" s="17"/>
      <c r="K28" s="17"/>
      <c r="L28" s="17">
        <v>-9.6</v>
      </c>
      <c r="M28" s="17">
        <v>-4.5999999999999996</v>
      </c>
      <c r="N28" s="17">
        <v>13.6</v>
      </c>
      <c r="O28" s="17">
        <v>38.299999999999997</v>
      </c>
      <c r="P28" s="17">
        <v>21.4</v>
      </c>
      <c r="Q28" s="17">
        <v>14</v>
      </c>
      <c r="R28" s="17">
        <v>34.200000000000003</v>
      </c>
      <c r="S28" s="17">
        <v>0.1</v>
      </c>
      <c r="T28" s="17"/>
      <c r="U28" s="17"/>
      <c r="V28" s="17"/>
      <c r="W28" s="17"/>
      <c r="X28" s="17">
        <v>22.4</v>
      </c>
      <c r="Y28" s="17">
        <v>1</v>
      </c>
      <c r="Z28" s="17">
        <v>1.6</v>
      </c>
      <c r="AA28" s="17"/>
      <c r="AB28" s="17">
        <v>-3.3</v>
      </c>
      <c r="AC28" s="17">
        <v>4.8</v>
      </c>
      <c r="AD28" s="17">
        <v>20.2</v>
      </c>
      <c r="AE28" s="17"/>
      <c r="AF28" s="17"/>
      <c r="AG28" s="17"/>
      <c r="AH28" s="17"/>
      <c r="AI28" s="17">
        <v>7.1</v>
      </c>
      <c r="AJ28" s="17">
        <v>1.4</v>
      </c>
      <c r="AK28" s="17"/>
      <c r="AL28" s="17"/>
      <c r="AM28" s="17"/>
      <c r="AN28" s="17">
        <v>-1</v>
      </c>
      <c r="AO28" s="17">
        <v>-20.6</v>
      </c>
      <c r="AP28" s="17">
        <v>5.6</v>
      </c>
      <c r="AQ28" s="17">
        <v>10.6</v>
      </c>
      <c r="AR28" s="17">
        <v>2.7</v>
      </c>
      <c r="AS28" s="17">
        <v>-0.4</v>
      </c>
      <c r="AT28" s="17">
        <v>1.7</v>
      </c>
      <c r="AU28" s="17">
        <v>1.6</v>
      </c>
      <c r="AV28" s="17">
        <v>31.3</v>
      </c>
      <c r="AW28" s="17">
        <v>6.6</v>
      </c>
      <c r="AX28" s="17">
        <v>-20.9</v>
      </c>
      <c r="AY28" s="17">
        <v>6.3</v>
      </c>
      <c r="AZ28" s="17">
        <v>-3.4</v>
      </c>
      <c r="BA28" s="17">
        <v>0.3</v>
      </c>
      <c r="BB28" s="17">
        <v>2.8</v>
      </c>
      <c r="BC28" s="17">
        <v>1.8</v>
      </c>
      <c r="BD28" s="17">
        <v>0.4</v>
      </c>
      <c r="BE28" s="17"/>
      <c r="BF28" s="17">
        <v>-4.5999999999999996</v>
      </c>
      <c r="BG28" s="17"/>
      <c r="BH28" s="17"/>
      <c r="BI28" s="17">
        <v>5.7</v>
      </c>
      <c r="BJ28" s="17">
        <v>0</v>
      </c>
      <c r="BK28" s="17"/>
      <c r="BL28" s="17"/>
      <c r="BM28" s="17"/>
      <c r="BN28" s="17"/>
      <c r="BO28" s="17"/>
      <c r="BP28" s="17">
        <v>13.5</v>
      </c>
      <c r="BQ28" s="17">
        <v>-24.1</v>
      </c>
      <c r="BR28" s="17">
        <v>-25.3</v>
      </c>
      <c r="BS28" s="17">
        <v>0</v>
      </c>
      <c r="BT28" s="17">
        <v>-6.7</v>
      </c>
      <c r="BU28" s="17"/>
      <c r="BV28" s="17"/>
      <c r="BW28" s="17"/>
      <c r="BX28" s="17"/>
      <c r="BY28" s="17"/>
      <c r="BZ28" s="17"/>
      <c r="CA28" s="17"/>
      <c r="CB28" s="17"/>
      <c r="CC28" s="17"/>
      <c r="CD28" s="17">
        <v>52.9</v>
      </c>
      <c r="CE28" s="17">
        <v>18.7</v>
      </c>
      <c r="CF28" s="17">
        <v>9.3000000000000007</v>
      </c>
      <c r="CG28" s="17">
        <v>11</v>
      </c>
      <c r="CH28" s="17">
        <v>3.8</v>
      </c>
      <c r="CI28" s="17"/>
      <c r="CJ28" s="17"/>
      <c r="CK28" s="17"/>
      <c r="CL28" s="17">
        <v>29.4</v>
      </c>
      <c r="CM28" s="17">
        <v>32.9</v>
      </c>
      <c r="CN28" s="17">
        <v>12.3</v>
      </c>
      <c r="CO28" s="17">
        <v>0</v>
      </c>
      <c r="CP28" s="17"/>
      <c r="CQ28" s="17">
        <v>0</v>
      </c>
      <c r="CR28" s="17"/>
      <c r="CS28" s="17"/>
      <c r="CT28" s="17">
        <v>11.2</v>
      </c>
      <c r="CU28" s="17">
        <v>1.4</v>
      </c>
      <c r="CV28" s="17"/>
      <c r="CW28" s="17">
        <v>-3.9</v>
      </c>
      <c r="CX28" s="17">
        <v>9.5</v>
      </c>
      <c r="CY28" s="17">
        <v>-5.4</v>
      </c>
      <c r="CZ28" s="17"/>
      <c r="DA28" s="17"/>
      <c r="DB28" s="17"/>
      <c r="DC28" s="17">
        <v>-0.1</v>
      </c>
      <c r="DD28" s="17">
        <v>-0.9</v>
      </c>
      <c r="DE28" s="17"/>
      <c r="DF28" s="17"/>
      <c r="DG28" s="17">
        <v>0</v>
      </c>
      <c r="DH28" s="17">
        <v>1.5</v>
      </c>
      <c r="DI28" s="17">
        <v>0.3</v>
      </c>
      <c r="DJ28" s="17">
        <v>-0.3</v>
      </c>
      <c r="DK28" s="17">
        <v>0</v>
      </c>
      <c r="DL28" s="17">
        <v>0.6</v>
      </c>
      <c r="DM28" s="17"/>
      <c r="DN28" s="17">
        <v>-0.8</v>
      </c>
      <c r="DO28" s="17">
        <v>-2.2999999999999998</v>
      </c>
      <c r="DP28" s="17">
        <v>1.4</v>
      </c>
      <c r="DQ28" s="17">
        <v>1.9</v>
      </c>
      <c r="DR28" s="17">
        <v>-4</v>
      </c>
      <c r="DS28" s="17">
        <v>0.3</v>
      </c>
      <c r="DT28" s="17">
        <v>0.5</v>
      </c>
      <c r="DU28" s="17">
        <v>0</v>
      </c>
      <c r="DV28" s="17"/>
      <c r="DW28" s="17">
        <v>-2.6</v>
      </c>
      <c r="DX28" s="17">
        <v>0.3</v>
      </c>
      <c r="DY28" s="17">
        <v>1.8</v>
      </c>
      <c r="DZ28" s="17">
        <v>2.5</v>
      </c>
      <c r="EA28" s="17">
        <v>1.5</v>
      </c>
      <c r="EB28" s="17"/>
      <c r="EC28" s="17">
        <v>1.5</v>
      </c>
      <c r="ED28" s="17">
        <v>3.3</v>
      </c>
      <c r="EE28" s="17">
        <v>-0.9</v>
      </c>
      <c r="EF28" s="17">
        <v>-7.1</v>
      </c>
      <c r="EG28" s="17">
        <v>0</v>
      </c>
      <c r="EH28" s="17">
        <v>0</v>
      </c>
      <c r="EI28" s="17">
        <v>1.1000000000000001</v>
      </c>
      <c r="EJ28" s="17">
        <v>-0.1</v>
      </c>
      <c r="EK28" s="17">
        <v>2</v>
      </c>
      <c r="EL28" s="17">
        <v>0.2</v>
      </c>
      <c r="EM28" s="17">
        <v>0.1</v>
      </c>
      <c r="EN28" s="17">
        <v>0.1</v>
      </c>
      <c r="EO28" s="17">
        <v>-5</v>
      </c>
      <c r="EP28" s="17">
        <v>38.799999999999997</v>
      </c>
      <c r="EQ28" s="17">
        <v>1.6</v>
      </c>
      <c r="ER28" s="17">
        <v>-19.2</v>
      </c>
      <c r="ES28" s="17">
        <v>-0.2</v>
      </c>
      <c r="ET28" s="17">
        <v>0</v>
      </c>
      <c r="EU28" s="17">
        <v>0</v>
      </c>
      <c r="EV28" s="17">
        <v>36.9</v>
      </c>
      <c r="EW28" s="17">
        <v>0.9</v>
      </c>
      <c r="EX28" s="17">
        <v>0.4</v>
      </c>
      <c r="EY28" s="17">
        <v>0.6</v>
      </c>
      <c r="EZ28" s="17">
        <v>1</v>
      </c>
      <c r="FA28" s="17">
        <v>1.6</v>
      </c>
      <c r="FB28" s="17">
        <v>0.8</v>
      </c>
      <c r="FC28" s="17">
        <v>1.8</v>
      </c>
      <c r="FD28" s="17">
        <v>2.4</v>
      </c>
      <c r="FE28" s="17">
        <v>14.6</v>
      </c>
      <c r="FF28" s="17">
        <v>0</v>
      </c>
      <c r="FG28" s="17">
        <v>0</v>
      </c>
      <c r="FH28" s="17">
        <v>1.5</v>
      </c>
      <c r="FI28" s="17">
        <v>3.4</v>
      </c>
      <c r="FJ28" s="17"/>
      <c r="FK28" s="17">
        <v>483.6</v>
      </c>
      <c r="FL28" s="15"/>
      <c r="FM28" s="17">
        <v>2.00908</v>
      </c>
      <c r="FN28" s="17">
        <v>1.147</v>
      </c>
      <c r="FO28" s="17">
        <v>1.444</v>
      </c>
      <c r="FP28" s="17">
        <v>1.7</v>
      </c>
      <c r="FQ28" s="17">
        <v>0.30748999999999999</v>
      </c>
      <c r="FR28" s="17">
        <v>0.28726000000000002</v>
      </c>
      <c r="FS28" s="17">
        <v>1.5</v>
      </c>
      <c r="FT28" s="17">
        <v>2.1</v>
      </c>
      <c r="FU28" s="17">
        <v>10.49483</v>
      </c>
    </row>
    <row r="29" spans="1:177" ht="24" customHeight="1" x14ac:dyDescent="0.3">
      <c r="A29" s="16" t="s">
        <v>92</v>
      </c>
      <c r="B29" s="16" t="s">
        <v>768</v>
      </c>
      <c r="C29" s="17">
        <v>6.6</v>
      </c>
      <c r="D29" s="17">
        <v>14.7</v>
      </c>
      <c r="E29" s="17">
        <v>11.9</v>
      </c>
      <c r="F29" s="17"/>
      <c r="G29" s="17"/>
      <c r="H29" s="17">
        <v>-4.2</v>
      </c>
      <c r="I29" s="17">
        <v>6.2</v>
      </c>
      <c r="J29" s="17"/>
      <c r="K29" s="17"/>
      <c r="L29" s="17">
        <v>-11.9</v>
      </c>
      <c r="M29" s="17">
        <v>-5.9</v>
      </c>
      <c r="N29" s="17">
        <v>13.8</v>
      </c>
      <c r="O29" s="17">
        <v>34.299999999999997</v>
      </c>
      <c r="P29" s="17">
        <v>21.4</v>
      </c>
      <c r="Q29" s="17">
        <v>13.5</v>
      </c>
      <c r="R29" s="17">
        <v>44.4</v>
      </c>
      <c r="S29" s="17">
        <v>0.2</v>
      </c>
      <c r="T29" s="17"/>
      <c r="U29" s="17"/>
      <c r="V29" s="17"/>
      <c r="W29" s="17"/>
      <c r="X29" s="17">
        <v>19.600000000000001</v>
      </c>
      <c r="Y29" s="17">
        <v>1.2</v>
      </c>
      <c r="Z29" s="17">
        <v>1.7</v>
      </c>
      <c r="AA29" s="17"/>
      <c r="AB29" s="17">
        <v>-3.4</v>
      </c>
      <c r="AC29" s="17">
        <v>4.4000000000000004</v>
      </c>
      <c r="AD29" s="17">
        <v>14.5</v>
      </c>
      <c r="AE29" s="17"/>
      <c r="AF29" s="17"/>
      <c r="AG29" s="17"/>
      <c r="AH29" s="17"/>
      <c r="AI29" s="17">
        <v>2.4</v>
      </c>
      <c r="AJ29" s="17">
        <v>-0.2</v>
      </c>
      <c r="AK29" s="17"/>
      <c r="AL29" s="17"/>
      <c r="AM29" s="17"/>
      <c r="AN29" s="17">
        <v>-1</v>
      </c>
      <c r="AO29" s="17">
        <v>-19.5</v>
      </c>
      <c r="AP29" s="17">
        <v>6.4</v>
      </c>
      <c r="AQ29" s="17">
        <v>8.9</v>
      </c>
      <c r="AR29" s="17">
        <v>2.9</v>
      </c>
      <c r="AS29" s="17">
        <v>-0.4</v>
      </c>
      <c r="AT29" s="17">
        <v>1.7</v>
      </c>
      <c r="AU29" s="17">
        <v>1.1000000000000001</v>
      </c>
      <c r="AV29" s="17">
        <v>34.200000000000003</v>
      </c>
      <c r="AW29" s="17">
        <v>9.9</v>
      </c>
      <c r="AX29" s="17">
        <v>-18.100000000000001</v>
      </c>
      <c r="AY29" s="17">
        <v>9</v>
      </c>
      <c r="AZ29" s="17">
        <v>-3.4</v>
      </c>
      <c r="BA29" s="17">
        <v>0.2</v>
      </c>
      <c r="BB29" s="17">
        <v>2.6</v>
      </c>
      <c r="BC29" s="17">
        <v>0.6</v>
      </c>
      <c r="BD29" s="17">
        <v>0.4</v>
      </c>
      <c r="BE29" s="17"/>
      <c r="BF29" s="17">
        <v>-5.5</v>
      </c>
      <c r="BG29" s="17"/>
      <c r="BH29" s="17"/>
      <c r="BI29" s="17">
        <v>1.4</v>
      </c>
      <c r="BJ29" s="17">
        <v>0</v>
      </c>
      <c r="BK29" s="17"/>
      <c r="BL29" s="17"/>
      <c r="BM29" s="17"/>
      <c r="BN29" s="17"/>
      <c r="BO29" s="17"/>
      <c r="BP29" s="17">
        <v>5.0999999999999996</v>
      </c>
      <c r="BQ29" s="17">
        <v>-22.5</v>
      </c>
      <c r="BR29" s="17">
        <v>-23.6</v>
      </c>
      <c r="BS29" s="17">
        <v>0</v>
      </c>
      <c r="BT29" s="17">
        <v>-5.8</v>
      </c>
      <c r="BU29" s="17"/>
      <c r="BV29" s="17"/>
      <c r="BW29" s="17"/>
      <c r="BX29" s="17"/>
      <c r="BY29" s="17"/>
      <c r="BZ29" s="17"/>
      <c r="CA29" s="17"/>
      <c r="CB29" s="17"/>
      <c r="CC29" s="17"/>
      <c r="CD29" s="17">
        <v>53.6</v>
      </c>
      <c r="CE29" s="17">
        <v>18.399999999999999</v>
      </c>
      <c r="CF29" s="17">
        <v>10.8</v>
      </c>
      <c r="CG29" s="17">
        <v>11.3</v>
      </c>
      <c r="CH29" s="17">
        <v>3.9</v>
      </c>
      <c r="CI29" s="17"/>
      <c r="CJ29" s="17"/>
      <c r="CK29" s="17"/>
      <c r="CL29" s="17">
        <v>19.2</v>
      </c>
      <c r="CM29" s="17">
        <v>22.6</v>
      </c>
      <c r="CN29" s="17">
        <v>-3.2</v>
      </c>
      <c r="CO29" s="17">
        <v>0</v>
      </c>
      <c r="CP29" s="17"/>
      <c r="CQ29" s="17">
        <v>0</v>
      </c>
      <c r="CR29" s="17"/>
      <c r="CS29" s="17"/>
      <c r="CT29" s="17">
        <v>16.7</v>
      </c>
      <c r="CU29" s="17">
        <v>4.5999999999999996</v>
      </c>
      <c r="CV29" s="17"/>
      <c r="CW29" s="17">
        <v>-3.3</v>
      </c>
      <c r="CX29" s="17">
        <v>9.6999999999999993</v>
      </c>
      <c r="CY29" s="17">
        <v>-5.3</v>
      </c>
      <c r="CZ29" s="17"/>
      <c r="DA29" s="17"/>
      <c r="DB29" s="17"/>
      <c r="DC29" s="17">
        <v>0</v>
      </c>
      <c r="DD29" s="17">
        <v>-0.9</v>
      </c>
      <c r="DE29" s="17"/>
      <c r="DF29" s="17"/>
      <c r="DG29" s="17">
        <v>0</v>
      </c>
      <c r="DH29" s="17">
        <v>1.7</v>
      </c>
      <c r="DI29" s="17">
        <v>0.2</v>
      </c>
      <c r="DJ29" s="17">
        <v>-0.2</v>
      </c>
      <c r="DK29" s="17">
        <v>0</v>
      </c>
      <c r="DL29" s="17">
        <v>0.6</v>
      </c>
      <c r="DM29" s="17"/>
      <c r="DN29" s="17">
        <v>-0.8</v>
      </c>
      <c r="DO29" s="17">
        <v>-2.2999999999999998</v>
      </c>
      <c r="DP29" s="17">
        <v>1.7</v>
      </c>
      <c r="DQ29" s="17">
        <v>3.1</v>
      </c>
      <c r="DR29" s="17">
        <v>-4</v>
      </c>
      <c r="DS29" s="17">
        <v>0</v>
      </c>
      <c r="DT29" s="17">
        <v>0.5</v>
      </c>
      <c r="DU29" s="17">
        <v>0</v>
      </c>
      <c r="DV29" s="17"/>
      <c r="DW29" s="17">
        <v>-2.6</v>
      </c>
      <c r="DX29" s="17">
        <v>0.4</v>
      </c>
      <c r="DY29" s="17">
        <v>2.1</v>
      </c>
      <c r="DZ29" s="17">
        <v>2.8</v>
      </c>
      <c r="EA29" s="17">
        <v>1.4</v>
      </c>
      <c r="EB29" s="17"/>
      <c r="EC29" s="17">
        <v>1.5</v>
      </c>
      <c r="ED29" s="17">
        <v>3.4</v>
      </c>
      <c r="EE29" s="17">
        <v>-3.3</v>
      </c>
      <c r="EF29" s="17">
        <v>-9.5</v>
      </c>
      <c r="EG29" s="17">
        <v>0</v>
      </c>
      <c r="EH29" s="17">
        <v>0</v>
      </c>
      <c r="EI29" s="17">
        <v>1.1000000000000001</v>
      </c>
      <c r="EJ29" s="17">
        <v>-0.1</v>
      </c>
      <c r="EK29" s="17">
        <v>1.8</v>
      </c>
      <c r="EL29" s="17">
        <v>0.2</v>
      </c>
      <c r="EM29" s="17">
        <v>0.1</v>
      </c>
      <c r="EN29" s="17">
        <v>0.1</v>
      </c>
      <c r="EO29" s="17">
        <v>-5.2</v>
      </c>
      <c r="EP29" s="17">
        <v>39.1</v>
      </c>
      <c r="EQ29" s="17">
        <v>2.1</v>
      </c>
      <c r="ER29" s="17">
        <v>-18.8</v>
      </c>
      <c r="ES29" s="17">
        <v>-0.2</v>
      </c>
      <c r="ET29" s="17">
        <v>-7.6</v>
      </c>
      <c r="EU29" s="17">
        <v>0.3</v>
      </c>
      <c r="EV29" s="17">
        <v>38.799999999999997</v>
      </c>
      <c r="EW29" s="17">
        <v>0.9</v>
      </c>
      <c r="EX29" s="17">
        <v>0.4</v>
      </c>
      <c r="EY29" s="17">
        <v>0.6</v>
      </c>
      <c r="EZ29" s="17">
        <v>1</v>
      </c>
      <c r="FA29" s="17">
        <v>2.1</v>
      </c>
      <c r="FB29" s="17">
        <v>0.8</v>
      </c>
      <c r="FC29" s="17">
        <v>1.7</v>
      </c>
      <c r="FD29" s="17">
        <v>2.5</v>
      </c>
      <c r="FE29" s="17">
        <v>14.9</v>
      </c>
      <c r="FF29" s="17">
        <v>0.4</v>
      </c>
      <c r="FG29" s="17">
        <v>0</v>
      </c>
      <c r="FH29" s="17">
        <v>1.7</v>
      </c>
      <c r="FI29" s="17">
        <v>3.4</v>
      </c>
      <c r="FJ29" s="17"/>
      <c r="FK29" s="17">
        <v>406.7</v>
      </c>
      <c r="FL29" s="15"/>
      <c r="FM29" s="17">
        <v>2.1570299999999998</v>
      </c>
      <c r="FN29" s="17">
        <v>0.23599999999999999</v>
      </c>
      <c r="FO29" s="17">
        <v>1.4239999999999999</v>
      </c>
      <c r="FP29" s="17">
        <v>1.6</v>
      </c>
      <c r="FQ29" s="17">
        <v>0.29865000000000003</v>
      </c>
      <c r="FR29" s="17">
        <v>1.35643</v>
      </c>
      <c r="FS29" s="17">
        <v>1.5</v>
      </c>
      <c r="FT29" s="17">
        <v>1.9</v>
      </c>
      <c r="FU29" s="17">
        <v>10.472110000000001</v>
      </c>
    </row>
    <row r="30" spans="1:177" ht="24" customHeight="1" x14ac:dyDescent="0.3">
      <c r="A30" s="16" t="s">
        <v>92</v>
      </c>
      <c r="B30" s="16" t="s">
        <v>769</v>
      </c>
      <c r="C30" s="17">
        <v>5.4</v>
      </c>
      <c r="D30" s="17">
        <v>19.8</v>
      </c>
      <c r="E30" s="17">
        <v>13.2</v>
      </c>
      <c r="F30" s="17"/>
      <c r="G30" s="17"/>
      <c r="H30" s="17">
        <v>-2.2999999999999998</v>
      </c>
      <c r="I30" s="17">
        <v>17.7</v>
      </c>
      <c r="J30" s="17"/>
      <c r="K30" s="17"/>
      <c r="L30" s="17">
        <v>-11.6</v>
      </c>
      <c r="M30" s="17">
        <v>-5.6</v>
      </c>
      <c r="N30" s="17">
        <v>13.5</v>
      </c>
      <c r="O30" s="17">
        <v>35.200000000000003</v>
      </c>
      <c r="P30" s="17">
        <v>24.4</v>
      </c>
      <c r="Q30" s="17">
        <v>16</v>
      </c>
      <c r="R30" s="17">
        <v>51.4</v>
      </c>
      <c r="S30" s="17">
        <v>0.1</v>
      </c>
      <c r="T30" s="17"/>
      <c r="U30" s="17"/>
      <c r="V30" s="17"/>
      <c r="W30" s="17"/>
      <c r="X30" s="17">
        <v>21.1</v>
      </c>
      <c r="Y30" s="17">
        <v>1.1000000000000001</v>
      </c>
      <c r="Z30" s="17">
        <v>1.6</v>
      </c>
      <c r="AA30" s="17"/>
      <c r="AB30" s="17">
        <v>-3.3</v>
      </c>
      <c r="AC30" s="17">
        <v>5.0999999999999996</v>
      </c>
      <c r="AD30" s="17">
        <v>15.5</v>
      </c>
      <c r="AE30" s="17"/>
      <c r="AF30" s="17"/>
      <c r="AG30" s="17"/>
      <c r="AH30" s="17"/>
      <c r="AI30" s="17">
        <v>4.0999999999999996</v>
      </c>
      <c r="AJ30" s="17">
        <v>1.9</v>
      </c>
      <c r="AK30" s="17"/>
      <c r="AL30" s="17"/>
      <c r="AM30" s="17"/>
      <c r="AN30" s="17">
        <v>-0.7</v>
      </c>
      <c r="AO30" s="17">
        <v>-15.5</v>
      </c>
      <c r="AP30" s="17">
        <v>7</v>
      </c>
      <c r="AQ30" s="17">
        <v>8.6999999999999993</v>
      </c>
      <c r="AR30" s="17">
        <v>3.1</v>
      </c>
      <c r="AS30" s="17">
        <v>-0.5</v>
      </c>
      <c r="AT30" s="17">
        <v>1.7</v>
      </c>
      <c r="AU30" s="17">
        <v>1</v>
      </c>
      <c r="AV30" s="17">
        <v>63.8</v>
      </c>
      <c r="AW30" s="17">
        <v>13.9</v>
      </c>
      <c r="AX30" s="17">
        <v>-33.299999999999997</v>
      </c>
      <c r="AY30" s="17">
        <v>11.1</v>
      </c>
      <c r="AZ30" s="17">
        <v>-3.1</v>
      </c>
      <c r="BA30" s="17">
        <v>0.4</v>
      </c>
      <c r="BB30" s="17">
        <v>0</v>
      </c>
      <c r="BC30" s="17">
        <v>-3.3</v>
      </c>
      <c r="BD30" s="17">
        <v>0.4</v>
      </c>
      <c r="BE30" s="17"/>
      <c r="BF30" s="17">
        <v>-5.0999999999999996</v>
      </c>
      <c r="BG30" s="17"/>
      <c r="BH30" s="17"/>
      <c r="BI30" s="17">
        <v>2.6</v>
      </c>
      <c r="BJ30" s="17">
        <v>0</v>
      </c>
      <c r="BK30" s="17"/>
      <c r="BL30" s="17"/>
      <c r="BM30" s="17"/>
      <c r="BN30" s="17"/>
      <c r="BO30" s="17"/>
      <c r="BP30" s="17">
        <v>4.5999999999999996</v>
      </c>
      <c r="BQ30" s="17">
        <v>-18</v>
      </c>
      <c r="BR30" s="17">
        <v>-19</v>
      </c>
      <c r="BS30" s="17">
        <v>0</v>
      </c>
      <c r="BT30" s="17">
        <v>1.1000000000000001</v>
      </c>
      <c r="BU30" s="17"/>
      <c r="BV30" s="17"/>
      <c r="BW30" s="17"/>
      <c r="BX30" s="17"/>
      <c r="BY30" s="17"/>
      <c r="BZ30" s="17"/>
      <c r="CA30" s="17"/>
      <c r="CB30" s="17"/>
      <c r="CC30" s="17"/>
      <c r="CD30" s="17">
        <v>54</v>
      </c>
      <c r="CE30" s="17">
        <v>18.5</v>
      </c>
      <c r="CF30" s="17">
        <v>11.5</v>
      </c>
      <c r="CG30" s="17">
        <v>11.3</v>
      </c>
      <c r="CH30" s="17">
        <v>4</v>
      </c>
      <c r="CI30" s="17"/>
      <c r="CJ30" s="17"/>
      <c r="CK30" s="17"/>
      <c r="CL30" s="17">
        <v>22.3</v>
      </c>
      <c r="CM30" s="17">
        <v>25.7</v>
      </c>
      <c r="CN30" s="17">
        <v>1.6</v>
      </c>
      <c r="CO30" s="17">
        <v>-8.6</v>
      </c>
      <c r="CP30" s="17"/>
      <c r="CQ30" s="17">
        <v>0</v>
      </c>
      <c r="CR30" s="17"/>
      <c r="CS30" s="17"/>
      <c r="CT30" s="17">
        <v>19.8</v>
      </c>
      <c r="CU30" s="17">
        <v>6.4</v>
      </c>
      <c r="CV30" s="17"/>
      <c r="CW30" s="17">
        <v>-2.5</v>
      </c>
      <c r="CX30" s="17">
        <v>9.4</v>
      </c>
      <c r="CY30" s="17">
        <v>-5.2</v>
      </c>
      <c r="CZ30" s="17"/>
      <c r="DA30" s="17"/>
      <c r="DB30" s="17"/>
      <c r="DC30" s="17">
        <v>-0.1</v>
      </c>
      <c r="DD30" s="17">
        <v>-0.8</v>
      </c>
      <c r="DE30" s="17"/>
      <c r="DF30" s="17"/>
      <c r="DG30" s="17">
        <v>0</v>
      </c>
      <c r="DH30" s="17">
        <v>1.7</v>
      </c>
      <c r="DI30" s="17">
        <v>0.1</v>
      </c>
      <c r="DJ30" s="17">
        <v>-0.3</v>
      </c>
      <c r="DK30" s="17">
        <v>0</v>
      </c>
      <c r="DL30" s="17">
        <v>0.6</v>
      </c>
      <c r="DM30" s="17"/>
      <c r="DN30" s="17">
        <v>-0.8</v>
      </c>
      <c r="DO30" s="17">
        <v>-2.2999999999999998</v>
      </c>
      <c r="DP30" s="17">
        <v>1.8</v>
      </c>
      <c r="DQ30" s="17">
        <v>3.2</v>
      </c>
      <c r="DR30" s="17">
        <v>-4.0999999999999996</v>
      </c>
      <c r="DS30" s="17">
        <v>-0.3</v>
      </c>
      <c r="DT30" s="17">
        <v>0.5</v>
      </c>
      <c r="DU30" s="17">
        <v>0</v>
      </c>
      <c r="DV30" s="17"/>
      <c r="DW30" s="17">
        <v>-2.6</v>
      </c>
      <c r="DX30" s="17">
        <v>0.3</v>
      </c>
      <c r="DY30" s="17">
        <v>2</v>
      </c>
      <c r="DZ30" s="17">
        <v>2.7</v>
      </c>
      <c r="EA30" s="17">
        <v>1.4</v>
      </c>
      <c r="EB30" s="17"/>
      <c r="EC30" s="17">
        <v>1.5</v>
      </c>
      <c r="ED30" s="17">
        <v>3.4</v>
      </c>
      <c r="EE30" s="17">
        <v>-6</v>
      </c>
      <c r="EF30" s="17">
        <v>-12.1</v>
      </c>
      <c r="EG30" s="17">
        <v>0</v>
      </c>
      <c r="EH30" s="17">
        <v>0</v>
      </c>
      <c r="EI30" s="17">
        <v>1.1000000000000001</v>
      </c>
      <c r="EJ30" s="17">
        <v>-0.1</v>
      </c>
      <c r="EK30" s="17">
        <v>1.8</v>
      </c>
      <c r="EL30" s="17">
        <v>0.2</v>
      </c>
      <c r="EM30" s="17">
        <v>0.1</v>
      </c>
      <c r="EN30" s="17">
        <v>0.1</v>
      </c>
      <c r="EO30" s="17">
        <v>-5</v>
      </c>
      <c r="EP30" s="17">
        <v>38.299999999999997</v>
      </c>
      <c r="EQ30" s="17">
        <v>2.4</v>
      </c>
      <c r="ER30" s="17">
        <v>-19.5</v>
      </c>
      <c r="ES30" s="17">
        <v>-0.2</v>
      </c>
      <c r="ET30" s="17">
        <v>-6.9</v>
      </c>
      <c r="EU30" s="17">
        <v>0.1</v>
      </c>
      <c r="EV30" s="17">
        <v>39.9</v>
      </c>
      <c r="EW30" s="17">
        <v>0.9</v>
      </c>
      <c r="EX30" s="17">
        <v>0.4</v>
      </c>
      <c r="EY30" s="17">
        <v>0.6</v>
      </c>
      <c r="EZ30" s="17">
        <v>1</v>
      </c>
      <c r="FA30" s="17">
        <v>2.6</v>
      </c>
      <c r="FB30" s="17">
        <v>0.8</v>
      </c>
      <c r="FC30" s="17">
        <v>1.7</v>
      </c>
      <c r="FD30" s="17">
        <v>2.5</v>
      </c>
      <c r="FE30" s="17">
        <v>16.600000000000001</v>
      </c>
      <c r="FF30" s="17">
        <v>0.5</v>
      </c>
      <c r="FG30" s="17">
        <v>0</v>
      </c>
      <c r="FH30" s="17">
        <v>1.9</v>
      </c>
      <c r="FI30" s="17">
        <v>4</v>
      </c>
      <c r="FJ30" s="17"/>
      <c r="FK30" s="17">
        <v>489</v>
      </c>
      <c r="FL30" s="15"/>
      <c r="FM30" s="17">
        <v>2.3630300000000002</v>
      </c>
      <c r="FN30" s="17">
        <v>0.57799999999999996</v>
      </c>
      <c r="FO30" s="17">
        <v>1.496</v>
      </c>
      <c r="FP30" s="17">
        <v>1.6</v>
      </c>
      <c r="FQ30" s="17">
        <v>0.28942000000000001</v>
      </c>
      <c r="FR30" s="17">
        <v>2.6541800000000002</v>
      </c>
      <c r="FS30" s="17">
        <v>1.8</v>
      </c>
      <c r="FT30" s="17">
        <v>2</v>
      </c>
      <c r="FU30" s="17">
        <v>12.78063</v>
      </c>
    </row>
    <row r="31" spans="1:177" ht="24" customHeight="1" x14ac:dyDescent="0.3">
      <c r="A31" s="16" t="s">
        <v>92</v>
      </c>
      <c r="B31" s="16" t="s">
        <v>770</v>
      </c>
      <c r="C31" s="17">
        <v>6.3</v>
      </c>
      <c r="D31" s="17">
        <v>26.1</v>
      </c>
      <c r="E31" s="17">
        <v>14.3</v>
      </c>
      <c r="F31" s="17"/>
      <c r="G31" s="17"/>
      <c r="H31" s="17">
        <v>-1</v>
      </c>
      <c r="I31" s="17">
        <v>24.9</v>
      </c>
      <c r="J31" s="17"/>
      <c r="K31" s="17"/>
      <c r="L31" s="17">
        <v>-7.3</v>
      </c>
      <c r="M31" s="17">
        <v>-4.0999999999999996</v>
      </c>
      <c r="N31" s="17">
        <v>15.3</v>
      </c>
      <c r="O31" s="17">
        <v>40.6</v>
      </c>
      <c r="P31" s="17">
        <v>26.1</v>
      </c>
      <c r="Q31" s="17">
        <v>17.5</v>
      </c>
      <c r="R31" s="17">
        <v>50.5</v>
      </c>
      <c r="S31" s="17">
        <v>0</v>
      </c>
      <c r="T31" s="17"/>
      <c r="U31" s="17"/>
      <c r="V31" s="17"/>
      <c r="W31" s="17"/>
      <c r="X31" s="17">
        <v>23.5</v>
      </c>
      <c r="Y31" s="17">
        <v>1.2</v>
      </c>
      <c r="Z31" s="17">
        <v>1.8</v>
      </c>
      <c r="AA31" s="17"/>
      <c r="AB31" s="17">
        <v>-3.3</v>
      </c>
      <c r="AC31" s="17">
        <v>5.3</v>
      </c>
      <c r="AD31" s="17">
        <v>16</v>
      </c>
      <c r="AE31" s="17"/>
      <c r="AF31" s="17"/>
      <c r="AG31" s="17"/>
      <c r="AH31" s="17"/>
      <c r="AI31" s="17">
        <v>5.2</v>
      </c>
      <c r="AJ31" s="17">
        <v>-0.4</v>
      </c>
      <c r="AK31" s="17"/>
      <c r="AL31" s="17"/>
      <c r="AM31" s="17"/>
      <c r="AN31" s="17">
        <v>-0.7</v>
      </c>
      <c r="AO31" s="17">
        <v>-14</v>
      </c>
      <c r="AP31" s="17">
        <v>6.8</v>
      </c>
      <c r="AQ31" s="17">
        <v>16.600000000000001</v>
      </c>
      <c r="AR31" s="17">
        <v>3.3</v>
      </c>
      <c r="AS31" s="17">
        <v>-0.6</v>
      </c>
      <c r="AT31" s="17">
        <v>1.7</v>
      </c>
      <c r="AU31" s="17">
        <v>0.9</v>
      </c>
      <c r="AV31" s="17">
        <v>66.5</v>
      </c>
      <c r="AW31" s="17">
        <v>16.5</v>
      </c>
      <c r="AX31" s="17">
        <v>-30.9</v>
      </c>
      <c r="AY31" s="17">
        <v>11.1</v>
      </c>
      <c r="AZ31" s="17">
        <v>-3.7</v>
      </c>
      <c r="BA31" s="17">
        <v>0.2</v>
      </c>
      <c r="BB31" s="17">
        <v>0</v>
      </c>
      <c r="BC31" s="17">
        <v>-2.8</v>
      </c>
      <c r="BD31" s="17">
        <v>0.4</v>
      </c>
      <c r="BE31" s="17"/>
      <c r="BF31" s="17">
        <v>-6.9</v>
      </c>
      <c r="BG31" s="17"/>
      <c r="BH31" s="17"/>
      <c r="BI31" s="17">
        <v>3.3</v>
      </c>
      <c r="BJ31" s="17">
        <v>0</v>
      </c>
      <c r="BK31" s="17"/>
      <c r="BL31" s="17"/>
      <c r="BM31" s="17"/>
      <c r="BN31" s="17"/>
      <c r="BO31" s="17"/>
      <c r="BP31" s="17">
        <v>6.5</v>
      </c>
      <c r="BQ31" s="17">
        <v>-16.399999999999999</v>
      </c>
      <c r="BR31" s="17">
        <v>-17.5</v>
      </c>
      <c r="BS31" s="17">
        <v>0</v>
      </c>
      <c r="BT31" s="17">
        <v>2.1</v>
      </c>
      <c r="BU31" s="17"/>
      <c r="BV31" s="17"/>
      <c r="BW31" s="17"/>
      <c r="BX31" s="17"/>
      <c r="BY31" s="17"/>
      <c r="BZ31" s="17"/>
      <c r="CA31" s="17"/>
      <c r="CB31" s="17"/>
      <c r="CC31" s="17"/>
      <c r="CD31" s="17">
        <v>54.5</v>
      </c>
      <c r="CE31" s="17">
        <v>17.899999999999999</v>
      </c>
      <c r="CF31" s="17">
        <v>11.1</v>
      </c>
      <c r="CG31" s="17">
        <v>11.2</v>
      </c>
      <c r="CH31" s="17">
        <v>3.9</v>
      </c>
      <c r="CI31" s="17"/>
      <c r="CJ31" s="17"/>
      <c r="CK31" s="17"/>
      <c r="CL31" s="17">
        <v>25.9</v>
      </c>
      <c r="CM31" s="17">
        <v>29.4</v>
      </c>
      <c r="CN31" s="17">
        <v>7.2</v>
      </c>
      <c r="CO31" s="17">
        <v>-3.2</v>
      </c>
      <c r="CP31" s="17"/>
      <c r="CQ31" s="17">
        <v>0</v>
      </c>
      <c r="CR31" s="17"/>
      <c r="CS31" s="17"/>
      <c r="CT31" s="17">
        <v>21.4</v>
      </c>
      <c r="CU31" s="17">
        <v>7.4</v>
      </c>
      <c r="CV31" s="17"/>
      <c r="CW31" s="17">
        <v>-1.2</v>
      </c>
      <c r="CX31" s="17">
        <v>9.1999999999999993</v>
      </c>
      <c r="CY31" s="17">
        <v>-4.8</v>
      </c>
      <c r="CZ31" s="17"/>
      <c r="DA31" s="17"/>
      <c r="DB31" s="17"/>
      <c r="DC31" s="17">
        <v>0</v>
      </c>
      <c r="DD31" s="17">
        <v>-1</v>
      </c>
      <c r="DE31" s="17"/>
      <c r="DF31" s="17"/>
      <c r="DG31" s="17">
        <v>0</v>
      </c>
      <c r="DH31" s="17">
        <v>1.7</v>
      </c>
      <c r="DI31" s="17">
        <v>0.1</v>
      </c>
      <c r="DJ31" s="17">
        <v>-0.2</v>
      </c>
      <c r="DK31" s="17">
        <v>0</v>
      </c>
      <c r="DL31" s="17">
        <v>0.6</v>
      </c>
      <c r="DM31" s="17"/>
      <c r="DN31" s="17">
        <v>-0.8</v>
      </c>
      <c r="DO31" s="17">
        <v>-2.2999999999999998</v>
      </c>
      <c r="DP31" s="17">
        <v>2</v>
      </c>
      <c r="DQ31" s="17">
        <v>3.5</v>
      </c>
      <c r="DR31" s="17">
        <v>-4.0999999999999996</v>
      </c>
      <c r="DS31" s="17">
        <v>0</v>
      </c>
      <c r="DT31" s="17">
        <v>0.5</v>
      </c>
      <c r="DU31" s="17">
        <v>0</v>
      </c>
      <c r="DV31" s="17"/>
      <c r="DW31" s="17">
        <v>-2.6</v>
      </c>
      <c r="DX31" s="17">
        <v>0.2</v>
      </c>
      <c r="DY31" s="17">
        <v>2.2000000000000002</v>
      </c>
      <c r="DZ31" s="17">
        <v>3</v>
      </c>
      <c r="EA31" s="17">
        <v>1.5</v>
      </c>
      <c r="EB31" s="17"/>
      <c r="EC31" s="17">
        <v>1.5</v>
      </c>
      <c r="ED31" s="17">
        <v>3.5</v>
      </c>
      <c r="EE31" s="17">
        <v>-3.2</v>
      </c>
      <c r="EF31" s="17">
        <v>-9</v>
      </c>
      <c r="EG31" s="17">
        <v>0</v>
      </c>
      <c r="EH31" s="17">
        <v>0</v>
      </c>
      <c r="EI31" s="17">
        <v>1.1000000000000001</v>
      </c>
      <c r="EJ31" s="17">
        <v>-0.1</v>
      </c>
      <c r="EK31" s="17">
        <v>1.9</v>
      </c>
      <c r="EL31" s="17">
        <v>0.2</v>
      </c>
      <c r="EM31" s="17">
        <v>0.1</v>
      </c>
      <c r="EN31" s="17">
        <v>0.1</v>
      </c>
      <c r="EO31" s="17">
        <v>-5</v>
      </c>
      <c r="EP31" s="17">
        <v>38.299999999999997</v>
      </c>
      <c r="EQ31" s="17">
        <v>2.8</v>
      </c>
      <c r="ER31" s="17">
        <v>-18.2</v>
      </c>
      <c r="ES31" s="17">
        <v>-0.2</v>
      </c>
      <c r="ET31" s="17">
        <v>-5.9</v>
      </c>
      <c r="EU31" s="17">
        <v>0</v>
      </c>
      <c r="EV31" s="17">
        <v>43.1</v>
      </c>
      <c r="EW31" s="17">
        <v>0.9</v>
      </c>
      <c r="EX31" s="17">
        <v>0.4</v>
      </c>
      <c r="EY31" s="17">
        <v>0.6</v>
      </c>
      <c r="EZ31" s="17">
        <v>1</v>
      </c>
      <c r="FA31" s="17">
        <v>3</v>
      </c>
      <c r="FB31" s="17">
        <v>0.8</v>
      </c>
      <c r="FC31" s="17">
        <v>1.8</v>
      </c>
      <c r="FD31" s="17">
        <v>2.5</v>
      </c>
      <c r="FE31" s="17">
        <v>16</v>
      </c>
      <c r="FF31" s="17">
        <v>0.1</v>
      </c>
      <c r="FG31" s="17">
        <v>0</v>
      </c>
      <c r="FH31" s="17">
        <v>2</v>
      </c>
      <c r="FI31" s="17">
        <v>2.4</v>
      </c>
      <c r="FJ31" s="17"/>
      <c r="FK31" s="17">
        <v>577.6</v>
      </c>
      <c r="FL31" s="15"/>
      <c r="FM31" s="17">
        <v>2.01003</v>
      </c>
      <c r="FN31" s="17">
        <v>0.97</v>
      </c>
      <c r="FO31" s="17">
        <v>1.6359999999999999</v>
      </c>
      <c r="FP31" s="17">
        <v>1.6</v>
      </c>
      <c r="FQ31" s="17">
        <v>0.28025</v>
      </c>
      <c r="FR31" s="17">
        <v>2.6659199999999998</v>
      </c>
      <c r="FS31" s="17">
        <v>1.9</v>
      </c>
      <c r="FT31" s="17">
        <v>2.5</v>
      </c>
      <c r="FU31" s="17">
        <v>13.562200000000001</v>
      </c>
    </row>
    <row r="32" spans="1:177" ht="24" customHeight="1" x14ac:dyDescent="0.3">
      <c r="A32" s="16" t="s">
        <v>92</v>
      </c>
      <c r="B32" s="16" t="s">
        <v>771</v>
      </c>
      <c r="C32" s="17">
        <v>9.8000000000000007</v>
      </c>
      <c r="D32" s="17">
        <v>28.3</v>
      </c>
      <c r="E32" s="17">
        <v>15.1</v>
      </c>
      <c r="F32" s="17"/>
      <c r="G32" s="17"/>
      <c r="H32" s="17">
        <v>-1.4</v>
      </c>
      <c r="I32" s="17">
        <v>9.3000000000000007</v>
      </c>
      <c r="J32" s="17"/>
      <c r="K32" s="17"/>
      <c r="L32" s="17">
        <v>-8</v>
      </c>
      <c r="M32" s="17">
        <v>-0.8</v>
      </c>
      <c r="N32" s="17">
        <v>19.100000000000001</v>
      </c>
      <c r="O32" s="17">
        <v>39.700000000000003</v>
      </c>
      <c r="P32" s="17">
        <v>26.3</v>
      </c>
      <c r="Q32" s="17">
        <v>17</v>
      </c>
      <c r="R32" s="17">
        <v>50.1</v>
      </c>
      <c r="S32" s="17">
        <v>0.1</v>
      </c>
      <c r="T32" s="17"/>
      <c r="U32" s="17"/>
      <c r="V32" s="17"/>
      <c r="W32" s="17"/>
      <c r="X32" s="17">
        <v>23.9</v>
      </c>
      <c r="Y32" s="17">
        <v>1.4</v>
      </c>
      <c r="Z32" s="17">
        <v>1.8</v>
      </c>
      <c r="AA32" s="17"/>
      <c r="AB32" s="17">
        <v>-3.4</v>
      </c>
      <c r="AC32" s="17">
        <v>7</v>
      </c>
      <c r="AD32" s="17">
        <v>16.399999999999999</v>
      </c>
      <c r="AE32" s="17"/>
      <c r="AF32" s="17"/>
      <c r="AG32" s="17"/>
      <c r="AH32" s="17"/>
      <c r="AI32" s="17">
        <v>6.3</v>
      </c>
      <c r="AJ32" s="17">
        <v>-2.2000000000000002</v>
      </c>
      <c r="AK32" s="17"/>
      <c r="AL32" s="17"/>
      <c r="AM32" s="17"/>
      <c r="AN32" s="17">
        <v>-0.8</v>
      </c>
      <c r="AO32" s="17">
        <v>-13.8</v>
      </c>
      <c r="AP32" s="17">
        <v>6.2</v>
      </c>
      <c r="AQ32" s="17">
        <v>16.100000000000001</v>
      </c>
      <c r="AR32" s="17">
        <v>3.2</v>
      </c>
      <c r="AS32" s="17">
        <v>-0.3</v>
      </c>
      <c r="AT32" s="17">
        <v>1.7</v>
      </c>
      <c r="AU32" s="17">
        <v>1.4</v>
      </c>
      <c r="AV32" s="17">
        <v>66</v>
      </c>
      <c r="AW32" s="17">
        <v>16</v>
      </c>
      <c r="AX32" s="17">
        <v>-31.7</v>
      </c>
      <c r="AY32" s="17">
        <v>9.1</v>
      </c>
      <c r="AZ32" s="17">
        <v>-3.6</v>
      </c>
      <c r="BA32" s="17">
        <v>0.2</v>
      </c>
      <c r="BB32" s="17">
        <v>0</v>
      </c>
      <c r="BC32" s="17">
        <v>-3.6</v>
      </c>
      <c r="BD32" s="17">
        <v>0.4</v>
      </c>
      <c r="BE32" s="17"/>
      <c r="BF32" s="17">
        <v>-2.4</v>
      </c>
      <c r="BG32" s="17"/>
      <c r="BH32" s="17"/>
      <c r="BI32" s="17">
        <v>4</v>
      </c>
      <c r="BJ32" s="17">
        <v>0</v>
      </c>
      <c r="BK32" s="17"/>
      <c r="BL32" s="17"/>
      <c r="BM32" s="17"/>
      <c r="BN32" s="17"/>
      <c r="BO32" s="17"/>
      <c r="BP32" s="17">
        <v>5.0999999999999996</v>
      </c>
      <c r="BQ32" s="17">
        <v>-16.600000000000001</v>
      </c>
      <c r="BR32" s="17">
        <v>-17.7</v>
      </c>
      <c r="BS32" s="17">
        <v>0</v>
      </c>
      <c r="BT32" s="17">
        <v>3.5</v>
      </c>
      <c r="BU32" s="17"/>
      <c r="BV32" s="17"/>
      <c r="BW32" s="17"/>
      <c r="BX32" s="17"/>
      <c r="BY32" s="17"/>
      <c r="BZ32" s="17"/>
      <c r="CA32" s="17"/>
      <c r="CB32" s="17"/>
      <c r="CC32" s="17"/>
      <c r="CD32" s="17">
        <v>58.6</v>
      </c>
      <c r="CE32" s="17">
        <v>23.5</v>
      </c>
      <c r="CF32" s="17">
        <v>11.7</v>
      </c>
      <c r="CG32" s="17">
        <v>11.3</v>
      </c>
      <c r="CH32" s="17">
        <v>4</v>
      </c>
      <c r="CI32" s="17"/>
      <c r="CJ32" s="17"/>
      <c r="CK32" s="17"/>
      <c r="CL32" s="17">
        <v>25.5</v>
      </c>
      <c r="CM32" s="17">
        <v>29.1</v>
      </c>
      <c r="CN32" s="17">
        <v>6.2</v>
      </c>
      <c r="CO32" s="17">
        <v>-0.3</v>
      </c>
      <c r="CP32" s="17"/>
      <c r="CQ32" s="17">
        <v>0</v>
      </c>
      <c r="CR32" s="17"/>
      <c r="CS32" s="17"/>
      <c r="CT32" s="17">
        <v>22</v>
      </c>
      <c r="CU32" s="17">
        <v>7.8</v>
      </c>
      <c r="CV32" s="17"/>
      <c r="CW32" s="17">
        <v>-0.3</v>
      </c>
      <c r="CX32" s="17">
        <v>9.4</v>
      </c>
      <c r="CY32" s="17">
        <v>-5.2</v>
      </c>
      <c r="CZ32" s="17"/>
      <c r="DA32" s="17"/>
      <c r="DB32" s="17"/>
      <c r="DC32" s="17">
        <v>-0.1</v>
      </c>
      <c r="DD32" s="17">
        <v>-0.9</v>
      </c>
      <c r="DE32" s="17"/>
      <c r="DF32" s="17"/>
      <c r="DG32" s="17">
        <v>0</v>
      </c>
      <c r="DH32" s="17">
        <v>1.5</v>
      </c>
      <c r="DI32" s="17">
        <v>0.1</v>
      </c>
      <c r="DJ32" s="17">
        <v>0.1</v>
      </c>
      <c r="DK32" s="17">
        <v>0</v>
      </c>
      <c r="DL32" s="17">
        <v>0.6</v>
      </c>
      <c r="DM32" s="17"/>
      <c r="DN32" s="17">
        <v>-0.8</v>
      </c>
      <c r="DO32" s="17">
        <v>-2.2999999999999998</v>
      </c>
      <c r="DP32" s="17">
        <v>1.8</v>
      </c>
      <c r="DQ32" s="17">
        <v>3.1</v>
      </c>
      <c r="DR32" s="17">
        <v>-4.0999999999999996</v>
      </c>
      <c r="DS32" s="17">
        <v>0.1</v>
      </c>
      <c r="DT32" s="17">
        <v>0.4</v>
      </c>
      <c r="DU32" s="17">
        <v>0</v>
      </c>
      <c r="DV32" s="17"/>
      <c r="DW32" s="17">
        <v>-2.6</v>
      </c>
      <c r="DX32" s="17">
        <v>0.4</v>
      </c>
      <c r="DY32" s="17">
        <v>2.2999999999999998</v>
      </c>
      <c r="DZ32" s="17">
        <v>2.2000000000000002</v>
      </c>
      <c r="EA32" s="17">
        <v>1.6</v>
      </c>
      <c r="EB32" s="17"/>
      <c r="EC32" s="17">
        <v>1.5</v>
      </c>
      <c r="ED32" s="17">
        <v>3.5</v>
      </c>
      <c r="EE32" s="17">
        <v>-3.3</v>
      </c>
      <c r="EF32" s="17">
        <v>-9.1999999999999993</v>
      </c>
      <c r="EG32" s="17">
        <v>0</v>
      </c>
      <c r="EH32" s="17">
        <v>0</v>
      </c>
      <c r="EI32" s="17">
        <v>1.1000000000000001</v>
      </c>
      <c r="EJ32" s="17">
        <v>0</v>
      </c>
      <c r="EK32" s="17">
        <v>2</v>
      </c>
      <c r="EL32" s="17">
        <v>0.2</v>
      </c>
      <c r="EM32" s="17">
        <v>0.1</v>
      </c>
      <c r="EN32" s="17">
        <v>0.1</v>
      </c>
      <c r="EO32" s="17">
        <v>-4.8</v>
      </c>
      <c r="EP32" s="17">
        <v>38.5</v>
      </c>
      <c r="EQ32" s="17">
        <v>3.1</v>
      </c>
      <c r="ER32" s="17">
        <v>-18.600000000000001</v>
      </c>
      <c r="ES32" s="17">
        <v>-0.1</v>
      </c>
      <c r="ET32" s="17">
        <v>-5.7</v>
      </c>
      <c r="EU32" s="17">
        <v>0</v>
      </c>
      <c r="EV32" s="17">
        <v>49.7</v>
      </c>
      <c r="EW32" s="17">
        <v>0.9</v>
      </c>
      <c r="EX32" s="17">
        <v>0.4</v>
      </c>
      <c r="EY32" s="17">
        <v>0.6</v>
      </c>
      <c r="EZ32" s="17">
        <v>1</v>
      </c>
      <c r="FA32" s="17">
        <v>3.3</v>
      </c>
      <c r="FB32" s="17">
        <v>0.8</v>
      </c>
      <c r="FC32" s="17">
        <v>2</v>
      </c>
      <c r="FD32" s="17">
        <v>2.6</v>
      </c>
      <c r="FE32" s="17">
        <v>11.4</v>
      </c>
      <c r="FF32" s="17">
        <v>0.4</v>
      </c>
      <c r="FG32" s="17">
        <v>0</v>
      </c>
      <c r="FH32" s="17">
        <v>1.7</v>
      </c>
      <c r="FI32" s="17">
        <v>3.7</v>
      </c>
      <c r="FJ32" s="17"/>
      <c r="FK32" s="17">
        <v>591.79999999999995</v>
      </c>
      <c r="FL32" s="15"/>
      <c r="FM32" s="17">
        <v>2.01275</v>
      </c>
      <c r="FN32" s="17">
        <v>0.75900000000000001</v>
      </c>
      <c r="FO32" s="17">
        <v>1.504</v>
      </c>
      <c r="FP32" s="17">
        <v>1.6</v>
      </c>
      <c r="FQ32" s="17">
        <v>0.27646999999999999</v>
      </c>
      <c r="FR32" s="17">
        <v>2.6693600000000002</v>
      </c>
      <c r="FS32" s="17">
        <v>1.6</v>
      </c>
      <c r="FT32" s="17">
        <v>2.5</v>
      </c>
      <c r="FU32" s="17">
        <v>12.921580000000001</v>
      </c>
    </row>
    <row r="33" spans="1:177" ht="24" customHeight="1" x14ac:dyDescent="0.3">
      <c r="A33" s="16" t="s">
        <v>92</v>
      </c>
      <c r="B33" s="16" t="s">
        <v>772</v>
      </c>
      <c r="C33" s="17">
        <v>6.3</v>
      </c>
      <c r="D33" s="17">
        <v>31.4</v>
      </c>
      <c r="E33" s="17">
        <v>15.5</v>
      </c>
      <c r="F33" s="17"/>
      <c r="G33" s="17"/>
      <c r="H33" s="17">
        <v>-3.3</v>
      </c>
      <c r="I33" s="17">
        <v>21.6</v>
      </c>
      <c r="J33" s="17"/>
      <c r="K33" s="17"/>
      <c r="L33" s="17">
        <v>-8.1</v>
      </c>
      <c r="M33" s="17">
        <v>0.7</v>
      </c>
      <c r="N33" s="17">
        <v>20.8</v>
      </c>
      <c r="O33" s="17">
        <v>40.1</v>
      </c>
      <c r="P33" s="17">
        <v>16.2</v>
      </c>
      <c r="Q33" s="17">
        <v>9.6</v>
      </c>
      <c r="R33" s="17">
        <v>51.3</v>
      </c>
      <c r="S33" s="17">
        <v>0.1</v>
      </c>
      <c r="T33" s="17"/>
      <c r="U33" s="17"/>
      <c r="V33" s="17"/>
      <c r="W33" s="17"/>
      <c r="X33" s="17">
        <v>25.2</v>
      </c>
      <c r="Y33" s="17">
        <v>1.4</v>
      </c>
      <c r="Z33" s="17">
        <v>1.9</v>
      </c>
      <c r="AA33" s="17"/>
      <c r="AB33" s="17">
        <v>-3.3</v>
      </c>
      <c r="AC33" s="17">
        <v>6.8</v>
      </c>
      <c r="AD33" s="17">
        <v>16.5</v>
      </c>
      <c r="AE33" s="17"/>
      <c r="AF33" s="17"/>
      <c r="AG33" s="17"/>
      <c r="AH33" s="17"/>
      <c r="AI33" s="17">
        <v>6.1</v>
      </c>
      <c r="AJ33" s="17">
        <v>5.4</v>
      </c>
      <c r="AK33" s="17"/>
      <c r="AL33" s="17"/>
      <c r="AM33" s="17"/>
      <c r="AN33" s="17">
        <v>-0.7</v>
      </c>
      <c r="AO33" s="17">
        <v>-12</v>
      </c>
      <c r="AP33" s="17">
        <v>2.6</v>
      </c>
      <c r="AQ33" s="17">
        <v>15.6</v>
      </c>
      <c r="AR33" s="17">
        <v>3.2</v>
      </c>
      <c r="AS33" s="17">
        <v>-0.1</v>
      </c>
      <c r="AT33" s="17">
        <v>1.7</v>
      </c>
      <c r="AU33" s="17">
        <v>0.9</v>
      </c>
      <c r="AV33" s="17">
        <v>64.7</v>
      </c>
      <c r="AW33" s="17">
        <v>14.9</v>
      </c>
      <c r="AX33" s="17">
        <v>-33.200000000000003</v>
      </c>
      <c r="AY33" s="17">
        <v>14.3</v>
      </c>
      <c r="AZ33" s="17">
        <v>-3.8</v>
      </c>
      <c r="BA33" s="17">
        <v>-0.2</v>
      </c>
      <c r="BB33" s="17">
        <v>0</v>
      </c>
      <c r="BC33" s="17">
        <v>-2.2999999999999998</v>
      </c>
      <c r="BD33" s="17">
        <v>0.4</v>
      </c>
      <c r="BE33" s="17"/>
      <c r="BF33" s="17">
        <v>-4.5999999999999996</v>
      </c>
      <c r="BG33" s="17"/>
      <c r="BH33" s="17"/>
      <c r="BI33" s="17">
        <v>3.9</v>
      </c>
      <c r="BJ33" s="17">
        <v>0</v>
      </c>
      <c r="BK33" s="17"/>
      <c r="BL33" s="17"/>
      <c r="BM33" s="17"/>
      <c r="BN33" s="17"/>
      <c r="BO33" s="17"/>
      <c r="BP33" s="17">
        <v>8.3000000000000007</v>
      </c>
      <c r="BQ33" s="17">
        <v>0</v>
      </c>
      <c r="BR33" s="17">
        <v>0</v>
      </c>
      <c r="BS33" s="17">
        <v>0</v>
      </c>
      <c r="BT33" s="17">
        <v>16.2</v>
      </c>
      <c r="BU33" s="17"/>
      <c r="BV33" s="17"/>
      <c r="BW33" s="17"/>
      <c r="BX33" s="17"/>
      <c r="BY33" s="17"/>
      <c r="BZ33" s="17"/>
      <c r="CA33" s="17"/>
      <c r="CB33" s="17"/>
      <c r="CC33" s="17"/>
      <c r="CD33" s="17">
        <v>58.6</v>
      </c>
      <c r="CE33" s="17">
        <v>23.6</v>
      </c>
      <c r="CF33" s="17">
        <v>11.7</v>
      </c>
      <c r="CG33" s="17">
        <v>11.5</v>
      </c>
      <c r="CH33" s="17">
        <v>5.8</v>
      </c>
      <c r="CI33" s="17"/>
      <c r="CJ33" s="17"/>
      <c r="CK33" s="17"/>
      <c r="CL33" s="17">
        <v>27.9</v>
      </c>
      <c r="CM33" s="17">
        <v>31.8</v>
      </c>
      <c r="CN33" s="17">
        <v>9.1999999999999993</v>
      </c>
      <c r="CO33" s="17">
        <v>2.2000000000000002</v>
      </c>
      <c r="CP33" s="17"/>
      <c r="CQ33" s="17">
        <v>0</v>
      </c>
      <c r="CR33" s="17"/>
      <c r="CS33" s="17"/>
      <c r="CT33" s="17">
        <v>21.1</v>
      </c>
      <c r="CU33" s="17">
        <v>7.2</v>
      </c>
      <c r="CV33" s="17"/>
      <c r="CW33" s="17">
        <v>-1.2</v>
      </c>
      <c r="CX33" s="17">
        <v>8.9</v>
      </c>
      <c r="CY33" s="17">
        <v>-4.8</v>
      </c>
      <c r="CZ33" s="17"/>
      <c r="DA33" s="17"/>
      <c r="DB33" s="17"/>
      <c r="DC33" s="17">
        <v>-0.1</v>
      </c>
      <c r="DD33" s="17">
        <v>-0.8</v>
      </c>
      <c r="DE33" s="17"/>
      <c r="DF33" s="17"/>
      <c r="DG33" s="17">
        <v>0</v>
      </c>
      <c r="DH33" s="17">
        <v>1.5</v>
      </c>
      <c r="DI33" s="17">
        <v>0.2</v>
      </c>
      <c r="DJ33" s="17">
        <v>0.3</v>
      </c>
      <c r="DK33" s="17">
        <v>0.1</v>
      </c>
      <c r="DL33" s="17">
        <v>0.6</v>
      </c>
      <c r="DM33" s="17"/>
      <c r="DN33" s="17">
        <v>-0.8</v>
      </c>
      <c r="DO33" s="17">
        <v>-2.2999999999999998</v>
      </c>
      <c r="DP33" s="17">
        <v>1.3</v>
      </c>
      <c r="DQ33" s="17">
        <v>1.4</v>
      </c>
      <c r="DR33" s="17">
        <v>-4.0999999999999996</v>
      </c>
      <c r="DS33" s="17">
        <v>-0.1</v>
      </c>
      <c r="DT33" s="17">
        <v>0.5</v>
      </c>
      <c r="DU33" s="17">
        <v>0</v>
      </c>
      <c r="DV33" s="17"/>
      <c r="DW33" s="17">
        <v>-2.6</v>
      </c>
      <c r="DX33" s="17">
        <v>0.3</v>
      </c>
      <c r="DY33" s="17">
        <v>2.4</v>
      </c>
      <c r="DZ33" s="17">
        <v>2.2999999999999998</v>
      </c>
      <c r="EA33" s="17">
        <v>1.7</v>
      </c>
      <c r="EB33" s="17"/>
      <c r="EC33" s="17">
        <v>1.1000000000000001</v>
      </c>
      <c r="ED33" s="17">
        <v>3.5</v>
      </c>
      <c r="EE33" s="17">
        <v>-1.4</v>
      </c>
      <c r="EF33" s="17">
        <v>-7.1</v>
      </c>
      <c r="EG33" s="17">
        <v>0</v>
      </c>
      <c r="EH33" s="17">
        <v>0</v>
      </c>
      <c r="EI33" s="17">
        <v>1.1000000000000001</v>
      </c>
      <c r="EJ33" s="17">
        <v>0</v>
      </c>
      <c r="EK33" s="17">
        <v>2</v>
      </c>
      <c r="EL33" s="17">
        <v>0.2</v>
      </c>
      <c r="EM33" s="17">
        <v>0.1</v>
      </c>
      <c r="EN33" s="17">
        <v>0.1</v>
      </c>
      <c r="EO33" s="17">
        <v>-5</v>
      </c>
      <c r="EP33" s="17">
        <v>38.700000000000003</v>
      </c>
      <c r="EQ33" s="17">
        <v>3.2</v>
      </c>
      <c r="ER33" s="17">
        <v>-18.5</v>
      </c>
      <c r="ES33" s="17">
        <v>-0.2</v>
      </c>
      <c r="ET33" s="17">
        <v>-5.4</v>
      </c>
      <c r="EU33" s="17">
        <v>0</v>
      </c>
      <c r="EV33" s="17">
        <v>49.8</v>
      </c>
      <c r="EW33" s="17">
        <v>0.9</v>
      </c>
      <c r="EX33" s="17">
        <v>0.4</v>
      </c>
      <c r="EY33" s="17">
        <v>0.6</v>
      </c>
      <c r="EZ33" s="17">
        <v>1</v>
      </c>
      <c r="FA33" s="17">
        <v>3.3</v>
      </c>
      <c r="FB33" s="17">
        <v>0.8</v>
      </c>
      <c r="FC33" s="17">
        <v>2</v>
      </c>
      <c r="FD33" s="17">
        <v>2.6</v>
      </c>
      <c r="FE33" s="17">
        <v>9.1</v>
      </c>
      <c r="FF33" s="17">
        <v>0.4</v>
      </c>
      <c r="FG33" s="17">
        <v>0</v>
      </c>
      <c r="FH33" s="17">
        <v>0.7</v>
      </c>
      <c r="FI33" s="17">
        <v>2.8</v>
      </c>
      <c r="FJ33" s="17"/>
      <c r="FK33" s="17">
        <v>654.1</v>
      </c>
      <c r="FL33" s="15"/>
      <c r="FM33" s="17">
        <v>1.60693</v>
      </c>
      <c r="FN33" s="17">
        <v>0.42899999999999999</v>
      </c>
      <c r="FO33" s="17">
        <v>1.6839999999999999</v>
      </c>
      <c r="FP33" s="17">
        <v>1.5</v>
      </c>
      <c r="FQ33" s="17">
        <v>0.28248000000000001</v>
      </c>
      <c r="FR33" s="17">
        <v>2.6683599999999998</v>
      </c>
      <c r="FS33" s="17">
        <v>0.7</v>
      </c>
      <c r="FT33" s="17">
        <v>2.5</v>
      </c>
      <c r="FU33" s="17">
        <v>11.37077</v>
      </c>
    </row>
    <row r="34" spans="1:177" ht="24" customHeight="1" x14ac:dyDescent="0.3">
      <c r="A34" s="18" t="s">
        <v>92</v>
      </c>
      <c r="B34" s="18" t="s">
        <v>773</v>
      </c>
      <c r="C34" s="19">
        <v>9.8000000000000007</v>
      </c>
      <c r="D34" s="19">
        <v>29.1</v>
      </c>
      <c r="E34" s="19">
        <v>15</v>
      </c>
      <c r="F34" s="19"/>
      <c r="G34" s="19"/>
      <c r="H34" s="19">
        <v>-2.9</v>
      </c>
      <c r="I34" s="19">
        <v>24.6</v>
      </c>
      <c r="J34" s="19"/>
      <c r="K34" s="19"/>
      <c r="L34" s="19">
        <v>-7.4</v>
      </c>
      <c r="M34" s="19">
        <v>-3</v>
      </c>
      <c r="N34" s="19">
        <v>15.9</v>
      </c>
      <c r="O34" s="19">
        <v>39.5</v>
      </c>
      <c r="P34" s="19">
        <v>15.3</v>
      </c>
      <c r="Q34" s="19">
        <v>9.6999999999999993</v>
      </c>
      <c r="R34" s="19">
        <v>51.2</v>
      </c>
      <c r="S34" s="19">
        <v>0.1</v>
      </c>
      <c r="T34" s="19"/>
      <c r="U34" s="19"/>
      <c r="V34" s="19"/>
      <c r="W34" s="19"/>
      <c r="X34" s="19">
        <v>19</v>
      </c>
      <c r="Y34" s="19">
        <v>1.5</v>
      </c>
      <c r="Z34" s="19">
        <v>1.7</v>
      </c>
      <c r="AA34" s="19"/>
      <c r="AB34" s="19">
        <v>-3.4</v>
      </c>
      <c r="AC34" s="19">
        <v>6.6</v>
      </c>
      <c r="AD34" s="19">
        <v>16.2</v>
      </c>
      <c r="AE34" s="19"/>
      <c r="AF34" s="19"/>
      <c r="AG34" s="19"/>
      <c r="AH34" s="19"/>
      <c r="AI34" s="19">
        <v>9.9</v>
      </c>
      <c r="AJ34" s="19">
        <v>-2.1</v>
      </c>
      <c r="AK34" s="19"/>
      <c r="AL34" s="19"/>
      <c r="AM34" s="19"/>
      <c r="AN34" s="19">
        <v>-0.8</v>
      </c>
      <c r="AO34" s="19">
        <v>-13.7</v>
      </c>
      <c r="AP34" s="19">
        <v>2.1</v>
      </c>
      <c r="AQ34" s="19">
        <v>16.899999999999999</v>
      </c>
      <c r="AR34" s="19">
        <v>3.1</v>
      </c>
      <c r="AS34" s="19">
        <v>-0.7</v>
      </c>
      <c r="AT34" s="19">
        <v>1.7</v>
      </c>
      <c r="AU34" s="19">
        <v>0.8</v>
      </c>
      <c r="AV34" s="19">
        <v>63</v>
      </c>
      <c r="AW34" s="19">
        <v>12.9</v>
      </c>
      <c r="AX34" s="19">
        <v>-34.200000000000003</v>
      </c>
      <c r="AY34" s="19">
        <v>10.4</v>
      </c>
      <c r="AZ34" s="19">
        <v>-4</v>
      </c>
      <c r="BA34" s="19">
        <v>-0.3</v>
      </c>
      <c r="BB34" s="19">
        <v>0</v>
      </c>
      <c r="BC34" s="19">
        <v>-3.1</v>
      </c>
      <c r="BD34" s="19">
        <v>0.4</v>
      </c>
      <c r="BE34" s="19"/>
      <c r="BF34" s="19">
        <v>-5.8</v>
      </c>
      <c r="BG34" s="19"/>
      <c r="BH34" s="19"/>
      <c r="BI34" s="19">
        <v>3.4</v>
      </c>
      <c r="BJ34" s="19">
        <v>0</v>
      </c>
      <c r="BK34" s="19"/>
      <c r="BL34" s="19"/>
      <c r="BM34" s="19"/>
      <c r="BN34" s="19"/>
      <c r="BO34" s="19"/>
      <c r="BP34" s="19">
        <v>5.8</v>
      </c>
      <c r="BQ34" s="19">
        <v>0</v>
      </c>
      <c r="BR34" s="19">
        <v>0</v>
      </c>
      <c r="BS34" s="19">
        <v>0</v>
      </c>
      <c r="BT34" s="19">
        <v>15.8</v>
      </c>
      <c r="BU34" s="19"/>
      <c r="BV34" s="19"/>
      <c r="BW34" s="19"/>
      <c r="BX34" s="19"/>
      <c r="BY34" s="19"/>
      <c r="BZ34" s="19"/>
      <c r="CA34" s="19"/>
      <c r="CB34" s="19"/>
      <c r="CC34" s="19"/>
      <c r="CD34" s="19">
        <v>58.6</v>
      </c>
      <c r="CE34" s="19">
        <v>24.2</v>
      </c>
      <c r="CF34" s="19">
        <v>12.7</v>
      </c>
      <c r="CG34" s="19">
        <v>11.3</v>
      </c>
      <c r="CH34" s="19">
        <v>5.9</v>
      </c>
      <c r="CI34" s="19"/>
      <c r="CJ34" s="19"/>
      <c r="CK34" s="19"/>
      <c r="CL34" s="19">
        <v>25.7</v>
      </c>
      <c r="CM34" s="19">
        <v>29.1</v>
      </c>
      <c r="CN34" s="19">
        <v>6.8</v>
      </c>
      <c r="CO34" s="19">
        <v>-2.6</v>
      </c>
      <c r="CP34" s="19"/>
      <c r="CQ34" s="19">
        <v>0</v>
      </c>
      <c r="CR34" s="19"/>
      <c r="CS34" s="19"/>
      <c r="CT34" s="19">
        <v>19.8</v>
      </c>
      <c r="CU34" s="19">
        <v>6.5</v>
      </c>
      <c r="CV34" s="19"/>
      <c r="CW34" s="19">
        <v>-2.9</v>
      </c>
      <c r="CX34" s="19">
        <v>9.6</v>
      </c>
      <c r="CY34" s="19">
        <v>-5</v>
      </c>
      <c r="CZ34" s="19"/>
      <c r="DA34" s="19"/>
      <c r="DB34" s="19"/>
      <c r="DC34" s="19">
        <v>-0.1</v>
      </c>
      <c r="DD34" s="19">
        <v>-0.9</v>
      </c>
      <c r="DE34" s="19"/>
      <c r="DF34" s="19"/>
      <c r="DG34" s="19">
        <v>0</v>
      </c>
      <c r="DH34" s="19">
        <v>1.5</v>
      </c>
      <c r="DI34" s="19">
        <v>0.1</v>
      </c>
      <c r="DJ34" s="19">
        <v>0.3</v>
      </c>
      <c r="DK34" s="19">
        <v>0.2</v>
      </c>
      <c r="DL34" s="19">
        <v>0.6</v>
      </c>
      <c r="DM34" s="19"/>
      <c r="DN34" s="19">
        <v>-0.8</v>
      </c>
      <c r="DO34" s="19">
        <v>-2.2999999999999998</v>
      </c>
      <c r="DP34" s="19">
        <v>1.7</v>
      </c>
      <c r="DQ34" s="19">
        <v>2.9</v>
      </c>
      <c r="DR34" s="19">
        <v>-4.0999999999999996</v>
      </c>
      <c r="DS34" s="19">
        <v>-0.2</v>
      </c>
      <c r="DT34" s="19">
        <v>0.5</v>
      </c>
      <c r="DU34" s="19">
        <v>0</v>
      </c>
      <c r="DV34" s="19"/>
      <c r="DW34" s="19">
        <v>-2.6</v>
      </c>
      <c r="DX34" s="19">
        <v>0.3</v>
      </c>
      <c r="DY34" s="19">
        <v>2.4</v>
      </c>
      <c r="DZ34" s="19">
        <v>3.1</v>
      </c>
      <c r="EA34" s="19">
        <v>1.7</v>
      </c>
      <c r="EB34" s="19"/>
      <c r="EC34" s="19">
        <v>0</v>
      </c>
      <c r="ED34" s="19">
        <v>3.4</v>
      </c>
      <c r="EE34" s="19">
        <v>-0.6</v>
      </c>
      <c r="EF34" s="19">
        <v>-6.1</v>
      </c>
      <c r="EG34" s="19">
        <v>0.1</v>
      </c>
      <c r="EH34" s="19">
        <v>0</v>
      </c>
      <c r="EI34" s="19">
        <v>1.1000000000000001</v>
      </c>
      <c r="EJ34" s="19">
        <v>0</v>
      </c>
      <c r="EK34" s="19">
        <v>1.9</v>
      </c>
      <c r="EL34" s="19">
        <v>0.2</v>
      </c>
      <c r="EM34" s="19">
        <v>0.1</v>
      </c>
      <c r="EN34" s="19">
        <v>0.1</v>
      </c>
      <c r="EO34" s="19">
        <v>-4.9000000000000004</v>
      </c>
      <c r="EP34" s="19">
        <v>39.299999999999997</v>
      </c>
      <c r="EQ34" s="19">
        <v>3.3</v>
      </c>
      <c r="ER34" s="19">
        <v>-19.3</v>
      </c>
      <c r="ES34" s="19">
        <v>-0.2</v>
      </c>
      <c r="ET34" s="19">
        <v>-5.7</v>
      </c>
      <c r="EU34" s="19">
        <v>0</v>
      </c>
      <c r="EV34" s="19">
        <v>50.6</v>
      </c>
      <c r="EW34" s="19">
        <v>0.9</v>
      </c>
      <c r="EX34" s="19">
        <v>0.4</v>
      </c>
      <c r="EY34" s="19">
        <v>0.6</v>
      </c>
      <c r="EZ34" s="19">
        <v>0.9</v>
      </c>
      <c r="FA34" s="19">
        <v>3.3</v>
      </c>
      <c r="FB34" s="19">
        <v>0.8</v>
      </c>
      <c r="FC34" s="19">
        <v>2</v>
      </c>
      <c r="FD34" s="19">
        <v>2.5</v>
      </c>
      <c r="FE34" s="19">
        <v>9.6</v>
      </c>
      <c r="FF34" s="19">
        <v>0.5</v>
      </c>
      <c r="FG34" s="19">
        <v>0.5</v>
      </c>
      <c r="FH34" s="19">
        <v>0.2</v>
      </c>
      <c r="FI34" s="19">
        <v>3.9</v>
      </c>
      <c r="FJ34" s="19"/>
      <c r="FK34" s="19">
        <v>613.4</v>
      </c>
      <c r="FL34" s="15"/>
      <c r="FM34" s="19">
        <v>1.3559399999999999</v>
      </c>
      <c r="FN34" s="19">
        <v>-9.5000000000000001E-2</v>
      </c>
      <c r="FO34" s="19">
        <v>1.4359999999999999</v>
      </c>
      <c r="FP34" s="19">
        <v>1.6</v>
      </c>
      <c r="FQ34" s="19">
        <v>0.27027000000000001</v>
      </c>
      <c r="FR34" s="19">
        <v>1.2275100000000001</v>
      </c>
      <c r="FS34" s="19">
        <v>0.9</v>
      </c>
      <c r="FT34" s="19">
        <v>2.5</v>
      </c>
      <c r="FU34" s="19">
        <v>9.1947200000000002</v>
      </c>
    </row>
    <row r="35" spans="1:177" ht="24" customHeight="1" x14ac:dyDescent="0.3">
      <c r="A35" s="13" t="s">
        <v>92</v>
      </c>
      <c r="B35" s="13" t="s">
        <v>774</v>
      </c>
      <c r="C35" s="14">
        <v>2.9</v>
      </c>
      <c r="D35" s="14">
        <v>7.9</v>
      </c>
      <c r="E35" s="14">
        <v>11.6</v>
      </c>
      <c r="F35" s="14"/>
      <c r="G35" s="14"/>
      <c r="H35" s="14">
        <v>-5.7</v>
      </c>
      <c r="I35" s="14">
        <v>16.2</v>
      </c>
      <c r="J35" s="14"/>
      <c r="K35" s="14"/>
      <c r="L35" s="14">
        <v>5.5</v>
      </c>
      <c r="M35" s="14">
        <v>-3</v>
      </c>
      <c r="N35" s="14">
        <v>5.4</v>
      </c>
      <c r="O35" s="14">
        <v>26.9</v>
      </c>
      <c r="P35" s="14">
        <v>11.4</v>
      </c>
      <c r="Q35" s="14">
        <v>6.9</v>
      </c>
      <c r="R35" s="14">
        <v>47</v>
      </c>
      <c r="S35" s="14">
        <v>0</v>
      </c>
      <c r="T35" s="14"/>
      <c r="U35" s="14"/>
      <c r="V35" s="14"/>
      <c r="W35" s="14"/>
      <c r="X35" s="14">
        <v>13.5</v>
      </c>
      <c r="Y35" s="14">
        <v>1.4</v>
      </c>
      <c r="Z35" s="14">
        <v>1.6</v>
      </c>
      <c r="AA35" s="14"/>
      <c r="AB35" s="14">
        <v>-3.4</v>
      </c>
      <c r="AC35" s="14">
        <v>6.2</v>
      </c>
      <c r="AD35" s="14">
        <v>12.8</v>
      </c>
      <c r="AE35" s="14"/>
      <c r="AF35" s="14"/>
      <c r="AG35" s="14"/>
      <c r="AH35" s="14"/>
      <c r="AI35" s="14">
        <v>7.5</v>
      </c>
      <c r="AJ35" s="14">
        <v>-4.5999999999999996</v>
      </c>
      <c r="AK35" s="14"/>
      <c r="AL35" s="14"/>
      <c r="AM35" s="14"/>
      <c r="AN35" s="14">
        <v>-1.2</v>
      </c>
      <c r="AO35" s="14">
        <v>-18.2</v>
      </c>
      <c r="AP35" s="14">
        <v>1.3</v>
      </c>
      <c r="AQ35" s="14">
        <v>15.7</v>
      </c>
      <c r="AR35" s="14">
        <v>3.3</v>
      </c>
      <c r="AS35" s="14">
        <v>-1</v>
      </c>
      <c r="AT35" s="14">
        <v>1.7</v>
      </c>
      <c r="AU35" s="14">
        <v>0.9</v>
      </c>
      <c r="AV35" s="14">
        <v>58.3</v>
      </c>
      <c r="AW35" s="14">
        <v>8.4</v>
      </c>
      <c r="AX35" s="14">
        <v>-38.200000000000003</v>
      </c>
      <c r="AY35" s="14">
        <v>10.1</v>
      </c>
      <c r="AZ35" s="14">
        <v>-4</v>
      </c>
      <c r="BA35" s="14">
        <v>-0.4</v>
      </c>
      <c r="BB35" s="14">
        <v>0</v>
      </c>
      <c r="BC35" s="14">
        <v>-4.0999999999999996</v>
      </c>
      <c r="BD35" s="14">
        <v>0.4</v>
      </c>
      <c r="BE35" s="14"/>
      <c r="BF35" s="14">
        <v>-4.8</v>
      </c>
      <c r="BG35" s="14"/>
      <c r="BH35" s="14"/>
      <c r="BI35" s="14">
        <v>2.5</v>
      </c>
      <c r="BJ35" s="14">
        <v>0</v>
      </c>
      <c r="BK35" s="14"/>
      <c r="BL35" s="14"/>
      <c r="BM35" s="14"/>
      <c r="BN35" s="14"/>
      <c r="BO35" s="14"/>
      <c r="BP35" s="14">
        <v>0.7</v>
      </c>
      <c r="BQ35" s="14">
        <v>0</v>
      </c>
      <c r="BR35" s="14">
        <v>0</v>
      </c>
      <c r="BS35" s="14">
        <v>0</v>
      </c>
      <c r="BT35" s="14">
        <v>12.7</v>
      </c>
      <c r="BU35" s="14"/>
      <c r="BV35" s="14"/>
      <c r="BW35" s="14"/>
      <c r="BX35" s="14"/>
      <c r="BY35" s="14"/>
      <c r="BZ35" s="14"/>
      <c r="CA35" s="14"/>
      <c r="CB35" s="14"/>
      <c r="CC35" s="14"/>
      <c r="CD35" s="14">
        <v>58.7</v>
      </c>
      <c r="CE35" s="14">
        <v>23.6</v>
      </c>
      <c r="CF35" s="14">
        <v>11.8</v>
      </c>
      <c r="CG35" s="14">
        <v>11.3</v>
      </c>
      <c r="CH35" s="14">
        <v>5.9</v>
      </c>
      <c r="CI35" s="14"/>
      <c r="CJ35" s="14"/>
      <c r="CK35" s="14"/>
      <c r="CL35" s="14">
        <v>21.5</v>
      </c>
      <c r="CM35" s="14">
        <v>25</v>
      </c>
      <c r="CN35" s="14">
        <v>0.5</v>
      </c>
      <c r="CO35" s="14">
        <v>-12.9</v>
      </c>
      <c r="CP35" s="14"/>
      <c r="CQ35" s="14">
        <v>0</v>
      </c>
      <c r="CR35" s="14"/>
      <c r="CS35" s="14"/>
      <c r="CT35" s="14">
        <v>15.4</v>
      </c>
      <c r="CU35" s="14">
        <v>3.9</v>
      </c>
      <c r="CV35" s="14"/>
      <c r="CW35" s="14">
        <v>-3.2</v>
      </c>
      <c r="CX35" s="14">
        <v>9.1999999999999993</v>
      </c>
      <c r="CY35" s="14">
        <v>-5.4</v>
      </c>
      <c r="CZ35" s="14"/>
      <c r="DA35" s="14"/>
      <c r="DB35" s="14"/>
      <c r="DC35" s="14">
        <v>0</v>
      </c>
      <c r="DD35" s="14">
        <v>-1</v>
      </c>
      <c r="DE35" s="14"/>
      <c r="DF35" s="14"/>
      <c r="DG35" s="14">
        <v>0</v>
      </c>
      <c r="DH35" s="14">
        <v>1.3</v>
      </c>
      <c r="DI35" s="14">
        <v>-0.1</v>
      </c>
      <c r="DJ35" s="14">
        <v>-0.3</v>
      </c>
      <c r="DK35" s="14">
        <v>0.2</v>
      </c>
      <c r="DL35" s="14">
        <v>0.6</v>
      </c>
      <c r="DM35" s="14"/>
      <c r="DN35" s="14">
        <v>-0.8</v>
      </c>
      <c r="DO35" s="14">
        <v>-2.2999999999999998</v>
      </c>
      <c r="DP35" s="14">
        <v>1.4</v>
      </c>
      <c r="DQ35" s="14">
        <v>2</v>
      </c>
      <c r="DR35" s="14">
        <v>-4.2</v>
      </c>
      <c r="DS35" s="14">
        <v>0.2</v>
      </c>
      <c r="DT35" s="14">
        <v>0.5</v>
      </c>
      <c r="DU35" s="14">
        <v>0</v>
      </c>
      <c r="DV35" s="14"/>
      <c r="DW35" s="14">
        <v>-2.6</v>
      </c>
      <c r="DX35" s="14">
        <v>0.3</v>
      </c>
      <c r="DY35" s="14">
        <v>2.4</v>
      </c>
      <c r="DZ35" s="14">
        <v>3</v>
      </c>
      <c r="EA35" s="14">
        <v>1.4</v>
      </c>
      <c r="EB35" s="14"/>
      <c r="EC35" s="14">
        <v>0</v>
      </c>
      <c r="ED35" s="14">
        <v>3.5</v>
      </c>
      <c r="EE35" s="14">
        <v>-6.3</v>
      </c>
      <c r="EF35" s="14">
        <v>-12.3</v>
      </c>
      <c r="EG35" s="14">
        <v>0</v>
      </c>
      <c r="EH35" s="14">
        <v>0</v>
      </c>
      <c r="EI35" s="14">
        <v>1.1000000000000001</v>
      </c>
      <c r="EJ35" s="14">
        <v>0</v>
      </c>
      <c r="EK35" s="14">
        <v>1.7</v>
      </c>
      <c r="EL35" s="14">
        <v>0.2</v>
      </c>
      <c r="EM35" s="14">
        <v>0.1</v>
      </c>
      <c r="EN35" s="14">
        <v>0.1</v>
      </c>
      <c r="EO35" s="14">
        <v>-5.0999999999999996</v>
      </c>
      <c r="EP35" s="14">
        <v>38.299999999999997</v>
      </c>
      <c r="EQ35" s="14">
        <v>3.2</v>
      </c>
      <c r="ER35" s="14">
        <v>-20</v>
      </c>
      <c r="ES35" s="14">
        <v>-0.2</v>
      </c>
      <c r="ET35" s="14">
        <v>-7.9</v>
      </c>
      <c r="EU35" s="14">
        <v>0</v>
      </c>
      <c r="EV35" s="14">
        <v>45.4</v>
      </c>
      <c r="EW35" s="14">
        <v>0.9</v>
      </c>
      <c r="EX35" s="14">
        <v>0.3</v>
      </c>
      <c r="EY35" s="14">
        <v>0.6</v>
      </c>
      <c r="EZ35" s="14">
        <v>0.9</v>
      </c>
      <c r="FA35" s="14">
        <v>3.2</v>
      </c>
      <c r="FB35" s="14">
        <v>0.8</v>
      </c>
      <c r="FC35" s="14">
        <v>1.8</v>
      </c>
      <c r="FD35" s="14">
        <v>2.5</v>
      </c>
      <c r="FE35" s="14">
        <v>9.6999999999999993</v>
      </c>
      <c r="FF35" s="14">
        <v>0.1</v>
      </c>
      <c r="FG35" s="14">
        <v>2.2000000000000002</v>
      </c>
      <c r="FH35" s="14">
        <v>0.1</v>
      </c>
      <c r="FI35" s="14">
        <v>3.5</v>
      </c>
      <c r="FJ35" s="14"/>
      <c r="FK35" s="14">
        <v>447.8</v>
      </c>
      <c r="FL35" s="15"/>
      <c r="FM35" s="14">
        <v>0.94345000000000001</v>
      </c>
      <c r="FN35" s="14">
        <v>-0.35</v>
      </c>
      <c r="FO35" s="14">
        <v>1.0640000000000001</v>
      </c>
      <c r="FP35" s="14">
        <v>1.4</v>
      </c>
      <c r="FQ35" s="14">
        <v>0.28616999999999998</v>
      </c>
      <c r="FR35" s="14">
        <v>0.31688</v>
      </c>
      <c r="FS35" s="14">
        <v>0.9</v>
      </c>
      <c r="FT35" s="14">
        <v>2.5</v>
      </c>
      <c r="FU35" s="14">
        <v>7.0605000000000002</v>
      </c>
    </row>
    <row r="36" spans="1:177" ht="24" customHeight="1" x14ac:dyDescent="0.3">
      <c r="A36" s="16" t="s">
        <v>92</v>
      </c>
      <c r="B36" s="16" t="s">
        <v>775</v>
      </c>
      <c r="C36" s="17">
        <v>7.5</v>
      </c>
      <c r="D36" s="17">
        <v>25.7</v>
      </c>
      <c r="E36" s="17">
        <v>13.9</v>
      </c>
      <c r="F36" s="17"/>
      <c r="G36" s="17"/>
      <c r="H36" s="17">
        <v>-6.2</v>
      </c>
      <c r="I36" s="17">
        <v>3.2</v>
      </c>
      <c r="J36" s="17"/>
      <c r="K36" s="17"/>
      <c r="L36" s="17">
        <v>8.4</v>
      </c>
      <c r="M36" s="17">
        <v>-2.5</v>
      </c>
      <c r="N36" s="17">
        <v>6</v>
      </c>
      <c r="O36" s="17">
        <v>31.6</v>
      </c>
      <c r="P36" s="17">
        <v>9.5</v>
      </c>
      <c r="Q36" s="17">
        <v>6.5</v>
      </c>
      <c r="R36" s="17">
        <v>55.1</v>
      </c>
      <c r="S36" s="17">
        <v>0</v>
      </c>
      <c r="T36" s="17"/>
      <c r="U36" s="17"/>
      <c r="V36" s="17"/>
      <c r="W36" s="17"/>
      <c r="X36" s="17">
        <v>17</v>
      </c>
      <c r="Y36" s="17">
        <v>1.2</v>
      </c>
      <c r="Z36" s="17">
        <v>1.5</v>
      </c>
      <c r="AA36" s="17"/>
      <c r="AB36" s="17">
        <v>-3.4</v>
      </c>
      <c r="AC36" s="17">
        <v>6</v>
      </c>
      <c r="AD36" s="17">
        <v>14.7</v>
      </c>
      <c r="AE36" s="17"/>
      <c r="AF36" s="17"/>
      <c r="AG36" s="17"/>
      <c r="AH36" s="17"/>
      <c r="AI36" s="17">
        <v>8.4</v>
      </c>
      <c r="AJ36" s="17">
        <v>-6.1</v>
      </c>
      <c r="AK36" s="17"/>
      <c r="AL36" s="17"/>
      <c r="AM36" s="17"/>
      <c r="AN36" s="17">
        <v>-1.3</v>
      </c>
      <c r="AO36" s="17">
        <v>-18.100000000000001</v>
      </c>
      <c r="AP36" s="17">
        <v>1.8</v>
      </c>
      <c r="AQ36" s="17">
        <v>17.2</v>
      </c>
      <c r="AR36" s="17">
        <v>3</v>
      </c>
      <c r="AS36" s="17">
        <v>-1.1000000000000001</v>
      </c>
      <c r="AT36" s="17">
        <v>1.7</v>
      </c>
      <c r="AU36" s="17">
        <v>1.2</v>
      </c>
      <c r="AV36" s="17">
        <v>57.1</v>
      </c>
      <c r="AW36" s="17">
        <v>7</v>
      </c>
      <c r="AX36" s="17">
        <v>-39.700000000000003</v>
      </c>
      <c r="AY36" s="17">
        <v>8.1</v>
      </c>
      <c r="AZ36" s="17">
        <v>-3.7</v>
      </c>
      <c r="BA36" s="17">
        <v>-0.2</v>
      </c>
      <c r="BB36" s="17">
        <v>0</v>
      </c>
      <c r="BC36" s="17">
        <v>-4.4000000000000004</v>
      </c>
      <c r="BD36" s="17">
        <v>0.4</v>
      </c>
      <c r="BE36" s="17"/>
      <c r="BF36" s="17">
        <v>-7.1</v>
      </c>
      <c r="BG36" s="17"/>
      <c r="BH36" s="17"/>
      <c r="BI36" s="17">
        <v>1.4</v>
      </c>
      <c r="BJ36" s="17">
        <v>0</v>
      </c>
      <c r="BK36" s="17"/>
      <c r="BL36" s="17"/>
      <c r="BM36" s="17"/>
      <c r="BN36" s="17"/>
      <c r="BO36" s="17"/>
      <c r="BP36" s="17">
        <v>3.1</v>
      </c>
      <c r="BQ36" s="17">
        <v>0</v>
      </c>
      <c r="BR36" s="17">
        <v>0</v>
      </c>
      <c r="BS36" s="17">
        <v>0</v>
      </c>
      <c r="BT36" s="17">
        <v>10.6</v>
      </c>
      <c r="BU36" s="17"/>
      <c r="BV36" s="17"/>
      <c r="BW36" s="17"/>
      <c r="BX36" s="17"/>
      <c r="BY36" s="17"/>
      <c r="BZ36" s="17"/>
      <c r="CA36" s="17"/>
      <c r="CB36" s="17"/>
      <c r="CC36" s="17"/>
      <c r="CD36" s="17">
        <v>58.9</v>
      </c>
      <c r="CE36" s="17">
        <v>24.6</v>
      </c>
      <c r="CF36" s="17">
        <v>13</v>
      </c>
      <c r="CG36" s="17">
        <v>11.3</v>
      </c>
      <c r="CH36" s="17">
        <v>5.8</v>
      </c>
      <c r="CI36" s="17"/>
      <c r="CJ36" s="17"/>
      <c r="CK36" s="17"/>
      <c r="CL36" s="17">
        <v>17.600000000000001</v>
      </c>
      <c r="CM36" s="17">
        <v>20.7</v>
      </c>
      <c r="CN36" s="17">
        <v>-5</v>
      </c>
      <c r="CO36" s="17">
        <v>0</v>
      </c>
      <c r="CP36" s="17"/>
      <c r="CQ36" s="17">
        <v>0</v>
      </c>
      <c r="CR36" s="17"/>
      <c r="CS36" s="17"/>
      <c r="CT36" s="17">
        <v>14.8</v>
      </c>
      <c r="CU36" s="17">
        <v>3.6</v>
      </c>
      <c r="CV36" s="17"/>
      <c r="CW36" s="17">
        <v>-3.1</v>
      </c>
      <c r="CX36" s="17">
        <v>9.1999999999999993</v>
      </c>
      <c r="CY36" s="17">
        <v>-5.5</v>
      </c>
      <c r="CZ36" s="17"/>
      <c r="DA36" s="17"/>
      <c r="DB36" s="17"/>
      <c r="DC36" s="17">
        <v>-0.1</v>
      </c>
      <c r="DD36" s="17">
        <v>-1</v>
      </c>
      <c r="DE36" s="17"/>
      <c r="DF36" s="17"/>
      <c r="DG36" s="17">
        <v>0</v>
      </c>
      <c r="DH36" s="17">
        <v>1.5</v>
      </c>
      <c r="DI36" s="17">
        <v>0.2</v>
      </c>
      <c r="DJ36" s="17">
        <v>-0.7</v>
      </c>
      <c r="DK36" s="17">
        <v>0.2</v>
      </c>
      <c r="DL36" s="17">
        <v>0.6</v>
      </c>
      <c r="DM36" s="17"/>
      <c r="DN36" s="17">
        <v>-0.8</v>
      </c>
      <c r="DO36" s="17">
        <v>-2.2999999999999998</v>
      </c>
      <c r="DP36" s="17">
        <v>1.4</v>
      </c>
      <c r="DQ36" s="17">
        <v>2.5</v>
      </c>
      <c r="DR36" s="17">
        <v>-4.0999999999999996</v>
      </c>
      <c r="DS36" s="17">
        <v>0</v>
      </c>
      <c r="DT36" s="17">
        <v>0.5</v>
      </c>
      <c r="DU36" s="17">
        <v>0</v>
      </c>
      <c r="DV36" s="17"/>
      <c r="DW36" s="17">
        <v>-2.6</v>
      </c>
      <c r="DX36" s="17">
        <v>0.4</v>
      </c>
      <c r="DY36" s="17">
        <v>2.7</v>
      </c>
      <c r="DZ36" s="17">
        <v>3.1</v>
      </c>
      <c r="EA36" s="17">
        <v>1.3</v>
      </c>
      <c r="EB36" s="17"/>
      <c r="EC36" s="17">
        <v>2.8</v>
      </c>
      <c r="ED36" s="17">
        <v>3.5</v>
      </c>
      <c r="EE36" s="17">
        <v>-1.8</v>
      </c>
      <c r="EF36" s="17">
        <v>-6.5</v>
      </c>
      <c r="EG36" s="17">
        <v>0</v>
      </c>
      <c r="EH36" s="17">
        <v>0</v>
      </c>
      <c r="EI36" s="17">
        <v>1.1000000000000001</v>
      </c>
      <c r="EJ36" s="17">
        <v>0</v>
      </c>
      <c r="EK36" s="17">
        <v>1.8</v>
      </c>
      <c r="EL36" s="17">
        <v>0.2</v>
      </c>
      <c r="EM36" s="17">
        <v>0.1</v>
      </c>
      <c r="EN36" s="17">
        <v>0.1</v>
      </c>
      <c r="EO36" s="17">
        <v>-5.4</v>
      </c>
      <c r="EP36" s="17">
        <v>38.200000000000003</v>
      </c>
      <c r="EQ36" s="17">
        <v>3</v>
      </c>
      <c r="ER36" s="17">
        <v>-17.7</v>
      </c>
      <c r="ES36" s="17">
        <v>-0.2</v>
      </c>
      <c r="ET36" s="17">
        <v>-6.6</v>
      </c>
      <c r="EU36" s="17">
        <v>0</v>
      </c>
      <c r="EV36" s="17">
        <v>44.6</v>
      </c>
      <c r="EW36" s="17">
        <v>0.9</v>
      </c>
      <c r="EX36" s="17">
        <v>0.3</v>
      </c>
      <c r="EY36" s="17">
        <v>0.6</v>
      </c>
      <c r="EZ36" s="17">
        <v>0.9</v>
      </c>
      <c r="FA36" s="17">
        <v>3.1</v>
      </c>
      <c r="FB36" s="17">
        <v>0.8</v>
      </c>
      <c r="FC36" s="17">
        <v>1.6</v>
      </c>
      <c r="FD36" s="17">
        <v>2.6</v>
      </c>
      <c r="FE36" s="17">
        <v>9.1</v>
      </c>
      <c r="FF36" s="17">
        <v>0.4</v>
      </c>
      <c r="FG36" s="17">
        <v>2.2999999999999998</v>
      </c>
      <c r="FH36" s="17">
        <v>0.2</v>
      </c>
      <c r="FI36" s="17">
        <v>3.4</v>
      </c>
      <c r="FJ36" s="17"/>
      <c r="FK36" s="17">
        <v>487.1</v>
      </c>
      <c r="FL36" s="15"/>
      <c r="FM36" s="17">
        <v>1.29389</v>
      </c>
      <c r="FN36" s="17">
        <v>-0.52100000000000002</v>
      </c>
      <c r="FO36" s="17">
        <v>1.6319999999999999</v>
      </c>
      <c r="FP36" s="17">
        <v>1.3</v>
      </c>
      <c r="FQ36" s="17">
        <v>0.27410000000000001</v>
      </c>
      <c r="FR36" s="17">
        <v>0.33595999999999998</v>
      </c>
      <c r="FS36" s="17">
        <v>0.7</v>
      </c>
      <c r="FT36" s="17">
        <v>2.4</v>
      </c>
      <c r="FU36" s="17">
        <v>7.4149500000000002</v>
      </c>
    </row>
    <row r="37" spans="1:177" ht="24" customHeight="1" x14ac:dyDescent="0.3">
      <c r="A37" s="16" t="s">
        <v>92</v>
      </c>
      <c r="B37" s="16" t="s">
        <v>776</v>
      </c>
      <c r="C37" s="17">
        <v>5.8</v>
      </c>
      <c r="D37" s="17">
        <v>9.1</v>
      </c>
      <c r="E37" s="17">
        <v>11.2</v>
      </c>
      <c r="F37" s="17"/>
      <c r="G37" s="17"/>
      <c r="H37" s="17">
        <v>-8</v>
      </c>
      <c r="I37" s="17">
        <v>13.8</v>
      </c>
      <c r="J37" s="17"/>
      <c r="K37" s="17"/>
      <c r="L37" s="17">
        <v>5.0999999999999996</v>
      </c>
      <c r="M37" s="17">
        <v>-1.7</v>
      </c>
      <c r="N37" s="17">
        <v>6.7</v>
      </c>
      <c r="O37" s="17">
        <v>26.9</v>
      </c>
      <c r="P37" s="17">
        <v>7.9</v>
      </c>
      <c r="Q37" s="17">
        <v>4.8</v>
      </c>
      <c r="R37" s="17">
        <v>40.5</v>
      </c>
      <c r="S37" s="17">
        <v>0</v>
      </c>
      <c r="T37" s="17"/>
      <c r="U37" s="17"/>
      <c r="V37" s="17"/>
      <c r="W37" s="17"/>
      <c r="X37" s="17">
        <v>15.2</v>
      </c>
      <c r="Y37" s="17">
        <v>0.6</v>
      </c>
      <c r="Z37" s="17">
        <v>1.2</v>
      </c>
      <c r="AA37" s="17"/>
      <c r="AB37" s="17">
        <v>-3.4</v>
      </c>
      <c r="AC37" s="17">
        <v>6</v>
      </c>
      <c r="AD37" s="17">
        <v>14.3</v>
      </c>
      <c r="AE37" s="17"/>
      <c r="AF37" s="17"/>
      <c r="AG37" s="17"/>
      <c r="AH37" s="17"/>
      <c r="AI37" s="17">
        <v>8.6</v>
      </c>
      <c r="AJ37" s="17">
        <v>-5.4</v>
      </c>
      <c r="AK37" s="17"/>
      <c r="AL37" s="17"/>
      <c r="AM37" s="17"/>
      <c r="AN37" s="17">
        <v>-1</v>
      </c>
      <c r="AO37" s="17">
        <v>-16.3</v>
      </c>
      <c r="AP37" s="17">
        <v>2.2000000000000002</v>
      </c>
      <c r="AQ37" s="17">
        <v>16.7</v>
      </c>
      <c r="AR37" s="17">
        <v>2.1</v>
      </c>
      <c r="AS37" s="17">
        <v>-0.2</v>
      </c>
      <c r="AT37" s="17">
        <v>1.7</v>
      </c>
      <c r="AU37" s="17">
        <v>0.3</v>
      </c>
      <c r="AV37" s="17">
        <v>55</v>
      </c>
      <c r="AW37" s="17">
        <v>5.0999999999999996</v>
      </c>
      <c r="AX37" s="17">
        <v>-41.6</v>
      </c>
      <c r="AY37" s="17">
        <v>10.3</v>
      </c>
      <c r="AZ37" s="17">
        <v>-3.7</v>
      </c>
      <c r="BA37" s="17">
        <v>0.1</v>
      </c>
      <c r="BB37" s="17">
        <v>0.8</v>
      </c>
      <c r="BC37" s="17">
        <v>-4.8</v>
      </c>
      <c r="BD37" s="17">
        <v>0.4</v>
      </c>
      <c r="BE37" s="17"/>
      <c r="BF37" s="17">
        <v>-7.8</v>
      </c>
      <c r="BG37" s="17"/>
      <c r="BH37" s="17"/>
      <c r="BI37" s="17">
        <v>0.3</v>
      </c>
      <c r="BJ37" s="17">
        <v>0</v>
      </c>
      <c r="BK37" s="17"/>
      <c r="BL37" s="17"/>
      <c r="BM37" s="17"/>
      <c r="BN37" s="17"/>
      <c r="BO37" s="17"/>
      <c r="BP37" s="17">
        <v>4.2</v>
      </c>
      <c r="BQ37" s="17">
        <v>0</v>
      </c>
      <c r="BR37" s="17">
        <v>0</v>
      </c>
      <c r="BS37" s="17">
        <v>0</v>
      </c>
      <c r="BT37" s="17">
        <v>6.8</v>
      </c>
      <c r="BU37" s="17"/>
      <c r="BV37" s="17"/>
      <c r="BW37" s="17"/>
      <c r="BX37" s="17"/>
      <c r="BY37" s="17"/>
      <c r="BZ37" s="17"/>
      <c r="CA37" s="17"/>
      <c r="CB37" s="17"/>
      <c r="CC37" s="17"/>
      <c r="CD37" s="17">
        <v>59.3</v>
      </c>
      <c r="CE37" s="17">
        <v>16.3</v>
      </c>
      <c r="CF37" s="17">
        <v>12.6</v>
      </c>
      <c r="CG37" s="17">
        <v>11.3</v>
      </c>
      <c r="CH37" s="17">
        <v>5.8</v>
      </c>
      <c r="CI37" s="17"/>
      <c r="CJ37" s="17"/>
      <c r="CK37" s="17"/>
      <c r="CL37" s="17">
        <v>16.3</v>
      </c>
      <c r="CM37" s="17">
        <v>19.600000000000001</v>
      </c>
      <c r="CN37" s="17">
        <v>-7.2</v>
      </c>
      <c r="CO37" s="17">
        <v>0</v>
      </c>
      <c r="CP37" s="17"/>
      <c r="CQ37" s="17">
        <v>0</v>
      </c>
      <c r="CR37" s="17"/>
      <c r="CS37" s="17"/>
      <c r="CT37" s="17">
        <v>11.7</v>
      </c>
      <c r="CU37" s="17">
        <v>1.7</v>
      </c>
      <c r="CV37" s="17"/>
      <c r="CW37" s="17">
        <v>-3.3</v>
      </c>
      <c r="CX37" s="17">
        <v>9.4</v>
      </c>
      <c r="CY37" s="17">
        <v>-5.9</v>
      </c>
      <c r="CZ37" s="17"/>
      <c r="DA37" s="17"/>
      <c r="DB37" s="17"/>
      <c r="DC37" s="17">
        <v>-0.1</v>
      </c>
      <c r="DD37" s="17">
        <v>-0.9</v>
      </c>
      <c r="DE37" s="17"/>
      <c r="DF37" s="17"/>
      <c r="DG37" s="17">
        <v>0</v>
      </c>
      <c r="DH37" s="17">
        <v>1.5</v>
      </c>
      <c r="DI37" s="17">
        <v>0.2</v>
      </c>
      <c r="DJ37" s="17">
        <v>1.2</v>
      </c>
      <c r="DK37" s="17">
        <v>0.2</v>
      </c>
      <c r="DL37" s="17">
        <v>0.6</v>
      </c>
      <c r="DM37" s="17"/>
      <c r="DN37" s="17">
        <v>-0.8</v>
      </c>
      <c r="DO37" s="17">
        <v>-2.2999999999999998</v>
      </c>
      <c r="DP37" s="17">
        <v>2.1</v>
      </c>
      <c r="DQ37" s="17">
        <v>4</v>
      </c>
      <c r="DR37" s="17">
        <v>-4.0999999999999996</v>
      </c>
      <c r="DS37" s="17">
        <v>-0.1</v>
      </c>
      <c r="DT37" s="17">
        <v>0.4</v>
      </c>
      <c r="DU37" s="17">
        <v>0</v>
      </c>
      <c r="DV37" s="17"/>
      <c r="DW37" s="17">
        <v>-2.6</v>
      </c>
      <c r="DX37" s="17">
        <v>0.2</v>
      </c>
      <c r="DY37" s="17">
        <v>2.6</v>
      </c>
      <c r="DZ37" s="17">
        <v>3.1</v>
      </c>
      <c r="EA37" s="17">
        <v>1.1000000000000001</v>
      </c>
      <c r="EB37" s="17"/>
      <c r="EC37" s="17">
        <v>0.9</v>
      </c>
      <c r="ED37" s="17">
        <v>3.5</v>
      </c>
      <c r="EE37" s="17">
        <v>-4.0999999999999996</v>
      </c>
      <c r="EF37" s="17">
        <v>-9.4</v>
      </c>
      <c r="EG37" s="17">
        <v>0</v>
      </c>
      <c r="EH37" s="17">
        <v>0</v>
      </c>
      <c r="EI37" s="17">
        <v>1.1000000000000001</v>
      </c>
      <c r="EJ37" s="17">
        <v>0</v>
      </c>
      <c r="EK37" s="17">
        <v>1.8</v>
      </c>
      <c r="EL37" s="17">
        <v>0.2</v>
      </c>
      <c r="EM37" s="17">
        <v>0.1</v>
      </c>
      <c r="EN37" s="17">
        <v>0.1</v>
      </c>
      <c r="EO37" s="17">
        <v>-5.7</v>
      </c>
      <c r="EP37" s="17">
        <v>38.4</v>
      </c>
      <c r="EQ37" s="17">
        <v>2.7</v>
      </c>
      <c r="ER37" s="17">
        <v>-19.399999999999999</v>
      </c>
      <c r="ES37" s="17">
        <v>-0.2</v>
      </c>
      <c r="ET37" s="17">
        <v>-6.9</v>
      </c>
      <c r="EU37" s="17">
        <v>0</v>
      </c>
      <c r="EV37" s="17">
        <v>35.299999999999997</v>
      </c>
      <c r="EW37" s="17">
        <v>0.9</v>
      </c>
      <c r="EX37" s="17">
        <v>0.3</v>
      </c>
      <c r="EY37" s="17">
        <v>0.6</v>
      </c>
      <c r="EZ37" s="17">
        <v>0.9</v>
      </c>
      <c r="FA37" s="17">
        <v>2.7</v>
      </c>
      <c r="FB37" s="17">
        <v>0.8</v>
      </c>
      <c r="FC37" s="17">
        <v>1.4</v>
      </c>
      <c r="FD37" s="17">
        <v>2.5</v>
      </c>
      <c r="FE37" s="17">
        <v>9.1999999999999993</v>
      </c>
      <c r="FF37" s="17">
        <v>0.4</v>
      </c>
      <c r="FG37" s="17">
        <v>1.1000000000000001</v>
      </c>
      <c r="FH37" s="17">
        <v>0</v>
      </c>
      <c r="FI37" s="17">
        <v>2.8</v>
      </c>
      <c r="FJ37" s="17"/>
      <c r="FK37" s="17">
        <v>405.7</v>
      </c>
      <c r="FL37" s="15"/>
      <c r="FM37" s="17">
        <v>1.47919</v>
      </c>
      <c r="FN37" s="17">
        <v>-0.22900000000000001</v>
      </c>
      <c r="FO37" s="17">
        <v>1.6279999999999999</v>
      </c>
      <c r="FP37" s="17">
        <v>1.2</v>
      </c>
      <c r="FQ37" s="17">
        <v>0.28353</v>
      </c>
      <c r="FR37" s="17">
        <v>0.35246</v>
      </c>
      <c r="FS37" s="17">
        <v>0.4</v>
      </c>
      <c r="FT37" s="17">
        <v>2.5</v>
      </c>
      <c r="FU37" s="17">
        <v>7.6141800000000002</v>
      </c>
    </row>
    <row r="38" spans="1:177" ht="24" customHeight="1" x14ac:dyDescent="0.3">
      <c r="A38" s="16" t="s">
        <v>92</v>
      </c>
      <c r="B38" s="16" t="s">
        <v>777</v>
      </c>
      <c r="C38" s="17">
        <v>7</v>
      </c>
      <c r="D38" s="17">
        <v>3.9</v>
      </c>
      <c r="E38" s="17">
        <v>10.7</v>
      </c>
      <c r="F38" s="17"/>
      <c r="G38" s="17"/>
      <c r="H38" s="17">
        <v>-8.6999999999999993</v>
      </c>
      <c r="I38" s="17">
        <v>2.2000000000000002</v>
      </c>
      <c r="J38" s="17"/>
      <c r="K38" s="17"/>
      <c r="L38" s="17">
        <v>4.7</v>
      </c>
      <c r="M38" s="17">
        <v>-2.9</v>
      </c>
      <c r="N38" s="17">
        <v>5.7</v>
      </c>
      <c r="O38" s="17">
        <v>26.9</v>
      </c>
      <c r="P38" s="17">
        <v>7</v>
      </c>
      <c r="Q38" s="17">
        <v>4.2</v>
      </c>
      <c r="R38" s="17">
        <v>31.5</v>
      </c>
      <c r="S38" s="17">
        <v>0</v>
      </c>
      <c r="T38" s="17"/>
      <c r="U38" s="17"/>
      <c r="V38" s="17"/>
      <c r="W38" s="17"/>
      <c r="X38" s="17">
        <v>17.5</v>
      </c>
      <c r="Y38" s="17">
        <v>0.8</v>
      </c>
      <c r="Z38" s="17">
        <v>1.5</v>
      </c>
      <c r="AA38" s="17"/>
      <c r="AB38" s="17">
        <v>-3.4</v>
      </c>
      <c r="AC38" s="17">
        <v>6</v>
      </c>
      <c r="AD38" s="17">
        <v>16.3</v>
      </c>
      <c r="AE38" s="17"/>
      <c r="AF38" s="17"/>
      <c r="AG38" s="17"/>
      <c r="AH38" s="17"/>
      <c r="AI38" s="17">
        <v>9.9</v>
      </c>
      <c r="AJ38" s="17">
        <v>-0.9</v>
      </c>
      <c r="AK38" s="17"/>
      <c r="AL38" s="17"/>
      <c r="AM38" s="17"/>
      <c r="AN38" s="17">
        <v>-0.9</v>
      </c>
      <c r="AO38" s="17">
        <v>-15.8</v>
      </c>
      <c r="AP38" s="17">
        <v>3.3</v>
      </c>
      <c r="AQ38" s="17">
        <v>16.2</v>
      </c>
      <c r="AR38" s="17">
        <v>2.2000000000000002</v>
      </c>
      <c r="AS38" s="17">
        <v>0.5</v>
      </c>
      <c r="AT38" s="17">
        <v>1.7</v>
      </c>
      <c r="AU38" s="17">
        <v>0.9</v>
      </c>
      <c r="AV38" s="17">
        <v>53.2</v>
      </c>
      <c r="AW38" s="17">
        <v>3.5</v>
      </c>
      <c r="AX38" s="17">
        <v>-43.2</v>
      </c>
      <c r="AY38" s="17">
        <v>9</v>
      </c>
      <c r="AZ38" s="17">
        <v>-3.7</v>
      </c>
      <c r="BA38" s="17">
        <v>-0.1</v>
      </c>
      <c r="BB38" s="17">
        <v>-0.5</v>
      </c>
      <c r="BC38" s="17">
        <v>-4.7</v>
      </c>
      <c r="BD38" s="17">
        <v>0.4</v>
      </c>
      <c r="BE38" s="17"/>
      <c r="BF38" s="17">
        <v>-6.4</v>
      </c>
      <c r="BG38" s="17"/>
      <c r="BH38" s="17"/>
      <c r="BI38" s="17">
        <v>1.2</v>
      </c>
      <c r="BJ38" s="17">
        <v>0</v>
      </c>
      <c r="BK38" s="17"/>
      <c r="BL38" s="17"/>
      <c r="BM38" s="17"/>
      <c r="BN38" s="17"/>
      <c r="BO38" s="17"/>
      <c r="BP38" s="17">
        <v>3.4</v>
      </c>
      <c r="BQ38" s="17">
        <v>0</v>
      </c>
      <c r="BR38" s="17">
        <v>0</v>
      </c>
      <c r="BS38" s="17">
        <v>0</v>
      </c>
      <c r="BT38" s="17">
        <v>5.4</v>
      </c>
      <c r="BU38" s="17"/>
      <c r="BV38" s="17"/>
      <c r="BW38" s="17"/>
      <c r="BX38" s="17"/>
      <c r="BY38" s="17"/>
      <c r="BZ38" s="17"/>
      <c r="CA38" s="17"/>
      <c r="CB38" s="17"/>
      <c r="CC38" s="17"/>
      <c r="CD38" s="17">
        <v>58.5</v>
      </c>
      <c r="CE38" s="17">
        <v>16.100000000000001</v>
      </c>
      <c r="CF38" s="17">
        <v>12.2</v>
      </c>
      <c r="CG38" s="17">
        <v>11.3</v>
      </c>
      <c r="CH38" s="17">
        <v>5.8</v>
      </c>
      <c r="CI38" s="17"/>
      <c r="CJ38" s="17"/>
      <c r="CK38" s="17"/>
      <c r="CL38" s="17">
        <v>15.8</v>
      </c>
      <c r="CM38" s="17">
        <v>18.899999999999999</v>
      </c>
      <c r="CN38" s="17">
        <v>-8.1</v>
      </c>
      <c r="CO38" s="17">
        <v>0</v>
      </c>
      <c r="CP38" s="17"/>
      <c r="CQ38" s="17">
        <v>0</v>
      </c>
      <c r="CR38" s="17"/>
      <c r="CS38" s="17"/>
      <c r="CT38" s="17">
        <v>11.2</v>
      </c>
      <c r="CU38" s="17">
        <v>1.4</v>
      </c>
      <c r="CV38" s="17"/>
      <c r="CW38" s="17">
        <v>-2.8</v>
      </c>
      <c r="CX38" s="17">
        <v>9</v>
      </c>
      <c r="CY38" s="17">
        <v>-6</v>
      </c>
      <c r="CZ38" s="17"/>
      <c r="DA38" s="17"/>
      <c r="DB38" s="17"/>
      <c r="DC38" s="17">
        <v>-0.1</v>
      </c>
      <c r="DD38" s="17">
        <v>-1</v>
      </c>
      <c r="DE38" s="17"/>
      <c r="DF38" s="17"/>
      <c r="DG38" s="17">
        <v>0</v>
      </c>
      <c r="DH38" s="17">
        <v>1.5</v>
      </c>
      <c r="DI38" s="17">
        <v>0.1</v>
      </c>
      <c r="DJ38" s="17">
        <v>0.6</v>
      </c>
      <c r="DK38" s="17">
        <v>0.3</v>
      </c>
      <c r="DL38" s="17">
        <v>0.6</v>
      </c>
      <c r="DM38" s="17"/>
      <c r="DN38" s="17">
        <v>-0.8</v>
      </c>
      <c r="DO38" s="17">
        <v>-2.2999999999999998</v>
      </c>
      <c r="DP38" s="17">
        <v>2</v>
      </c>
      <c r="DQ38" s="17">
        <v>3.6</v>
      </c>
      <c r="DR38" s="17">
        <v>-4.0999999999999996</v>
      </c>
      <c r="DS38" s="17">
        <v>0</v>
      </c>
      <c r="DT38" s="17">
        <v>0.5</v>
      </c>
      <c r="DU38" s="17">
        <v>0</v>
      </c>
      <c r="DV38" s="17"/>
      <c r="DW38" s="17">
        <v>-2.6</v>
      </c>
      <c r="DX38" s="17">
        <v>0.3</v>
      </c>
      <c r="DY38" s="17">
        <v>2.6</v>
      </c>
      <c r="DZ38" s="17">
        <v>3</v>
      </c>
      <c r="EA38" s="17">
        <v>1.1000000000000001</v>
      </c>
      <c r="EB38" s="17"/>
      <c r="EC38" s="17">
        <v>1.1000000000000001</v>
      </c>
      <c r="ED38" s="17">
        <v>3.5</v>
      </c>
      <c r="EE38" s="17">
        <v>-3.8</v>
      </c>
      <c r="EF38" s="17">
        <v>-8.8000000000000007</v>
      </c>
      <c r="EG38" s="17">
        <v>0</v>
      </c>
      <c r="EH38" s="17">
        <v>0</v>
      </c>
      <c r="EI38" s="17">
        <v>1.1000000000000001</v>
      </c>
      <c r="EJ38" s="17">
        <v>0</v>
      </c>
      <c r="EK38" s="17">
        <v>1.8</v>
      </c>
      <c r="EL38" s="17">
        <v>0.2</v>
      </c>
      <c r="EM38" s="17">
        <v>0.1</v>
      </c>
      <c r="EN38" s="17">
        <v>0.1</v>
      </c>
      <c r="EO38" s="17">
        <v>-5.5</v>
      </c>
      <c r="EP38" s="17">
        <v>38.700000000000003</v>
      </c>
      <c r="EQ38" s="17">
        <v>2.2000000000000002</v>
      </c>
      <c r="ER38" s="17">
        <v>-19.600000000000001</v>
      </c>
      <c r="ES38" s="17">
        <v>-0.2</v>
      </c>
      <c r="ET38" s="17">
        <v>-0.4</v>
      </c>
      <c r="EU38" s="17">
        <v>0</v>
      </c>
      <c r="EV38" s="17">
        <v>38</v>
      </c>
      <c r="EW38" s="17">
        <v>0.9</v>
      </c>
      <c r="EX38" s="17">
        <v>0.3</v>
      </c>
      <c r="EY38" s="17">
        <v>0.6</v>
      </c>
      <c r="EZ38" s="17">
        <v>0.9</v>
      </c>
      <c r="FA38" s="17">
        <v>2.2000000000000002</v>
      </c>
      <c r="FB38" s="17">
        <v>0.8</v>
      </c>
      <c r="FC38" s="17">
        <v>1.4</v>
      </c>
      <c r="FD38" s="17">
        <v>2.5</v>
      </c>
      <c r="FE38" s="17">
        <v>8.6</v>
      </c>
      <c r="FF38" s="17">
        <v>0.4</v>
      </c>
      <c r="FG38" s="17">
        <v>0.5</v>
      </c>
      <c r="FH38" s="17">
        <v>0</v>
      </c>
      <c r="FI38" s="17">
        <v>3.4</v>
      </c>
      <c r="FJ38" s="17"/>
      <c r="FK38" s="17">
        <v>385.1</v>
      </c>
      <c r="FL38" s="15"/>
      <c r="FM38" s="17">
        <v>1.66273</v>
      </c>
      <c r="FN38" s="17">
        <v>6.7000000000000004E-2</v>
      </c>
      <c r="FO38" s="17">
        <v>1.66</v>
      </c>
      <c r="FP38" s="17">
        <v>1.2</v>
      </c>
      <c r="FQ38" s="17">
        <v>0.29002</v>
      </c>
      <c r="FR38" s="17">
        <v>0.35596</v>
      </c>
      <c r="FS38" s="17">
        <v>0.3</v>
      </c>
      <c r="FT38" s="17">
        <v>2.4</v>
      </c>
      <c r="FU38" s="17">
        <v>7.9357100000000003</v>
      </c>
    </row>
    <row r="39" spans="1:177" ht="24" customHeight="1" x14ac:dyDescent="0.3">
      <c r="A39" s="16" t="s">
        <v>92</v>
      </c>
      <c r="B39" s="16" t="s">
        <v>778</v>
      </c>
      <c r="C39" s="17">
        <v>8.8000000000000007</v>
      </c>
      <c r="D39" s="17">
        <v>20.7</v>
      </c>
      <c r="E39" s="17">
        <v>14.2</v>
      </c>
      <c r="F39" s="17"/>
      <c r="G39" s="17"/>
      <c r="H39" s="17">
        <v>-8.4</v>
      </c>
      <c r="I39" s="17">
        <v>8.8000000000000007</v>
      </c>
      <c r="J39" s="17"/>
      <c r="K39" s="17"/>
      <c r="L39" s="17">
        <v>11.2</v>
      </c>
      <c r="M39" s="17">
        <v>5.7</v>
      </c>
      <c r="N39" s="17">
        <v>13.7</v>
      </c>
      <c r="O39" s="17">
        <v>34.9</v>
      </c>
      <c r="P39" s="17">
        <v>11.5</v>
      </c>
      <c r="Q39" s="17">
        <v>6.9</v>
      </c>
      <c r="R39" s="17">
        <v>47.7</v>
      </c>
      <c r="S39" s="17">
        <v>0</v>
      </c>
      <c r="T39" s="17"/>
      <c r="U39" s="17"/>
      <c r="V39" s="17"/>
      <c r="W39" s="17"/>
      <c r="X39" s="17">
        <v>18.7</v>
      </c>
      <c r="Y39" s="17">
        <v>0.9</v>
      </c>
      <c r="Z39" s="17">
        <v>1.5</v>
      </c>
      <c r="AA39" s="17"/>
      <c r="AB39" s="17">
        <v>-3.4</v>
      </c>
      <c r="AC39" s="17">
        <v>6.3</v>
      </c>
      <c r="AD39" s="17">
        <v>18.7</v>
      </c>
      <c r="AE39" s="17"/>
      <c r="AF39" s="17"/>
      <c r="AG39" s="17"/>
      <c r="AH39" s="17"/>
      <c r="AI39" s="17">
        <v>12.2</v>
      </c>
      <c r="AJ39" s="17">
        <v>2.6</v>
      </c>
      <c r="AK39" s="17"/>
      <c r="AL39" s="17"/>
      <c r="AM39" s="17"/>
      <c r="AN39" s="17">
        <v>-0.9</v>
      </c>
      <c r="AO39" s="17">
        <v>-13.2</v>
      </c>
      <c r="AP39" s="17">
        <v>4.9000000000000004</v>
      </c>
      <c r="AQ39" s="17">
        <v>15.8</v>
      </c>
      <c r="AR39" s="17">
        <v>2.5</v>
      </c>
      <c r="AS39" s="17">
        <v>0.4</v>
      </c>
      <c r="AT39" s="17">
        <v>1.7</v>
      </c>
      <c r="AU39" s="17">
        <v>0.5</v>
      </c>
      <c r="AV39" s="17">
        <v>60.8</v>
      </c>
      <c r="AW39" s="17">
        <v>10.7</v>
      </c>
      <c r="AX39" s="17">
        <v>-36.200000000000003</v>
      </c>
      <c r="AY39" s="17">
        <v>13.3</v>
      </c>
      <c r="AZ39" s="17">
        <v>-3.7</v>
      </c>
      <c r="BA39" s="17">
        <v>0</v>
      </c>
      <c r="BB39" s="17">
        <v>2.6</v>
      </c>
      <c r="BC39" s="17">
        <v>-3.3</v>
      </c>
      <c r="BD39" s="17">
        <v>0.4</v>
      </c>
      <c r="BE39" s="17"/>
      <c r="BF39" s="17">
        <v>-6.3</v>
      </c>
      <c r="BG39" s="17"/>
      <c r="BH39" s="17"/>
      <c r="BI39" s="17">
        <v>3.3</v>
      </c>
      <c r="BJ39" s="17">
        <v>0</v>
      </c>
      <c r="BK39" s="17"/>
      <c r="BL39" s="17"/>
      <c r="BM39" s="17"/>
      <c r="BN39" s="17"/>
      <c r="BO39" s="17"/>
      <c r="BP39" s="17">
        <v>6.3</v>
      </c>
      <c r="BQ39" s="17">
        <v>0</v>
      </c>
      <c r="BR39" s="17">
        <v>0</v>
      </c>
      <c r="BS39" s="17">
        <v>0</v>
      </c>
      <c r="BT39" s="17">
        <v>10.3</v>
      </c>
      <c r="BU39" s="17"/>
      <c r="BV39" s="17"/>
      <c r="BW39" s="17"/>
      <c r="BX39" s="17"/>
      <c r="BY39" s="17"/>
      <c r="BZ39" s="17"/>
      <c r="CA39" s="17"/>
      <c r="CB39" s="17"/>
      <c r="CC39" s="17"/>
      <c r="CD39" s="17">
        <v>59.4</v>
      </c>
      <c r="CE39" s="17">
        <v>15.5</v>
      </c>
      <c r="CF39" s="17">
        <v>12</v>
      </c>
      <c r="CG39" s="17">
        <v>11.3</v>
      </c>
      <c r="CH39" s="17">
        <v>5.8</v>
      </c>
      <c r="CI39" s="17"/>
      <c r="CJ39" s="17"/>
      <c r="CK39" s="17"/>
      <c r="CL39" s="17">
        <v>25.5</v>
      </c>
      <c r="CM39" s="17">
        <v>28.9</v>
      </c>
      <c r="CN39" s="17">
        <v>6.5</v>
      </c>
      <c r="CO39" s="17">
        <v>0</v>
      </c>
      <c r="CP39" s="17"/>
      <c r="CQ39" s="17">
        <v>0</v>
      </c>
      <c r="CR39" s="17"/>
      <c r="CS39" s="17"/>
      <c r="CT39" s="17">
        <v>16</v>
      </c>
      <c r="CU39" s="17">
        <v>4.3</v>
      </c>
      <c r="CV39" s="17"/>
      <c r="CW39" s="17">
        <v>-2.2999999999999998</v>
      </c>
      <c r="CX39" s="17">
        <v>9.4</v>
      </c>
      <c r="CY39" s="17">
        <v>-5.2</v>
      </c>
      <c r="CZ39" s="17"/>
      <c r="DA39" s="17"/>
      <c r="DB39" s="17"/>
      <c r="DC39" s="17">
        <v>0</v>
      </c>
      <c r="DD39" s="17">
        <v>-0.8</v>
      </c>
      <c r="DE39" s="17"/>
      <c r="DF39" s="17"/>
      <c r="DG39" s="17">
        <v>0</v>
      </c>
      <c r="DH39" s="17">
        <v>1.6</v>
      </c>
      <c r="DI39" s="17">
        <v>0.1</v>
      </c>
      <c r="DJ39" s="17">
        <v>1.2</v>
      </c>
      <c r="DK39" s="17">
        <v>0.3</v>
      </c>
      <c r="DL39" s="17">
        <v>0.6</v>
      </c>
      <c r="DM39" s="17"/>
      <c r="DN39" s="17">
        <v>-0.8</v>
      </c>
      <c r="DO39" s="17">
        <v>-2.2000000000000002</v>
      </c>
      <c r="DP39" s="17">
        <v>1.5</v>
      </c>
      <c r="DQ39" s="17">
        <v>2.2999999999999998</v>
      </c>
      <c r="DR39" s="17">
        <v>-4</v>
      </c>
      <c r="DS39" s="17">
        <v>0.1</v>
      </c>
      <c r="DT39" s="17">
        <v>0.5</v>
      </c>
      <c r="DU39" s="17">
        <v>0</v>
      </c>
      <c r="DV39" s="17"/>
      <c r="DW39" s="17">
        <v>-2.7</v>
      </c>
      <c r="DX39" s="17">
        <v>0.2</v>
      </c>
      <c r="DY39" s="17">
        <v>2.5</v>
      </c>
      <c r="DZ39" s="17">
        <v>3</v>
      </c>
      <c r="EA39" s="17">
        <v>1.3</v>
      </c>
      <c r="EB39" s="17"/>
      <c r="EC39" s="17">
        <v>0.5</v>
      </c>
      <c r="ED39" s="17">
        <v>3.4</v>
      </c>
      <c r="EE39" s="17">
        <v>-2.2000000000000002</v>
      </c>
      <c r="EF39" s="17">
        <v>-7.4</v>
      </c>
      <c r="EG39" s="17">
        <v>0</v>
      </c>
      <c r="EH39" s="17">
        <v>0</v>
      </c>
      <c r="EI39" s="17">
        <v>1.1000000000000001</v>
      </c>
      <c r="EJ39" s="17">
        <v>0</v>
      </c>
      <c r="EK39" s="17">
        <v>1.8</v>
      </c>
      <c r="EL39" s="17">
        <v>0.2</v>
      </c>
      <c r="EM39" s="17">
        <v>0.1</v>
      </c>
      <c r="EN39" s="17">
        <v>0.1</v>
      </c>
      <c r="EO39" s="17">
        <v>-5.0999999999999996</v>
      </c>
      <c r="EP39" s="17">
        <v>39</v>
      </c>
      <c r="EQ39" s="17">
        <v>1.7</v>
      </c>
      <c r="ER39" s="17">
        <v>-18</v>
      </c>
      <c r="ES39" s="17">
        <v>-0.2</v>
      </c>
      <c r="ET39" s="17">
        <v>2.2000000000000002</v>
      </c>
      <c r="EU39" s="17">
        <v>0</v>
      </c>
      <c r="EV39" s="17">
        <v>41.9</v>
      </c>
      <c r="EW39" s="17">
        <v>0.9</v>
      </c>
      <c r="EX39" s="17">
        <v>0.3</v>
      </c>
      <c r="EY39" s="17">
        <v>0.6</v>
      </c>
      <c r="EZ39" s="17">
        <v>0.9</v>
      </c>
      <c r="FA39" s="17">
        <v>1.7</v>
      </c>
      <c r="FB39" s="17">
        <v>0.8</v>
      </c>
      <c r="FC39" s="17">
        <v>1.6</v>
      </c>
      <c r="FD39" s="17">
        <v>2.5</v>
      </c>
      <c r="FE39" s="17">
        <v>9.1999999999999993</v>
      </c>
      <c r="FF39" s="17">
        <v>0.3</v>
      </c>
      <c r="FG39" s="17">
        <v>2.9</v>
      </c>
      <c r="FH39" s="17">
        <v>0.1</v>
      </c>
      <c r="FI39" s="17">
        <v>3.5</v>
      </c>
      <c r="FJ39" s="17"/>
      <c r="FK39" s="17">
        <v>579.29999999999995</v>
      </c>
      <c r="FL39" s="15"/>
      <c r="FM39" s="17">
        <v>1.7842100000000001</v>
      </c>
      <c r="FN39" s="17">
        <v>0.33800000000000002</v>
      </c>
      <c r="FO39" s="17">
        <v>1.768</v>
      </c>
      <c r="FP39" s="17">
        <v>1.3</v>
      </c>
      <c r="FQ39" s="17">
        <v>0.28993999999999998</v>
      </c>
      <c r="FR39" s="17">
        <v>0.35088000000000003</v>
      </c>
      <c r="FS39" s="17">
        <v>0.7</v>
      </c>
      <c r="FT39" s="17">
        <v>2.6</v>
      </c>
      <c r="FU39" s="17">
        <v>9.1310300000000009</v>
      </c>
    </row>
    <row r="40" spans="1:177" ht="24" customHeight="1" x14ac:dyDescent="0.3">
      <c r="A40" s="16" t="s">
        <v>92</v>
      </c>
      <c r="B40" s="16" t="s">
        <v>779</v>
      </c>
      <c r="C40" s="17">
        <v>8</v>
      </c>
      <c r="D40" s="17">
        <v>38</v>
      </c>
      <c r="E40" s="17">
        <v>15.8</v>
      </c>
      <c r="F40" s="17"/>
      <c r="G40" s="17"/>
      <c r="H40" s="17">
        <v>-6.2</v>
      </c>
      <c r="I40" s="17">
        <v>15.1</v>
      </c>
      <c r="J40" s="17"/>
      <c r="K40" s="17"/>
      <c r="L40" s="17">
        <v>15.7</v>
      </c>
      <c r="M40" s="17">
        <v>6.7</v>
      </c>
      <c r="N40" s="17">
        <v>14.9</v>
      </c>
      <c r="O40" s="17">
        <v>38.6</v>
      </c>
      <c r="P40" s="17">
        <v>14.8</v>
      </c>
      <c r="Q40" s="17">
        <v>9.6999999999999993</v>
      </c>
      <c r="R40" s="17">
        <v>50.6</v>
      </c>
      <c r="S40" s="17">
        <v>0</v>
      </c>
      <c r="T40" s="17"/>
      <c r="U40" s="17"/>
      <c r="V40" s="17"/>
      <c r="W40" s="17"/>
      <c r="X40" s="17">
        <v>21.8</v>
      </c>
      <c r="Y40" s="17">
        <v>0.3</v>
      </c>
      <c r="Z40" s="17">
        <v>1.1000000000000001</v>
      </c>
      <c r="AA40" s="17"/>
      <c r="AB40" s="17">
        <v>-3.4</v>
      </c>
      <c r="AC40" s="17">
        <v>6.4</v>
      </c>
      <c r="AD40" s="17">
        <v>17.600000000000001</v>
      </c>
      <c r="AE40" s="17"/>
      <c r="AF40" s="17"/>
      <c r="AG40" s="17"/>
      <c r="AH40" s="17"/>
      <c r="AI40" s="17">
        <v>13.4</v>
      </c>
      <c r="AJ40" s="17">
        <v>-1.3</v>
      </c>
      <c r="AK40" s="17"/>
      <c r="AL40" s="17"/>
      <c r="AM40" s="17"/>
      <c r="AN40" s="17">
        <v>-0.6</v>
      </c>
      <c r="AO40" s="17">
        <v>-10.3</v>
      </c>
      <c r="AP40" s="17">
        <v>6</v>
      </c>
      <c r="AQ40" s="17">
        <v>17.2</v>
      </c>
      <c r="AR40" s="17">
        <v>1.9</v>
      </c>
      <c r="AS40" s="17">
        <v>0.4</v>
      </c>
      <c r="AT40" s="17">
        <v>1.7</v>
      </c>
      <c r="AU40" s="17">
        <v>0.9</v>
      </c>
      <c r="AV40" s="17">
        <v>64.400000000000006</v>
      </c>
      <c r="AW40" s="17">
        <v>13.9</v>
      </c>
      <c r="AX40" s="17">
        <v>-33</v>
      </c>
      <c r="AY40" s="17">
        <v>9.9</v>
      </c>
      <c r="AZ40" s="17">
        <v>-3.6</v>
      </c>
      <c r="BA40" s="17">
        <v>0.1</v>
      </c>
      <c r="BB40" s="17">
        <v>1.5</v>
      </c>
      <c r="BC40" s="17">
        <v>-4.0999999999999996</v>
      </c>
      <c r="BD40" s="17">
        <v>0.4</v>
      </c>
      <c r="BE40" s="17"/>
      <c r="BF40" s="17">
        <v>-5.7</v>
      </c>
      <c r="BG40" s="17"/>
      <c r="BH40" s="17"/>
      <c r="BI40" s="17">
        <v>4</v>
      </c>
      <c r="BJ40" s="17">
        <v>0</v>
      </c>
      <c r="BK40" s="17"/>
      <c r="BL40" s="17"/>
      <c r="BM40" s="17"/>
      <c r="BN40" s="17"/>
      <c r="BO40" s="17"/>
      <c r="BP40" s="17">
        <v>9.6</v>
      </c>
      <c r="BQ40" s="17">
        <v>0</v>
      </c>
      <c r="BR40" s="17">
        <v>0</v>
      </c>
      <c r="BS40" s="17">
        <v>0</v>
      </c>
      <c r="BT40" s="17">
        <v>16.899999999999999</v>
      </c>
      <c r="BU40" s="17"/>
      <c r="BV40" s="17"/>
      <c r="BW40" s="17"/>
      <c r="BX40" s="17"/>
      <c r="BY40" s="17"/>
      <c r="BZ40" s="17"/>
      <c r="CA40" s="17"/>
      <c r="CB40" s="17"/>
      <c r="CC40" s="17"/>
      <c r="CD40" s="17">
        <v>57.5</v>
      </c>
      <c r="CE40" s="17">
        <v>20.8</v>
      </c>
      <c r="CF40" s="17">
        <v>13</v>
      </c>
      <c r="CG40" s="17">
        <v>13.5</v>
      </c>
      <c r="CH40" s="17">
        <v>5.8</v>
      </c>
      <c r="CI40" s="17"/>
      <c r="CJ40" s="17"/>
      <c r="CK40" s="17"/>
      <c r="CL40" s="17">
        <v>27</v>
      </c>
      <c r="CM40" s="17">
        <v>30.2</v>
      </c>
      <c r="CN40" s="17">
        <v>8.6999999999999993</v>
      </c>
      <c r="CO40" s="17">
        <v>0</v>
      </c>
      <c r="CP40" s="17"/>
      <c r="CQ40" s="17">
        <v>0</v>
      </c>
      <c r="CR40" s="17"/>
      <c r="CS40" s="17"/>
      <c r="CT40" s="17">
        <v>20.8</v>
      </c>
      <c r="CU40" s="17">
        <v>7.1</v>
      </c>
      <c r="CV40" s="17"/>
      <c r="CW40" s="17">
        <v>-2.9</v>
      </c>
      <c r="CX40" s="17">
        <v>9.3000000000000007</v>
      </c>
      <c r="CY40" s="17">
        <v>-4.8</v>
      </c>
      <c r="CZ40" s="17"/>
      <c r="DA40" s="17"/>
      <c r="DB40" s="17"/>
      <c r="DC40" s="17">
        <v>-0.1</v>
      </c>
      <c r="DD40" s="17">
        <v>-0.3</v>
      </c>
      <c r="DE40" s="17"/>
      <c r="DF40" s="17"/>
      <c r="DG40" s="17">
        <v>0</v>
      </c>
      <c r="DH40" s="17">
        <v>1.8</v>
      </c>
      <c r="DI40" s="17">
        <v>0.1</v>
      </c>
      <c r="DJ40" s="17">
        <v>1.4</v>
      </c>
      <c r="DK40" s="17">
        <v>0.3</v>
      </c>
      <c r="DL40" s="17">
        <v>0.6</v>
      </c>
      <c r="DM40" s="17"/>
      <c r="DN40" s="17">
        <v>-0.8</v>
      </c>
      <c r="DO40" s="17">
        <v>-2.1</v>
      </c>
      <c r="DP40" s="17">
        <v>0</v>
      </c>
      <c r="DQ40" s="17">
        <v>0</v>
      </c>
      <c r="DR40" s="17">
        <v>-3.8</v>
      </c>
      <c r="DS40" s="17">
        <v>-0.1</v>
      </c>
      <c r="DT40" s="17">
        <v>0.5</v>
      </c>
      <c r="DU40" s="17">
        <v>0</v>
      </c>
      <c r="DV40" s="17"/>
      <c r="DW40" s="17">
        <v>-2.7</v>
      </c>
      <c r="DX40" s="17">
        <v>0.3</v>
      </c>
      <c r="DY40" s="17">
        <v>2.4</v>
      </c>
      <c r="DZ40" s="17">
        <v>3.2</v>
      </c>
      <c r="EA40" s="17">
        <v>1.6</v>
      </c>
      <c r="EB40" s="17"/>
      <c r="EC40" s="17">
        <v>0</v>
      </c>
      <c r="ED40" s="17">
        <v>3.2</v>
      </c>
      <c r="EE40" s="17">
        <v>0.1</v>
      </c>
      <c r="EF40" s="17">
        <v>-4.4000000000000004</v>
      </c>
      <c r="EG40" s="17">
        <v>0.1</v>
      </c>
      <c r="EH40" s="17">
        <v>0</v>
      </c>
      <c r="EI40" s="17">
        <v>1.1000000000000001</v>
      </c>
      <c r="EJ40" s="17">
        <v>-0.1</v>
      </c>
      <c r="EK40" s="17">
        <v>1.7</v>
      </c>
      <c r="EL40" s="17">
        <v>0.2</v>
      </c>
      <c r="EM40" s="17">
        <v>0.1</v>
      </c>
      <c r="EN40" s="17">
        <v>0.1</v>
      </c>
      <c r="EO40" s="17">
        <v>-5.4</v>
      </c>
      <c r="EP40" s="17">
        <v>38.6</v>
      </c>
      <c r="EQ40" s="17">
        <v>1.2</v>
      </c>
      <c r="ER40" s="17">
        <v>-19.600000000000001</v>
      </c>
      <c r="ES40" s="17">
        <v>-0.2</v>
      </c>
      <c r="ET40" s="17">
        <v>4.4000000000000004</v>
      </c>
      <c r="EU40" s="17">
        <v>0</v>
      </c>
      <c r="EV40" s="17">
        <v>34.299999999999997</v>
      </c>
      <c r="EW40" s="17">
        <v>0.9</v>
      </c>
      <c r="EX40" s="17">
        <v>0.3</v>
      </c>
      <c r="EY40" s="17">
        <v>0.6</v>
      </c>
      <c r="EZ40" s="17">
        <v>0.9</v>
      </c>
      <c r="FA40" s="17">
        <v>1.1000000000000001</v>
      </c>
      <c r="FB40" s="17">
        <v>0.8</v>
      </c>
      <c r="FC40" s="17">
        <v>2</v>
      </c>
      <c r="FD40" s="17">
        <v>2.4</v>
      </c>
      <c r="FE40" s="17">
        <v>9.8000000000000007</v>
      </c>
      <c r="FF40" s="17">
        <v>0.2</v>
      </c>
      <c r="FG40" s="17">
        <v>2.1</v>
      </c>
      <c r="FH40" s="17">
        <v>1.7</v>
      </c>
      <c r="FI40" s="17">
        <v>3.1</v>
      </c>
      <c r="FJ40" s="17"/>
      <c r="FK40" s="17">
        <v>658.7</v>
      </c>
      <c r="FL40" s="15"/>
      <c r="FM40" s="17">
        <v>2.1419899999999998</v>
      </c>
      <c r="FN40" s="17">
        <v>0.57499999999999996</v>
      </c>
      <c r="FO40" s="17">
        <v>1.8280000000000001</v>
      </c>
      <c r="FP40" s="17">
        <v>1.4</v>
      </c>
      <c r="FQ40" s="17">
        <v>0.29364000000000001</v>
      </c>
      <c r="FR40" s="17">
        <v>0.35722999999999999</v>
      </c>
      <c r="FS40" s="17">
        <v>0.7</v>
      </c>
      <c r="FT40" s="17">
        <v>2.6</v>
      </c>
      <c r="FU40" s="17">
        <v>9.8958600000000008</v>
      </c>
    </row>
    <row r="41" spans="1:177" ht="24" customHeight="1" x14ac:dyDescent="0.3">
      <c r="A41" s="16" t="s">
        <v>92</v>
      </c>
      <c r="B41" s="16" t="s">
        <v>780</v>
      </c>
      <c r="C41" s="17">
        <v>12.8</v>
      </c>
      <c r="D41" s="17">
        <v>63.3</v>
      </c>
      <c r="E41" s="17">
        <v>25.1</v>
      </c>
      <c r="F41" s="17"/>
      <c r="G41" s="17"/>
      <c r="H41" s="17">
        <v>-5.9</v>
      </c>
      <c r="I41" s="17">
        <v>25.4</v>
      </c>
      <c r="J41" s="17"/>
      <c r="K41" s="17"/>
      <c r="L41" s="17">
        <v>12.7</v>
      </c>
      <c r="M41" s="17">
        <v>6.6</v>
      </c>
      <c r="N41" s="17">
        <v>15.2</v>
      </c>
      <c r="O41" s="17">
        <v>35.5</v>
      </c>
      <c r="P41" s="17">
        <v>13.9</v>
      </c>
      <c r="Q41" s="17">
        <v>9.1999999999999993</v>
      </c>
      <c r="R41" s="17">
        <v>29.2</v>
      </c>
      <c r="S41" s="17">
        <v>0.1</v>
      </c>
      <c r="T41" s="17"/>
      <c r="U41" s="17"/>
      <c r="V41" s="17"/>
      <c r="W41" s="17"/>
      <c r="X41" s="17">
        <v>19.399999999999999</v>
      </c>
      <c r="Y41" s="17">
        <v>0.3</v>
      </c>
      <c r="Z41" s="17">
        <v>1</v>
      </c>
      <c r="AA41" s="17"/>
      <c r="AB41" s="17">
        <v>-3.4</v>
      </c>
      <c r="AC41" s="17">
        <v>6.3</v>
      </c>
      <c r="AD41" s="17">
        <v>15.3</v>
      </c>
      <c r="AE41" s="17"/>
      <c r="AF41" s="17"/>
      <c r="AG41" s="17"/>
      <c r="AH41" s="17"/>
      <c r="AI41" s="17">
        <v>14.4</v>
      </c>
      <c r="AJ41" s="17">
        <v>1.3</v>
      </c>
      <c r="AK41" s="17"/>
      <c r="AL41" s="17"/>
      <c r="AM41" s="17"/>
      <c r="AN41" s="17">
        <v>-0.7</v>
      </c>
      <c r="AO41" s="17">
        <v>-12.5</v>
      </c>
      <c r="AP41" s="17">
        <v>5.5</v>
      </c>
      <c r="AQ41" s="17">
        <v>16.899999999999999</v>
      </c>
      <c r="AR41" s="17">
        <v>1.9</v>
      </c>
      <c r="AS41" s="17">
        <v>0.4</v>
      </c>
      <c r="AT41" s="17">
        <v>1.7</v>
      </c>
      <c r="AU41" s="17">
        <v>0.8</v>
      </c>
      <c r="AV41" s="17">
        <v>63.7</v>
      </c>
      <c r="AW41" s="17">
        <v>13.2</v>
      </c>
      <c r="AX41" s="17">
        <v>-33.700000000000003</v>
      </c>
      <c r="AY41" s="17">
        <v>11.2</v>
      </c>
      <c r="AZ41" s="17">
        <v>-3.7</v>
      </c>
      <c r="BA41" s="17">
        <v>-0.1</v>
      </c>
      <c r="BB41" s="17">
        <v>1.5</v>
      </c>
      <c r="BC41" s="17">
        <v>-3.8</v>
      </c>
      <c r="BD41" s="17">
        <v>0.4</v>
      </c>
      <c r="BE41" s="17"/>
      <c r="BF41" s="17">
        <v>-6.3</v>
      </c>
      <c r="BG41" s="17"/>
      <c r="BH41" s="17"/>
      <c r="BI41" s="17">
        <v>3.2</v>
      </c>
      <c r="BJ41" s="17">
        <v>0</v>
      </c>
      <c r="BK41" s="17"/>
      <c r="BL41" s="17"/>
      <c r="BM41" s="17"/>
      <c r="BN41" s="17"/>
      <c r="BO41" s="17"/>
      <c r="BP41" s="17">
        <v>7.2</v>
      </c>
      <c r="BQ41" s="17">
        <v>0</v>
      </c>
      <c r="BR41" s="17">
        <v>0</v>
      </c>
      <c r="BS41" s="17">
        <v>0</v>
      </c>
      <c r="BT41" s="17">
        <v>16.2</v>
      </c>
      <c r="BU41" s="17"/>
      <c r="BV41" s="17"/>
      <c r="BW41" s="17"/>
      <c r="BX41" s="17"/>
      <c r="BY41" s="17"/>
      <c r="BZ41" s="17"/>
      <c r="CA41" s="17"/>
      <c r="CB41" s="17"/>
      <c r="CC41" s="17"/>
      <c r="CD41" s="17">
        <v>57.9</v>
      </c>
      <c r="CE41" s="17">
        <v>20.6</v>
      </c>
      <c r="CF41" s="17">
        <v>13.2</v>
      </c>
      <c r="CG41" s="17">
        <v>11.1</v>
      </c>
      <c r="CH41" s="17">
        <v>5.8</v>
      </c>
      <c r="CI41" s="17"/>
      <c r="CJ41" s="17"/>
      <c r="CK41" s="17"/>
      <c r="CL41" s="17">
        <v>27.3</v>
      </c>
      <c r="CM41" s="17">
        <v>30.4</v>
      </c>
      <c r="CN41" s="17">
        <v>9.1999999999999993</v>
      </c>
      <c r="CO41" s="17">
        <v>0</v>
      </c>
      <c r="CP41" s="17"/>
      <c r="CQ41" s="17">
        <v>0</v>
      </c>
      <c r="CR41" s="17"/>
      <c r="CS41" s="17"/>
      <c r="CT41" s="17">
        <v>19</v>
      </c>
      <c r="CU41" s="17">
        <v>6</v>
      </c>
      <c r="CV41" s="17"/>
      <c r="CW41" s="17">
        <v>-2.6</v>
      </c>
      <c r="CX41" s="17">
        <v>9.1999999999999993</v>
      </c>
      <c r="CY41" s="17">
        <v>-4.8</v>
      </c>
      <c r="CZ41" s="17"/>
      <c r="DA41" s="17"/>
      <c r="DB41" s="17"/>
      <c r="DC41" s="17">
        <v>-0.1</v>
      </c>
      <c r="DD41" s="17">
        <v>-0.3</v>
      </c>
      <c r="DE41" s="17"/>
      <c r="DF41" s="17"/>
      <c r="DG41" s="17">
        <v>0</v>
      </c>
      <c r="DH41" s="17">
        <v>1.7</v>
      </c>
      <c r="DI41" s="17">
        <v>0.1</v>
      </c>
      <c r="DJ41" s="17">
        <v>1.4</v>
      </c>
      <c r="DK41" s="17">
        <v>0.3</v>
      </c>
      <c r="DL41" s="17">
        <v>0.6</v>
      </c>
      <c r="DM41" s="17"/>
      <c r="DN41" s="17">
        <v>-0.8</v>
      </c>
      <c r="DO41" s="17">
        <v>-1.9</v>
      </c>
      <c r="DP41" s="17">
        <v>0</v>
      </c>
      <c r="DQ41" s="17">
        <v>0</v>
      </c>
      <c r="DR41" s="17">
        <v>-3.5</v>
      </c>
      <c r="DS41" s="17">
        <v>0.1</v>
      </c>
      <c r="DT41" s="17">
        <v>0.5</v>
      </c>
      <c r="DU41" s="17">
        <v>0</v>
      </c>
      <c r="DV41" s="17"/>
      <c r="DW41" s="17">
        <v>-2.7</v>
      </c>
      <c r="DX41" s="17">
        <v>0.3</v>
      </c>
      <c r="DY41" s="17">
        <v>2.1</v>
      </c>
      <c r="DZ41" s="17">
        <v>3</v>
      </c>
      <c r="EA41" s="17">
        <v>1.6</v>
      </c>
      <c r="EB41" s="17"/>
      <c r="EC41" s="17">
        <v>0</v>
      </c>
      <c r="ED41" s="17">
        <v>3</v>
      </c>
      <c r="EE41" s="17">
        <v>-3.4</v>
      </c>
      <c r="EF41" s="17">
        <v>-8.3000000000000007</v>
      </c>
      <c r="EG41" s="17">
        <v>0</v>
      </c>
      <c r="EH41" s="17">
        <v>0</v>
      </c>
      <c r="EI41" s="17">
        <v>1.1000000000000001</v>
      </c>
      <c r="EJ41" s="17">
        <v>-0.1</v>
      </c>
      <c r="EK41" s="17">
        <v>1.7</v>
      </c>
      <c r="EL41" s="17">
        <v>0.2</v>
      </c>
      <c r="EM41" s="17">
        <v>0.1</v>
      </c>
      <c r="EN41" s="17">
        <v>0.1</v>
      </c>
      <c r="EO41" s="17">
        <v>-5.4</v>
      </c>
      <c r="EP41" s="17">
        <v>39.200000000000003</v>
      </c>
      <c r="EQ41" s="17">
        <v>0.7</v>
      </c>
      <c r="ER41" s="17">
        <v>-20.5</v>
      </c>
      <c r="ES41" s="17">
        <v>-0.2</v>
      </c>
      <c r="ET41" s="17">
        <v>3.1</v>
      </c>
      <c r="EU41" s="17">
        <v>0</v>
      </c>
      <c r="EV41" s="17">
        <v>31.2</v>
      </c>
      <c r="EW41" s="17">
        <v>0.9</v>
      </c>
      <c r="EX41" s="17">
        <v>0.3</v>
      </c>
      <c r="EY41" s="17">
        <v>0.6</v>
      </c>
      <c r="EZ41" s="17">
        <v>0.9</v>
      </c>
      <c r="FA41" s="17">
        <v>0.5</v>
      </c>
      <c r="FB41" s="17">
        <v>0.8</v>
      </c>
      <c r="FC41" s="17">
        <v>2</v>
      </c>
      <c r="FD41" s="17">
        <v>2.5</v>
      </c>
      <c r="FE41" s="17">
        <v>9.8000000000000007</v>
      </c>
      <c r="FF41" s="17">
        <v>0</v>
      </c>
      <c r="FG41" s="17">
        <v>2.6</v>
      </c>
      <c r="FH41" s="17">
        <v>1.7</v>
      </c>
      <c r="FI41" s="17">
        <v>3.3</v>
      </c>
      <c r="FJ41" s="17"/>
      <c r="FK41" s="17">
        <v>653.79999999999995</v>
      </c>
      <c r="FL41" s="15"/>
      <c r="FM41" s="17">
        <v>2.0124900000000001</v>
      </c>
      <c r="FN41" s="17">
        <v>0.58199999999999996</v>
      </c>
      <c r="FO41" s="17">
        <v>1.756</v>
      </c>
      <c r="FP41" s="17">
        <v>1.3</v>
      </c>
      <c r="FQ41" s="17">
        <v>0.29692000000000002</v>
      </c>
      <c r="FR41" s="17">
        <v>0.35613</v>
      </c>
      <c r="FS41" s="17">
        <v>0.7</v>
      </c>
      <c r="FT41" s="17">
        <v>2.5</v>
      </c>
      <c r="FU41" s="17">
        <v>9.5035399999999992</v>
      </c>
    </row>
    <row r="42" spans="1:177" ht="24" customHeight="1" x14ac:dyDescent="0.3">
      <c r="A42" s="18" t="s">
        <v>92</v>
      </c>
      <c r="B42" s="18" t="s">
        <v>781</v>
      </c>
      <c r="C42" s="19">
        <v>3.5</v>
      </c>
      <c r="D42" s="19">
        <v>63.1</v>
      </c>
      <c r="E42" s="19">
        <v>25.3</v>
      </c>
      <c r="F42" s="19"/>
      <c r="G42" s="19"/>
      <c r="H42" s="19">
        <v>-6</v>
      </c>
      <c r="I42" s="19">
        <v>14.3</v>
      </c>
      <c r="J42" s="19"/>
      <c r="K42" s="19"/>
      <c r="L42" s="19">
        <v>10.8</v>
      </c>
      <c r="M42" s="19">
        <v>3.4</v>
      </c>
      <c r="N42" s="19">
        <v>11.5</v>
      </c>
      <c r="O42" s="19">
        <v>33.200000000000003</v>
      </c>
      <c r="P42" s="19">
        <v>13.3</v>
      </c>
      <c r="Q42" s="19">
        <v>8.6999999999999993</v>
      </c>
      <c r="R42" s="19">
        <v>39.700000000000003</v>
      </c>
      <c r="S42" s="19">
        <v>0</v>
      </c>
      <c r="T42" s="19"/>
      <c r="U42" s="19"/>
      <c r="V42" s="19"/>
      <c r="W42" s="19"/>
      <c r="X42" s="19">
        <v>8</v>
      </c>
      <c r="Y42" s="19">
        <v>0.5</v>
      </c>
      <c r="Z42" s="19">
        <v>1.1000000000000001</v>
      </c>
      <c r="AA42" s="19"/>
      <c r="AB42" s="19">
        <v>-3.4</v>
      </c>
      <c r="AC42" s="19">
        <v>6.2</v>
      </c>
      <c r="AD42" s="19">
        <v>15</v>
      </c>
      <c r="AE42" s="19"/>
      <c r="AF42" s="19"/>
      <c r="AG42" s="19"/>
      <c r="AH42" s="19"/>
      <c r="AI42" s="19">
        <v>14.4</v>
      </c>
      <c r="AJ42" s="19">
        <v>0.6</v>
      </c>
      <c r="AK42" s="19"/>
      <c r="AL42" s="19"/>
      <c r="AM42" s="19"/>
      <c r="AN42" s="19">
        <v>-0.7</v>
      </c>
      <c r="AO42" s="19">
        <v>-12.2</v>
      </c>
      <c r="AP42" s="19">
        <v>5.5</v>
      </c>
      <c r="AQ42" s="19">
        <v>17.3</v>
      </c>
      <c r="AR42" s="19">
        <v>1.9</v>
      </c>
      <c r="AS42" s="19">
        <v>0.5</v>
      </c>
      <c r="AT42" s="19">
        <v>1.7</v>
      </c>
      <c r="AU42" s="19">
        <v>1.1000000000000001</v>
      </c>
      <c r="AV42" s="19">
        <v>61.8</v>
      </c>
      <c r="AW42" s="19">
        <v>11.5</v>
      </c>
      <c r="AX42" s="19">
        <v>-35.5</v>
      </c>
      <c r="AY42" s="19">
        <v>11</v>
      </c>
      <c r="AZ42" s="19">
        <v>-3.7</v>
      </c>
      <c r="BA42" s="19">
        <v>0.1</v>
      </c>
      <c r="BB42" s="19">
        <v>2.1</v>
      </c>
      <c r="BC42" s="19">
        <v>-4.2</v>
      </c>
      <c r="BD42" s="19">
        <v>0.4</v>
      </c>
      <c r="BE42" s="19"/>
      <c r="BF42" s="19">
        <v>-5.2</v>
      </c>
      <c r="BG42" s="19"/>
      <c r="BH42" s="19"/>
      <c r="BI42" s="19">
        <v>2.6</v>
      </c>
      <c r="BJ42" s="19">
        <v>0</v>
      </c>
      <c r="BK42" s="19"/>
      <c r="BL42" s="19"/>
      <c r="BM42" s="19"/>
      <c r="BN42" s="19"/>
      <c r="BO42" s="19"/>
      <c r="BP42" s="19">
        <v>7</v>
      </c>
      <c r="BQ42" s="19">
        <v>0</v>
      </c>
      <c r="BR42" s="19">
        <v>0</v>
      </c>
      <c r="BS42" s="19">
        <v>0</v>
      </c>
      <c r="BT42" s="19">
        <v>15.6</v>
      </c>
      <c r="BU42" s="19"/>
      <c r="BV42" s="19"/>
      <c r="BW42" s="19"/>
      <c r="BX42" s="19"/>
      <c r="BY42" s="19"/>
      <c r="BZ42" s="19"/>
      <c r="CA42" s="19"/>
      <c r="CB42" s="19"/>
      <c r="CC42" s="19"/>
      <c r="CD42" s="19">
        <v>58.7</v>
      </c>
      <c r="CE42" s="19">
        <v>20.6</v>
      </c>
      <c r="CF42" s="19">
        <v>13.2</v>
      </c>
      <c r="CG42" s="19">
        <v>12.7</v>
      </c>
      <c r="CH42" s="19">
        <v>5.8</v>
      </c>
      <c r="CI42" s="19"/>
      <c r="CJ42" s="19"/>
      <c r="CK42" s="19"/>
      <c r="CL42" s="19">
        <v>24.8</v>
      </c>
      <c r="CM42" s="19">
        <v>27.9</v>
      </c>
      <c r="CN42" s="19">
        <v>5.4</v>
      </c>
      <c r="CO42" s="19">
        <v>0</v>
      </c>
      <c r="CP42" s="19"/>
      <c r="CQ42" s="19">
        <v>0</v>
      </c>
      <c r="CR42" s="19"/>
      <c r="CS42" s="19"/>
      <c r="CT42" s="19">
        <v>19.100000000000001</v>
      </c>
      <c r="CU42" s="19">
        <v>6.1</v>
      </c>
      <c r="CV42" s="19"/>
      <c r="CW42" s="19">
        <v>-5.9</v>
      </c>
      <c r="CX42" s="19">
        <v>8.1</v>
      </c>
      <c r="CY42" s="19">
        <v>-4</v>
      </c>
      <c r="CZ42" s="19"/>
      <c r="DA42" s="19"/>
      <c r="DB42" s="19"/>
      <c r="DC42" s="19">
        <v>0</v>
      </c>
      <c r="DD42" s="19">
        <v>-0.3</v>
      </c>
      <c r="DE42" s="19"/>
      <c r="DF42" s="19"/>
      <c r="DG42" s="19">
        <v>0</v>
      </c>
      <c r="DH42" s="19">
        <v>1.7</v>
      </c>
      <c r="DI42" s="19">
        <v>0.1</v>
      </c>
      <c r="DJ42" s="19">
        <v>1.7</v>
      </c>
      <c r="DK42" s="19">
        <v>0.3</v>
      </c>
      <c r="DL42" s="19">
        <v>0.6</v>
      </c>
      <c r="DM42" s="19"/>
      <c r="DN42" s="19">
        <v>-0.7</v>
      </c>
      <c r="DO42" s="19">
        <v>-1.6</v>
      </c>
      <c r="DP42" s="19">
        <v>0</v>
      </c>
      <c r="DQ42" s="19">
        <v>0</v>
      </c>
      <c r="DR42" s="19">
        <v>0</v>
      </c>
      <c r="DS42" s="19">
        <v>-0.2</v>
      </c>
      <c r="DT42" s="19">
        <v>0.4</v>
      </c>
      <c r="DU42" s="19">
        <v>0</v>
      </c>
      <c r="DV42" s="19"/>
      <c r="DW42" s="19">
        <v>-2.7</v>
      </c>
      <c r="DX42" s="19">
        <v>0.6</v>
      </c>
      <c r="DY42" s="19">
        <v>1.5</v>
      </c>
      <c r="DZ42" s="19">
        <v>3</v>
      </c>
      <c r="EA42" s="19">
        <v>1.6</v>
      </c>
      <c r="EB42" s="19"/>
      <c r="EC42" s="19">
        <v>0</v>
      </c>
      <c r="ED42" s="19">
        <v>2.4</v>
      </c>
      <c r="EE42" s="19">
        <v>-4.5999999999999996</v>
      </c>
      <c r="EF42" s="19">
        <v>-10.1</v>
      </c>
      <c r="EG42" s="19">
        <v>0</v>
      </c>
      <c r="EH42" s="19">
        <v>0</v>
      </c>
      <c r="EI42" s="19">
        <v>1.1000000000000001</v>
      </c>
      <c r="EJ42" s="19">
        <v>-0.1</v>
      </c>
      <c r="EK42" s="19">
        <v>1.7</v>
      </c>
      <c r="EL42" s="19">
        <v>0.2</v>
      </c>
      <c r="EM42" s="19">
        <v>0.1</v>
      </c>
      <c r="EN42" s="19">
        <v>0.1</v>
      </c>
      <c r="EO42" s="19">
        <v>-5.5</v>
      </c>
      <c r="EP42" s="19">
        <v>38.299999999999997</v>
      </c>
      <c r="EQ42" s="19">
        <v>0.3</v>
      </c>
      <c r="ER42" s="19">
        <v>-21.9</v>
      </c>
      <c r="ES42" s="19">
        <v>-0.2</v>
      </c>
      <c r="ET42" s="19">
        <v>3.8</v>
      </c>
      <c r="EU42" s="19">
        <v>0</v>
      </c>
      <c r="EV42" s="19">
        <v>31.3</v>
      </c>
      <c r="EW42" s="19">
        <v>0.9</v>
      </c>
      <c r="EX42" s="19">
        <v>0.4</v>
      </c>
      <c r="EY42" s="19">
        <v>0.6</v>
      </c>
      <c r="EZ42" s="19">
        <v>0.9</v>
      </c>
      <c r="FA42" s="19">
        <v>0.1</v>
      </c>
      <c r="FB42" s="19">
        <v>0.8</v>
      </c>
      <c r="FC42" s="19">
        <v>2</v>
      </c>
      <c r="FD42" s="19">
        <v>2.5</v>
      </c>
      <c r="FE42" s="19">
        <v>9.5</v>
      </c>
      <c r="FF42" s="19">
        <v>0.1</v>
      </c>
      <c r="FG42" s="19">
        <v>4</v>
      </c>
      <c r="FH42" s="19">
        <v>1.9</v>
      </c>
      <c r="FI42" s="19">
        <v>2.4</v>
      </c>
      <c r="FJ42" s="19"/>
      <c r="FK42" s="19">
        <v>603.29999999999995</v>
      </c>
      <c r="FL42" s="15"/>
      <c r="FM42" s="19">
        <v>2.1051500000000001</v>
      </c>
      <c r="FN42" s="19">
        <v>0.57899999999999996</v>
      </c>
      <c r="FO42" s="19">
        <v>1.8160000000000001</v>
      </c>
      <c r="FP42" s="19">
        <v>1.3</v>
      </c>
      <c r="FQ42" s="19">
        <v>0.29796</v>
      </c>
      <c r="FR42" s="19">
        <v>0.36237999999999998</v>
      </c>
      <c r="FS42" s="19">
        <v>0.6</v>
      </c>
      <c r="FT42" s="19">
        <v>2.5</v>
      </c>
      <c r="FU42" s="19">
        <v>9.5604899999999997</v>
      </c>
    </row>
    <row r="43" spans="1:177" ht="24" customHeight="1" x14ac:dyDescent="0.3">
      <c r="A43" s="13" t="s">
        <v>92</v>
      </c>
      <c r="B43" s="13" t="s">
        <v>782</v>
      </c>
      <c r="C43" s="14">
        <v>-3</v>
      </c>
      <c r="D43" s="14">
        <v>48.4</v>
      </c>
      <c r="E43" s="14">
        <v>23</v>
      </c>
      <c r="F43" s="14"/>
      <c r="G43" s="14"/>
      <c r="H43" s="14">
        <v>-7.2</v>
      </c>
      <c r="I43" s="14">
        <v>26.4</v>
      </c>
      <c r="J43" s="14"/>
      <c r="K43" s="14"/>
      <c r="L43" s="14">
        <v>9</v>
      </c>
      <c r="M43" s="14">
        <v>-2.2999999999999998</v>
      </c>
      <c r="N43" s="14">
        <v>5.9</v>
      </c>
      <c r="O43" s="14">
        <v>31.7</v>
      </c>
      <c r="P43" s="14">
        <v>15.3</v>
      </c>
      <c r="Q43" s="14">
        <v>9.8000000000000007</v>
      </c>
      <c r="R43" s="14">
        <v>28.1</v>
      </c>
      <c r="S43" s="14">
        <v>-0.1</v>
      </c>
      <c r="T43" s="14"/>
      <c r="U43" s="14"/>
      <c r="V43" s="14"/>
      <c r="W43" s="14"/>
      <c r="X43" s="14">
        <v>5.7</v>
      </c>
      <c r="Y43" s="14">
        <v>0.5</v>
      </c>
      <c r="Z43" s="14">
        <v>1.1000000000000001</v>
      </c>
      <c r="AA43" s="14"/>
      <c r="AB43" s="14">
        <v>-3.4</v>
      </c>
      <c r="AC43" s="14">
        <v>6</v>
      </c>
      <c r="AD43" s="14">
        <v>13.6</v>
      </c>
      <c r="AE43" s="14"/>
      <c r="AF43" s="14"/>
      <c r="AG43" s="14"/>
      <c r="AH43" s="14"/>
      <c r="AI43" s="14">
        <v>12.4</v>
      </c>
      <c r="AJ43" s="14">
        <v>-6.5</v>
      </c>
      <c r="AK43" s="14"/>
      <c r="AL43" s="14"/>
      <c r="AM43" s="14"/>
      <c r="AN43" s="14">
        <v>-0.7</v>
      </c>
      <c r="AO43" s="14">
        <v>-12.8</v>
      </c>
      <c r="AP43" s="14">
        <v>5.3</v>
      </c>
      <c r="AQ43" s="14">
        <v>17</v>
      </c>
      <c r="AR43" s="14">
        <v>2.2999999999999998</v>
      </c>
      <c r="AS43" s="14">
        <v>0.3</v>
      </c>
      <c r="AT43" s="14">
        <v>1.7</v>
      </c>
      <c r="AU43" s="14">
        <v>0.9</v>
      </c>
      <c r="AV43" s="14">
        <v>64</v>
      </c>
      <c r="AW43" s="14">
        <v>14</v>
      </c>
      <c r="AX43" s="14">
        <v>-33.200000000000003</v>
      </c>
      <c r="AY43" s="14">
        <v>10.4</v>
      </c>
      <c r="AZ43" s="14">
        <v>-3.7</v>
      </c>
      <c r="BA43" s="14">
        <v>0.1</v>
      </c>
      <c r="BB43" s="14">
        <v>-0.8</v>
      </c>
      <c r="BC43" s="14">
        <v>-4.5999999999999996</v>
      </c>
      <c r="BD43" s="14">
        <v>0.4</v>
      </c>
      <c r="BE43" s="14"/>
      <c r="BF43" s="14">
        <v>-9.4</v>
      </c>
      <c r="BG43" s="14"/>
      <c r="BH43" s="14"/>
      <c r="BI43" s="14">
        <v>2.2999999999999998</v>
      </c>
      <c r="BJ43" s="14">
        <v>0</v>
      </c>
      <c r="BK43" s="14"/>
      <c r="BL43" s="14"/>
      <c r="BM43" s="14"/>
      <c r="BN43" s="14"/>
      <c r="BO43" s="14"/>
      <c r="BP43" s="14">
        <v>10.199999999999999</v>
      </c>
      <c r="BQ43" s="14">
        <v>0</v>
      </c>
      <c r="BR43" s="14">
        <v>0</v>
      </c>
      <c r="BS43" s="14">
        <v>0</v>
      </c>
      <c r="BT43" s="14">
        <v>18.899999999999999</v>
      </c>
      <c r="BU43" s="14"/>
      <c r="BV43" s="14"/>
      <c r="BW43" s="14"/>
      <c r="BX43" s="14"/>
      <c r="BY43" s="14"/>
      <c r="BZ43" s="14"/>
      <c r="CA43" s="14"/>
      <c r="CB43" s="14"/>
      <c r="CC43" s="14"/>
      <c r="CD43" s="14">
        <v>54.3</v>
      </c>
      <c r="CE43" s="14">
        <v>20.399999999999999</v>
      </c>
      <c r="CF43" s="14">
        <v>12.9</v>
      </c>
      <c r="CG43" s="14">
        <v>11.3</v>
      </c>
      <c r="CH43" s="14">
        <v>5.8</v>
      </c>
      <c r="CI43" s="14"/>
      <c r="CJ43" s="14"/>
      <c r="CK43" s="14"/>
      <c r="CL43" s="14">
        <v>26.2</v>
      </c>
      <c r="CM43" s="14">
        <v>29.5</v>
      </c>
      <c r="CN43" s="14">
        <v>7.5</v>
      </c>
      <c r="CO43" s="14">
        <v>0</v>
      </c>
      <c r="CP43" s="14"/>
      <c r="CQ43" s="14">
        <v>-2.9</v>
      </c>
      <c r="CR43" s="14"/>
      <c r="CS43" s="14"/>
      <c r="CT43" s="14">
        <v>18.8</v>
      </c>
      <c r="CU43" s="14">
        <v>5.9</v>
      </c>
      <c r="CV43" s="14"/>
      <c r="CW43" s="14">
        <v>-7.9</v>
      </c>
      <c r="CX43" s="14">
        <v>3.8</v>
      </c>
      <c r="CY43" s="14">
        <v>-4.5999999999999996</v>
      </c>
      <c r="CZ43" s="14"/>
      <c r="DA43" s="14"/>
      <c r="DB43" s="14"/>
      <c r="DC43" s="14">
        <v>0</v>
      </c>
      <c r="DD43" s="14">
        <v>-0.3</v>
      </c>
      <c r="DE43" s="14"/>
      <c r="DF43" s="14"/>
      <c r="DG43" s="14">
        <v>0</v>
      </c>
      <c r="DH43" s="14">
        <v>1.6</v>
      </c>
      <c r="DI43" s="14">
        <v>0.2</v>
      </c>
      <c r="DJ43" s="14">
        <v>0.9</v>
      </c>
      <c r="DK43" s="14">
        <v>0.2</v>
      </c>
      <c r="DL43" s="14">
        <v>0.6</v>
      </c>
      <c r="DM43" s="14"/>
      <c r="DN43" s="14">
        <v>-0.5</v>
      </c>
      <c r="DO43" s="14">
        <v>-0.8</v>
      </c>
      <c r="DP43" s="14">
        <v>0</v>
      </c>
      <c r="DQ43" s="14">
        <v>0</v>
      </c>
      <c r="DR43" s="14">
        <v>0</v>
      </c>
      <c r="DS43" s="14">
        <v>0.2</v>
      </c>
      <c r="DT43" s="14">
        <v>0.5</v>
      </c>
      <c r="DU43" s="14">
        <v>0</v>
      </c>
      <c r="DV43" s="14"/>
      <c r="DW43" s="14">
        <v>-2.7</v>
      </c>
      <c r="DX43" s="14">
        <v>0.3</v>
      </c>
      <c r="DY43" s="14">
        <v>2.8</v>
      </c>
      <c r="DZ43" s="14">
        <v>3.1</v>
      </c>
      <c r="EA43" s="14">
        <v>1.5</v>
      </c>
      <c r="EB43" s="14"/>
      <c r="EC43" s="14">
        <v>0</v>
      </c>
      <c r="ED43" s="14">
        <v>0.9</v>
      </c>
      <c r="EE43" s="14">
        <v>-8.9</v>
      </c>
      <c r="EF43" s="14">
        <v>-14.2</v>
      </c>
      <c r="EG43" s="14">
        <v>0</v>
      </c>
      <c r="EH43" s="14">
        <v>0</v>
      </c>
      <c r="EI43" s="14">
        <v>1.1000000000000001</v>
      </c>
      <c r="EJ43" s="14">
        <v>-0.1</v>
      </c>
      <c r="EK43" s="14">
        <v>1.7</v>
      </c>
      <c r="EL43" s="14">
        <v>0.2</v>
      </c>
      <c r="EM43" s="14">
        <v>0.2</v>
      </c>
      <c r="EN43" s="14">
        <v>0.1</v>
      </c>
      <c r="EO43" s="14">
        <v>-5.2</v>
      </c>
      <c r="EP43" s="14">
        <v>39.299999999999997</v>
      </c>
      <c r="EQ43" s="14">
        <v>0</v>
      </c>
      <c r="ER43" s="14">
        <v>-30.6</v>
      </c>
      <c r="ES43" s="14">
        <v>-0.2</v>
      </c>
      <c r="ET43" s="14">
        <v>5.5</v>
      </c>
      <c r="EU43" s="14">
        <v>0</v>
      </c>
      <c r="EV43" s="14">
        <v>33.299999999999997</v>
      </c>
      <c r="EW43" s="14">
        <v>0.9</v>
      </c>
      <c r="EX43" s="14">
        <v>0.4</v>
      </c>
      <c r="EY43" s="14">
        <v>0.6</v>
      </c>
      <c r="EZ43" s="14">
        <v>0.9</v>
      </c>
      <c r="FA43" s="14">
        <v>0</v>
      </c>
      <c r="FB43" s="14">
        <v>0.8</v>
      </c>
      <c r="FC43" s="14">
        <v>1.8</v>
      </c>
      <c r="FD43" s="14">
        <v>2.5</v>
      </c>
      <c r="FE43" s="14">
        <v>8.9</v>
      </c>
      <c r="FF43" s="14">
        <v>0.6</v>
      </c>
      <c r="FG43" s="14">
        <v>3.5</v>
      </c>
      <c r="FH43" s="14">
        <v>1.6</v>
      </c>
      <c r="FI43" s="14">
        <v>2.1</v>
      </c>
      <c r="FJ43" s="14"/>
      <c r="FK43" s="14">
        <v>533.29999999999995</v>
      </c>
      <c r="FL43" s="15"/>
      <c r="FM43" s="14">
        <v>2.0011000000000001</v>
      </c>
      <c r="FN43" s="14">
        <v>-0.14199999999999999</v>
      </c>
      <c r="FO43" s="14">
        <v>1.704</v>
      </c>
      <c r="FP43" s="14">
        <v>1.3</v>
      </c>
      <c r="FQ43" s="14">
        <v>0.30013000000000001</v>
      </c>
      <c r="FR43" s="14">
        <v>0.35770999999999997</v>
      </c>
      <c r="FS43" s="14">
        <v>0.3</v>
      </c>
      <c r="FT43" s="14">
        <v>2.4</v>
      </c>
      <c r="FU43" s="14">
        <v>8.2209400000000006</v>
      </c>
    </row>
    <row r="44" spans="1:177" ht="24" customHeight="1" x14ac:dyDescent="0.3">
      <c r="A44" s="16" t="s">
        <v>92</v>
      </c>
      <c r="B44" s="16" t="s">
        <v>783</v>
      </c>
      <c r="C44" s="17">
        <v>7.2</v>
      </c>
      <c r="D44" s="17">
        <v>30.6</v>
      </c>
      <c r="E44" s="17">
        <v>19.5</v>
      </c>
      <c r="F44" s="17"/>
      <c r="G44" s="17"/>
      <c r="H44" s="17">
        <v>-7.7</v>
      </c>
      <c r="I44" s="17">
        <v>23.6</v>
      </c>
      <c r="J44" s="17"/>
      <c r="K44" s="17"/>
      <c r="L44" s="17">
        <v>2</v>
      </c>
      <c r="M44" s="17">
        <v>-6.8</v>
      </c>
      <c r="N44" s="17">
        <v>0.9</v>
      </c>
      <c r="O44" s="17">
        <v>22.8</v>
      </c>
      <c r="P44" s="17">
        <v>9.8000000000000007</v>
      </c>
      <c r="Q44" s="17">
        <v>6.6</v>
      </c>
      <c r="R44" s="17">
        <v>15.9</v>
      </c>
      <c r="S44" s="17">
        <v>0</v>
      </c>
      <c r="T44" s="17"/>
      <c r="U44" s="17"/>
      <c r="V44" s="17"/>
      <c r="W44" s="17"/>
      <c r="X44" s="17">
        <v>6.3</v>
      </c>
      <c r="Y44" s="17">
        <v>1</v>
      </c>
      <c r="Z44" s="17">
        <v>1.6</v>
      </c>
      <c r="AA44" s="17"/>
      <c r="AB44" s="17">
        <v>-3.4</v>
      </c>
      <c r="AC44" s="17">
        <v>6.2</v>
      </c>
      <c r="AD44" s="17">
        <v>22.6</v>
      </c>
      <c r="AE44" s="17"/>
      <c r="AF44" s="17"/>
      <c r="AG44" s="17"/>
      <c r="AH44" s="17"/>
      <c r="AI44" s="17">
        <v>19.5</v>
      </c>
      <c r="AJ44" s="17">
        <v>-7.9</v>
      </c>
      <c r="AK44" s="17"/>
      <c r="AL44" s="17"/>
      <c r="AM44" s="17"/>
      <c r="AN44" s="17">
        <v>-0.9</v>
      </c>
      <c r="AO44" s="17">
        <v>-16.899999999999999</v>
      </c>
      <c r="AP44" s="17">
        <v>4.5</v>
      </c>
      <c r="AQ44" s="17">
        <v>17.3</v>
      </c>
      <c r="AR44" s="17">
        <v>2</v>
      </c>
      <c r="AS44" s="17">
        <v>-0.2</v>
      </c>
      <c r="AT44" s="17">
        <v>1.7</v>
      </c>
      <c r="AU44" s="17">
        <v>1.1000000000000001</v>
      </c>
      <c r="AV44" s="17">
        <v>54.2</v>
      </c>
      <c r="AW44" s="17">
        <v>3.9</v>
      </c>
      <c r="AX44" s="17">
        <v>-42.7</v>
      </c>
      <c r="AY44" s="17">
        <v>8.9</v>
      </c>
      <c r="AZ44" s="17">
        <v>-4</v>
      </c>
      <c r="BA44" s="17">
        <v>-0.4</v>
      </c>
      <c r="BB44" s="17">
        <v>-1.9</v>
      </c>
      <c r="BC44" s="17">
        <v>-4.8</v>
      </c>
      <c r="BD44" s="17">
        <v>0.4</v>
      </c>
      <c r="BE44" s="17"/>
      <c r="BF44" s="17">
        <v>-6.5</v>
      </c>
      <c r="BG44" s="17"/>
      <c r="BH44" s="17"/>
      <c r="BI44" s="17">
        <v>-0.8</v>
      </c>
      <c r="BJ44" s="17">
        <v>0</v>
      </c>
      <c r="BK44" s="17"/>
      <c r="BL44" s="17"/>
      <c r="BM44" s="17"/>
      <c r="BN44" s="17"/>
      <c r="BO44" s="17"/>
      <c r="BP44" s="17">
        <v>2.2999999999999998</v>
      </c>
      <c r="BQ44" s="17">
        <v>0</v>
      </c>
      <c r="BR44" s="17">
        <v>0</v>
      </c>
      <c r="BS44" s="17">
        <v>0</v>
      </c>
      <c r="BT44" s="17">
        <v>13.5</v>
      </c>
      <c r="BU44" s="17"/>
      <c r="BV44" s="17"/>
      <c r="BW44" s="17"/>
      <c r="BX44" s="17"/>
      <c r="BY44" s="17"/>
      <c r="BZ44" s="17"/>
      <c r="CA44" s="17"/>
      <c r="CB44" s="17"/>
      <c r="CC44" s="17"/>
      <c r="CD44" s="17">
        <v>52.5</v>
      </c>
      <c r="CE44" s="17">
        <v>20.399999999999999</v>
      </c>
      <c r="CF44" s="17">
        <v>13.4</v>
      </c>
      <c r="CG44" s="17">
        <v>11.4</v>
      </c>
      <c r="CH44" s="17">
        <v>5.8</v>
      </c>
      <c r="CI44" s="17"/>
      <c r="CJ44" s="17"/>
      <c r="CK44" s="17"/>
      <c r="CL44" s="17">
        <v>16.8</v>
      </c>
      <c r="CM44" s="17">
        <v>19.899999999999999</v>
      </c>
      <c r="CN44" s="17">
        <v>-6.3</v>
      </c>
      <c r="CO44" s="17">
        <v>0</v>
      </c>
      <c r="CP44" s="17"/>
      <c r="CQ44" s="17">
        <v>35.9</v>
      </c>
      <c r="CR44" s="17"/>
      <c r="CS44" s="17"/>
      <c r="CT44" s="17">
        <v>11.6</v>
      </c>
      <c r="CU44" s="17">
        <v>1.7</v>
      </c>
      <c r="CV44" s="17"/>
      <c r="CW44" s="17">
        <v>-10</v>
      </c>
      <c r="CX44" s="17">
        <v>0.7</v>
      </c>
      <c r="CY44" s="17">
        <v>-4.7</v>
      </c>
      <c r="CZ44" s="17"/>
      <c r="DA44" s="17"/>
      <c r="DB44" s="17"/>
      <c r="DC44" s="17">
        <v>-0.1</v>
      </c>
      <c r="DD44" s="17">
        <v>-0.3</v>
      </c>
      <c r="DE44" s="17"/>
      <c r="DF44" s="17"/>
      <c r="DG44" s="17">
        <v>0</v>
      </c>
      <c r="DH44" s="17">
        <v>1.5</v>
      </c>
      <c r="DI44" s="17">
        <v>0.1</v>
      </c>
      <c r="DJ44" s="17">
        <v>1.6</v>
      </c>
      <c r="DK44" s="17">
        <v>0.2</v>
      </c>
      <c r="DL44" s="17">
        <v>0.6</v>
      </c>
      <c r="DM44" s="17"/>
      <c r="DN44" s="17">
        <v>-0.1</v>
      </c>
      <c r="DO44" s="17">
        <v>0</v>
      </c>
      <c r="DP44" s="17">
        <v>0</v>
      </c>
      <c r="DQ44" s="17">
        <v>0</v>
      </c>
      <c r="DR44" s="17">
        <v>0</v>
      </c>
      <c r="DS44" s="17">
        <v>-0.1</v>
      </c>
      <c r="DT44" s="17">
        <v>0.5</v>
      </c>
      <c r="DU44" s="17">
        <v>0</v>
      </c>
      <c r="DV44" s="17"/>
      <c r="DW44" s="17">
        <v>-2.7</v>
      </c>
      <c r="DX44" s="17">
        <v>0.2</v>
      </c>
      <c r="DY44" s="17">
        <v>2.8</v>
      </c>
      <c r="DZ44" s="17">
        <v>3.1</v>
      </c>
      <c r="EA44" s="17">
        <v>1.3</v>
      </c>
      <c r="EB44" s="17"/>
      <c r="EC44" s="17">
        <v>0.1</v>
      </c>
      <c r="ED44" s="17">
        <v>0.1</v>
      </c>
      <c r="EE44" s="17">
        <v>-12.8</v>
      </c>
      <c r="EF44" s="17">
        <v>-18.399999999999999</v>
      </c>
      <c r="EG44" s="17">
        <v>0</v>
      </c>
      <c r="EH44" s="17">
        <v>0</v>
      </c>
      <c r="EI44" s="17">
        <v>1.1000000000000001</v>
      </c>
      <c r="EJ44" s="17">
        <v>-0.1</v>
      </c>
      <c r="EK44" s="17">
        <v>1.6</v>
      </c>
      <c r="EL44" s="17">
        <v>0.2</v>
      </c>
      <c r="EM44" s="17">
        <v>0.2</v>
      </c>
      <c r="EN44" s="17">
        <v>0.2</v>
      </c>
      <c r="EO44" s="17">
        <v>-5.4</v>
      </c>
      <c r="EP44" s="17">
        <v>40.200000000000003</v>
      </c>
      <c r="EQ44" s="17">
        <v>0</v>
      </c>
      <c r="ER44" s="17">
        <v>-8.5</v>
      </c>
      <c r="ES44" s="17">
        <v>-0.2</v>
      </c>
      <c r="ET44" s="17">
        <v>-3</v>
      </c>
      <c r="EU44" s="17">
        <v>0</v>
      </c>
      <c r="EV44" s="17">
        <v>21.4</v>
      </c>
      <c r="EW44" s="17">
        <v>0.9</v>
      </c>
      <c r="EX44" s="17">
        <v>0.6</v>
      </c>
      <c r="EY44" s="17">
        <v>0.6</v>
      </c>
      <c r="EZ44" s="17">
        <v>0.9</v>
      </c>
      <c r="FA44" s="17">
        <v>0</v>
      </c>
      <c r="FB44" s="17">
        <v>0.8</v>
      </c>
      <c r="FC44" s="17">
        <v>1.6</v>
      </c>
      <c r="FD44" s="17">
        <v>2.5</v>
      </c>
      <c r="FE44" s="17">
        <v>7.8</v>
      </c>
      <c r="FF44" s="17">
        <v>0.6</v>
      </c>
      <c r="FG44" s="17">
        <v>2.8</v>
      </c>
      <c r="FH44" s="17">
        <v>1</v>
      </c>
      <c r="FI44" s="17">
        <v>2.5</v>
      </c>
      <c r="FJ44" s="17"/>
      <c r="FK44" s="17">
        <v>418</v>
      </c>
      <c r="FL44" s="15"/>
      <c r="FM44" s="17">
        <v>1.7150300000000001</v>
      </c>
      <c r="FN44" s="17">
        <v>-0.69199999999999995</v>
      </c>
      <c r="FO44" s="17">
        <v>1.524</v>
      </c>
      <c r="FP44" s="17">
        <v>1.5</v>
      </c>
      <c r="FQ44" s="17">
        <v>0.3009</v>
      </c>
      <c r="FR44" s="17">
        <v>0.35818</v>
      </c>
      <c r="FS44" s="17">
        <v>-0.1</v>
      </c>
      <c r="FT44" s="17">
        <v>2.4</v>
      </c>
      <c r="FU44" s="17">
        <v>7.0061099999999996</v>
      </c>
    </row>
    <row r="45" spans="1:177" ht="24" customHeight="1" x14ac:dyDescent="0.3">
      <c r="A45" s="16" t="s">
        <v>92</v>
      </c>
      <c r="B45" s="16" t="s">
        <v>784</v>
      </c>
      <c r="C45" s="17">
        <v>3.8</v>
      </c>
      <c r="D45" s="17">
        <v>28.1</v>
      </c>
      <c r="E45" s="17">
        <v>19.3</v>
      </c>
      <c r="F45" s="17"/>
      <c r="G45" s="17"/>
      <c r="H45" s="17">
        <v>-10.5</v>
      </c>
      <c r="I45" s="17">
        <v>5.9</v>
      </c>
      <c r="J45" s="17"/>
      <c r="K45" s="17"/>
      <c r="L45" s="17">
        <v>-1.1000000000000001</v>
      </c>
      <c r="M45" s="17">
        <v>-9.1999999999999993</v>
      </c>
      <c r="N45" s="17">
        <v>-1.2</v>
      </c>
      <c r="O45" s="17">
        <v>19.899999999999999</v>
      </c>
      <c r="P45" s="17">
        <v>11.7</v>
      </c>
      <c r="Q45" s="17">
        <v>7.5</v>
      </c>
      <c r="R45" s="17">
        <v>15.6</v>
      </c>
      <c r="S45" s="17">
        <v>0.1</v>
      </c>
      <c r="T45" s="17"/>
      <c r="U45" s="17"/>
      <c r="V45" s="17"/>
      <c r="W45" s="17"/>
      <c r="X45" s="17">
        <v>5.8</v>
      </c>
      <c r="Y45" s="17">
        <v>1.5</v>
      </c>
      <c r="Z45" s="17">
        <v>2</v>
      </c>
      <c r="AA45" s="17"/>
      <c r="AB45" s="17">
        <v>-3.4</v>
      </c>
      <c r="AC45" s="17">
        <v>6.1</v>
      </c>
      <c r="AD45" s="17">
        <v>12.6</v>
      </c>
      <c r="AE45" s="17"/>
      <c r="AF45" s="17"/>
      <c r="AG45" s="17"/>
      <c r="AH45" s="17"/>
      <c r="AI45" s="17">
        <v>16.100000000000001</v>
      </c>
      <c r="AJ45" s="17">
        <v>-2.2000000000000002</v>
      </c>
      <c r="AK45" s="17"/>
      <c r="AL45" s="17"/>
      <c r="AM45" s="17"/>
      <c r="AN45" s="17">
        <v>-1.1000000000000001</v>
      </c>
      <c r="AO45" s="17">
        <v>-8.3000000000000007</v>
      </c>
      <c r="AP45" s="17">
        <v>3.4</v>
      </c>
      <c r="AQ45" s="17">
        <v>17.2</v>
      </c>
      <c r="AR45" s="17">
        <v>2</v>
      </c>
      <c r="AS45" s="17">
        <v>-0.5</v>
      </c>
      <c r="AT45" s="17">
        <v>1.7</v>
      </c>
      <c r="AU45" s="17">
        <v>0.9</v>
      </c>
      <c r="AV45" s="17">
        <v>52.1</v>
      </c>
      <c r="AW45" s="17">
        <v>2.1</v>
      </c>
      <c r="AX45" s="17">
        <v>-44.4</v>
      </c>
      <c r="AY45" s="17">
        <v>9.6</v>
      </c>
      <c r="AZ45" s="17">
        <v>-4</v>
      </c>
      <c r="BA45" s="17">
        <v>-0.4</v>
      </c>
      <c r="BB45" s="17">
        <v>-2.4</v>
      </c>
      <c r="BC45" s="17">
        <v>-5.3</v>
      </c>
      <c r="BD45" s="17">
        <v>0.4</v>
      </c>
      <c r="BE45" s="17"/>
      <c r="BF45" s="17">
        <v>-5.9</v>
      </c>
      <c r="BG45" s="17"/>
      <c r="BH45" s="17"/>
      <c r="BI45" s="17">
        <v>-1.8</v>
      </c>
      <c r="BJ45" s="17">
        <v>0</v>
      </c>
      <c r="BK45" s="17"/>
      <c r="BL45" s="17"/>
      <c r="BM45" s="17"/>
      <c r="BN45" s="17"/>
      <c r="BO45" s="17"/>
      <c r="BP45" s="17">
        <v>1.7</v>
      </c>
      <c r="BQ45" s="17">
        <v>0</v>
      </c>
      <c r="BR45" s="17">
        <v>0</v>
      </c>
      <c r="BS45" s="17">
        <v>0</v>
      </c>
      <c r="BT45" s="17">
        <v>21</v>
      </c>
      <c r="BU45" s="17"/>
      <c r="BV45" s="17"/>
      <c r="BW45" s="17"/>
      <c r="BX45" s="17"/>
      <c r="BY45" s="17"/>
      <c r="BZ45" s="17"/>
      <c r="CA45" s="17"/>
      <c r="CB45" s="17"/>
      <c r="CC45" s="17"/>
      <c r="CD45" s="17">
        <v>53.1</v>
      </c>
      <c r="CE45" s="17">
        <v>20.399999999999999</v>
      </c>
      <c r="CF45" s="17">
        <v>12.9</v>
      </c>
      <c r="CG45" s="17">
        <v>11</v>
      </c>
      <c r="CH45" s="17">
        <v>5.7</v>
      </c>
      <c r="CI45" s="17"/>
      <c r="CJ45" s="17"/>
      <c r="CK45" s="17"/>
      <c r="CL45" s="17">
        <v>11.1</v>
      </c>
      <c r="CM45" s="17">
        <v>14.4</v>
      </c>
      <c r="CN45" s="17">
        <v>-15</v>
      </c>
      <c r="CO45" s="17">
        <v>0</v>
      </c>
      <c r="CP45" s="17"/>
      <c r="CQ45" s="17">
        <v>47.1</v>
      </c>
      <c r="CR45" s="17"/>
      <c r="CS45" s="17"/>
      <c r="CT45" s="17">
        <v>8.6999999999999993</v>
      </c>
      <c r="CU45" s="17">
        <v>-0.1</v>
      </c>
      <c r="CV45" s="17"/>
      <c r="CW45" s="17">
        <v>-9.1</v>
      </c>
      <c r="CX45" s="17">
        <v>3.7</v>
      </c>
      <c r="CY45" s="17">
        <v>-1.9</v>
      </c>
      <c r="CZ45" s="17"/>
      <c r="DA45" s="17"/>
      <c r="DB45" s="17"/>
      <c r="DC45" s="17">
        <v>0</v>
      </c>
      <c r="DD45" s="17">
        <v>-0.3</v>
      </c>
      <c r="DE45" s="17"/>
      <c r="DF45" s="17"/>
      <c r="DG45" s="17">
        <v>0</v>
      </c>
      <c r="DH45" s="17">
        <v>1.3</v>
      </c>
      <c r="DI45" s="17">
        <v>0.2</v>
      </c>
      <c r="DJ45" s="17">
        <v>1.1000000000000001</v>
      </c>
      <c r="DK45" s="17">
        <v>0.2</v>
      </c>
      <c r="DL45" s="17">
        <v>0.6</v>
      </c>
      <c r="DM45" s="17"/>
      <c r="DN45" s="17">
        <v>0</v>
      </c>
      <c r="DO45" s="17">
        <v>0</v>
      </c>
      <c r="DP45" s="17">
        <v>0</v>
      </c>
      <c r="DQ45" s="17">
        <v>0</v>
      </c>
      <c r="DR45" s="17">
        <v>0</v>
      </c>
      <c r="DS45" s="17">
        <v>0</v>
      </c>
      <c r="DT45" s="17">
        <v>0.5</v>
      </c>
      <c r="DU45" s="17">
        <v>0.4</v>
      </c>
      <c r="DV45" s="17"/>
      <c r="DW45" s="17">
        <v>-2.7</v>
      </c>
      <c r="DX45" s="17">
        <v>0.3</v>
      </c>
      <c r="DY45" s="17">
        <v>2.7</v>
      </c>
      <c r="DZ45" s="17">
        <v>3.1</v>
      </c>
      <c r="EA45" s="17">
        <v>0.9</v>
      </c>
      <c r="EB45" s="17"/>
      <c r="EC45" s="17">
        <v>3.7</v>
      </c>
      <c r="ED45" s="17">
        <v>0.1</v>
      </c>
      <c r="EE45" s="17">
        <v>-12.1</v>
      </c>
      <c r="EF45" s="17">
        <v>-17.5</v>
      </c>
      <c r="EG45" s="17">
        <v>0</v>
      </c>
      <c r="EH45" s="17">
        <v>0</v>
      </c>
      <c r="EI45" s="17">
        <v>1.1000000000000001</v>
      </c>
      <c r="EJ45" s="17">
        <v>-0.1</v>
      </c>
      <c r="EK45" s="17">
        <v>1.7</v>
      </c>
      <c r="EL45" s="17">
        <v>0.2</v>
      </c>
      <c r="EM45" s="17">
        <v>0.2</v>
      </c>
      <c r="EN45" s="17">
        <v>0.2</v>
      </c>
      <c r="EO45" s="17">
        <v>-2.8</v>
      </c>
      <c r="EP45" s="17">
        <v>40.4</v>
      </c>
      <c r="EQ45" s="17">
        <v>0</v>
      </c>
      <c r="ER45" s="17">
        <v>18.100000000000001</v>
      </c>
      <c r="ES45" s="17">
        <v>-0.2</v>
      </c>
      <c r="ET45" s="17">
        <v>2.9</v>
      </c>
      <c r="EU45" s="17">
        <v>0</v>
      </c>
      <c r="EV45" s="17">
        <v>2.8</v>
      </c>
      <c r="EW45" s="17">
        <v>0.9</v>
      </c>
      <c r="EX45" s="17">
        <v>0.7</v>
      </c>
      <c r="EY45" s="17">
        <v>0.6</v>
      </c>
      <c r="EZ45" s="17">
        <v>0.9</v>
      </c>
      <c r="FA45" s="17">
        <v>0</v>
      </c>
      <c r="FB45" s="17">
        <v>0.8</v>
      </c>
      <c r="FC45" s="17">
        <v>1.2</v>
      </c>
      <c r="FD45" s="17">
        <v>2.5</v>
      </c>
      <c r="FE45" s="17">
        <v>10.1</v>
      </c>
      <c r="FF45" s="17">
        <v>0.1</v>
      </c>
      <c r="FG45" s="17">
        <v>1.3</v>
      </c>
      <c r="FH45" s="17">
        <v>0.9</v>
      </c>
      <c r="FI45" s="17">
        <v>2.4</v>
      </c>
      <c r="FJ45" s="17"/>
      <c r="FK45" s="17">
        <v>397.8</v>
      </c>
      <c r="FL45" s="15"/>
      <c r="FM45" s="17">
        <v>1.5538099999999999</v>
      </c>
      <c r="FN45" s="17">
        <v>-0.191</v>
      </c>
      <c r="FO45" s="17">
        <v>1.528</v>
      </c>
      <c r="FP45" s="17">
        <v>1.6</v>
      </c>
      <c r="FQ45" s="17">
        <v>0.31235000000000002</v>
      </c>
      <c r="FR45" s="17">
        <v>0.32623000000000002</v>
      </c>
      <c r="FS45" s="17">
        <v>-0.2</v>
      </c>
      <c r="FT45" s="17">
        <v>1.5</v>
      </c>
      <c r="FU45" s="17">
        <v>6.4293899999999997</v>
      </c>
    </row>
    <row r="46" spans="1:177" ht="24" customHeight="1" x14ac:dyDescent="0.3">
      <c r="A46" s="16" t="s">
        <v>92</v>
      </c>
      <c r="B46" s="16" t="s">
        <v>785</v>
      </c>
      <c r="C46" s="17">
        <v>-2.9</v>
      </c>
      <c r="D46" s="17">
        <v>18</v>
      </c>
      <c r="E46" s="17">
        <v>17.7</v>
      </c>
      <c r="F46" s="17"/>
      <c r="G46" s="17"/>
      <c r="H46" s="17">
        <v>-13.6</v>
      </c>
      <c r="I46" s="17">
        <v>-3.5</v>
      </c>
      <c r="J46" s="17"/>
      <c r="K46" s="17"/>
      <c r="L46" s="17">
        <v>-12.7</v>
      </c>
      <c r="M46" s="17">
        <v>-23.1</v>
      </c>
      <c r="N46" s="17">
        <v>-15.3</v>
      </c>
      <c r="O46" s="17">
        <v>8</v>
      </c>
      <c r="P46" s="17">
        <v>7.5</v>
      </c>
      <c r="Q46" s="17">
        <v>4</v>
      </c>
      <c r="R46" s="17">
        <v>23.3</v>
      </c>
      <c r="S46" s="17">
        <v>-0.1</v>
      </c>
      <c r="T46" s="17"/>
      <c r="U46" s="17"/>
      <c r="V46" s="17"/>
      <c r="W46" s="17"/>
      <c r="X46" s="17">
        <v>1.6</v>
      </c>
      <c r="Y46" s="17">
        <v>1.2</v>
      </c>
      <c r="Z46" s="17">
        <v>1.7</v>
      </c>
      <c r="AA46" s="17"/>
      <c r="AB46" s="17">
        <v>-3.3</v>
      </c>
      <c r="AC46" s="17">
        <v>6.5</v>
      </c>
      <c r="AD46" s="17">
        <v>11.4</v>
      </c>
      <c r="AE46" s="17"/>
      <c r="AF46" s="17"/>
      <c r="AG46" s="17"/>
      <c r="AH46" s="17"/>
      <c r="AI46" s="17">
        <v>21.5</v>
      </c>
      <c r="AJ46" s="17">
        <v>-13</v>
      </c>
      <c r="AK46" s="17"/>
      <c r="AL46" s="17"/>
      <c r="AM46" s="17"/>
      <c r="AN46" s="17">
        <v>-1</v>
      </c>
      <c r="AO46" s="17">
        <v>-11.7</v>
      </c>
      <c r="AP46" s="17">
        <v>3.6</v>
      </c>
      <c r="AQ46" s="17">
        <v>16.5</v>
      </c>
      <c r="AR46" s="17">
        <v>2.2999999999999998</v>
      </c>
      <c r="AS46" s="17">
        <v>-0.2</v>
      </c>
      <c r="AT46" s="17">
        <v>1.7</v>
      </c>
      <c r="AU46" s="17">
        <v>0.1</v>
      </c>
      <c r="AV46" s="17">
        <v>44.5</v>
      </c>
      <c r="AW46" s="17">
        <v>-5</v>
      </c>
      <c r="AX46" s="17">
        <v>-46.9</v>
      </c>
      <c r="AY46" s="17">
        <v>6.9</v>
      </c>
      <c r="AZ46" s="17">
        <v>-3.9</v>
      </c>
      <c r="BA46" s="17">
        <v>-0.3</v>
      </c>
      <c r="BB46" s="17">
        <v>-2.2999999999999998</v>
      </c>
      <c r="BC46" s="17">
        <v>-6.6</v>
      </c>
      <c r="BD46" s="17">
        <v>0.5</v>
      </c>
      <c r="BE46" s="17"/>
      <c r="BF46" s="17">
        <v>-8.5</v>
      </c>
      <c r="BG46" s="17"/>
      <c r="BH46" s="17"/>
      <c r="BI46" s="17">
        <v>-5.4</v>
      </c>
      <c r="BJ46" s="17">
        <v>0</v>
      </c>
      <c r="BK46" s="17"/>
      <c r="BL46" s="17"/>
      <c r="BM46" s="17"/>
      <c r="BN46" s="17"/>
      <c r="BO46" s="17"/>
      <c r="BP46" s="17">
        <v>-4.8</v>
      </c>
      <c r="BQ46" s="17">
        <v>0</v>
      </c>
      <c r="BR46" s="17">
        <v>0</v>
      </c>
      <c r="BS46" s="17">
        <v>0</v>
      </c>
      <c r="BT46" s="17">
        <v>17.2</v>
      </c>
      <c r="BU46" s="17"/>
      <c r="BV46" s="17"/>
      <c r="BW46" s="17"/>
      <c r="BX46" s="17"/>
      <c r="BY46" s="17"/>
      <c r="BZ46" s="17"/>
      <c r="CA46" s="17"/>
      <c r="CB46" s="17"/>
      <c r="CC46" s="17"/>
      <c r="CD46" s="17">
        <v>54</v>
      </c>
      <c r="CE46" s="17">
        <v>20.100000000000001</v>
      </c>
      <c r="CF46" s="17">
        <v>12.6</v>
      </c>
      <c r="CG46" s="17">
        <v>11.3</v>
      </c>
      <c r="CH46" s="17">
        <v>2.1</v>
      </c>
      <c r="CI46" s="17"/>
      <c r="CJ46" s="17"/>
      <c r="CK46" s="17"/>
      <c r="CL46" s="17">
        <v>-1.2</v>
      </c>
      <c r="CM46" s="17">
        <v>2</v>
      </c>
      <c r="CN46" s="17">
        <v>-33.299999999999997</v>
      </c>
      <c r="CO46" s="17">
        <v>0</v>
      </c>
      <c r="CP46" s="17"/>
      <c r="CQ46" s="17">
        <v>50</v>
      </c>
      <c r="CR46" s="17"/>
      <c r="CS46" s="17"/>
      <c r="CT46" s="17">
        <v>4.7</v>
      </c>
      <c r="CU46" s="17">
        <v>-2.5</v>
      </c>
      <c r="CV46" s="17"/>
      <c r="CW46" s="17">
        <v>-9.3000000000000007</v>
      </c>
      <c r="CX46" s="17">
        <v>0</v>
      </c>
      <c r="CY46" s="17">
        <v>-4.4000000000000004</v>
      </c>
      <c r="CZ46" s="17"/>
      <c r="DA46" s="17"/>
      <c r="DB46" s="17"/>
      <c r="DC46" s="17">
        <v>-0.1</v>
      </c>
      <c r="DD46" s="17">
        <v>-0.2</v>
      </c>
      <c r="DE46" s="17"/>
      <c r="DF46" s="17"/>
      <c r="DG46" s="17">
        <v>0</v>
      </c>
      <c r="DH46" s="17">
        <v>1.3</v>
      </c>
      <c r="DI46" s="17">
        <v>0.2</v>
      </c>
      <c r="DJ46" s="17">
        <v>0.9</v>
      </c>
      <c r="DK46" s="17">
        <v>0.2</v>
      </c>
      <c r="DL46" s="17">
        <v>0.6</v>
      </c>
      <c r="DM46" s="17"/>
      <c r="DN46" s="17">
        <v>0</v>
      </c>
      <c r="DO46" s="17">
        <v>0</v>
      </c>
      <c r="DP46" s="17">
        <v>0</v>
      </c>
      <c r="DQ46" s="17">
        <v>0</v>
      </c>
      <c r="DR46" s="17">
        <v>0</v>
      </c>
      <c r="DS46" s="17">
        <v>0</v>
      </c>
      <c r="DT46" s="17">
        <v>0.5</v>
      </c>
      <c r="DU46" s="17">
        <v>0.7</v>
      </c>
      <c r="DV46" s="17"/>
      <c r="DW46" s="17">
        <v>-2.7</v>
      </c>
      <c r="DX46" s="17">
        <v>0.2</v>
      </c>
      <c r="DY46" s="17">
        <v>2.6</v>
      </c>
      <c r="DZ46" s="17">
        <v>3</v>
      </c>
      <c r="EA46" s="17">
        <v>1.1000000000000001</v>
      </c>
      <c r="EB46" s="17"/>
      <c r="EC46" s="17">
        <v>19.2</v>
      </c>
      <c r="ED46" s="17">
        <v>0.3</v>
      </c>
      <c r="EE46" s="17">
        <v>-12.3</v>
      </c>
      <c r="EF46" s="17">
        <v>-17.600000000000001</v>
      </c>
      <c r="EG46" s="17">
        <v>0</v>
      </c>
      <c r="EH46" s="17">
        <v>0</v>
      </c>
      <c r="EI46" s="17">
        <v>1.1000000000000001</v>
      </c>
      <c r="EJ46" s="17">
        <v>-0.1</v>
      </c>
      <c r="EK46" s="17">
        <v>1.6</v>
      </c>
      <c r="EL46" s="17">
        <v>0.2</v>
      </c>
      <c r="EM46" s="17">
        <v>0.2</v>
      </c>
      <c r="EN46" s="17">
        <v>0.2</v>
      </c>
      <c r="EO46" s="17">
        <v>-3.2</v>
      </c>
      <c r="EP46" s="17">
        <v>0</v>
      </c>
      <c r="EQ46" s="17">
        <v>0</v>
      </c>
      <c r="ER46" s="17">
        <v>0</v>
      </c>
      <c r="ES46" s="17">
        <v>-0.2</v>
      </c>
      <c r="ET46" s="17">
        <v>1.1000000000000001</v>
      </c>
      <c r="EU46" s="17">
        <v>0</v>
      </c>
      <c r="EV46" s="17">
        <v>0</v>
      </c>
      <c r="EW46" s="17">
        <v>0.9</v>
      </c>
      <c r="EX46" s="17">
        <v>0.7</v>
      </c>
      <c r="EY46" s="17">
        <v>0.6</v>
      </c>
      <c r="EZ46" s="17">
        <v>0.9</v>
      </c>
      <c r="FA46" s="17">
        <v>0</v>
      </c>
      <c r="FB46" s="17">
        <v>0.4</v>
      </c>
      <c r="FC46" s="17">
        <v>1.4</v>
      </c>
      <c r="FD46" s="17">
        <v>2.5</v>
      </c>
      <c r="FE46" s="17">
        <v>9.5</v>
      </c>
      <c r="FF46" s="17">
        <v>1</v>
      </c>
      <c r="FG46" s="17">
        <v>0.8</v>
      </c>
      <c r="FH46" s="17">
        <v>0.6</v>
      </c>
      <c r="FI46" s="17">
        <v>2.5</v>
      </c>
      <c r="FJ46" s="17"/>
      <c r="FK46" s="17">
        <v>158.30000000000001</v>
      </c>
      <c r="FL46" s="15"/>
      <c r="FM46" s="17">
        <v>1.58311</v>
      </c>
      <c r="FN46" s="17">
        <v>1.7999999999999999E-2</v>
      </c>
      <c r="FO46" s="17">
        <v>1.252</v>
      </c>
      <c r="FP46" s="17">
        <v>1.5</v>
      </c>
      <c r="FQ46" s="17">
        <v>0.32496999999999998</v>
      </c>
      <c r="FR46" s="17">
        <v>0.33073000000000002</v>
      </c>
      <c r="FS46" s="17">
        <v>-0.5</v>
      </c>
      <c r="FT46" s="17">
        <v>1</v>
      </c>
      <c r="FU46" s="17">
        <v>5.5088100000000004</v>
      </c>
    </row>
    <row r="47" spans="1:177" ht="24" customHeight="1" x14ac:dyDescent="0.3">
      <c r="A47" s="16" t="s">
        <v>92</v>
      </c>
      <c r="B47" s="16" t="s">
        <v>786</v>
      </c>
      <c r="C47" s="17">
        <v>-1.3</v>
      </c>
      <c r="D47" s="17">
        <v>18</v>
      </c>
      <c r="E47" s="17">
        <v>17.7</v>
      </c>
      <c r="F47" s="17"/>
      <c r="G47" s="17"/>
      <c r="H47" s="17">
        <v>-8.3000000000000007</v>
      </c>
      <c r="I47" s="17">
        <v>21.4</v>
      </c>
      <c r="J47" s="17"/>
      <c r="K47" s="17"/>
      <c r="L47" s="17">
        <v>-3.8</v>
      </c>
      <c r="M47" s="17">
        <v>-11.4</v>
      </c>
      <c r="N47" s="17">
        <v>-3.2</v>
      </c>
      <c r="O47" s="17">
        <v>17.5</v>
      </c>
      <c r="P47" s="17">
        <v>13.6</v>
      </c>
      <c r="Q47" s="17">
        <v>8.8000000000000007</v>
      </c>
      <c r="R47" s="17">
        <v>52.1</v>
      </c>
      <c r="S47" s="17">
        <v>0.1</v>
      </c>
      <c r="T47" s="17"/>
      <c r="U47" s="17"/>
      <c r="V47" s="17"/>
      <c r="W47" s="17"/>
      <c r="X47" s="17">
        <v>4.8</v>
      </c>
      <c r="Y47" s="17">
        <v>0.7</v>
      </c>
      <c r="Z47" s="17">
        <v>1.2</v>
      </c>
      <c r="AA47" s="17"/>
      <c r="AB47" s="17">
        <v>-3.4</v>
      </c>
      <c r="AC47" s="17">
        <v>6.5</v>
      </c>
      <c r="AD47" s="17">
        <v>9.1</v>
      </c>
      <c r="AE47" s="17"/>
      <c r="AF47" s="17"/>
      <c r="AG47" s="17"/>
      <c r="AH47" s="17"/>
      <c r="AI47" s="17">
        <v>20.7</v>
      </c>
      <c r="AJ47" s="17">
        <v>-1</v>
      </c>
      <c r="AK47" s="17"/>
      <c r="AL47" s="17"/>
      <c r="AM47" s="17"/>
      <c r="AN47" s="17">
        <v>-0.7</v>
      </c>
      <c r="AO47" s="17">
        <v>-7.3</v>
      </c>
      <c r="AP47" s="17">
        <v>3.6</v>
      </c>
      <c r="AQ47" s="17">
        <v>16.899999999999999</v>
      </c>
      <c r="AR47" s="17">
        <v>2</v>
      </c>
      <c r="AS47" s="17">
        <v>-0.1</v>
      </c>
      <c r="AT47" s="17">
        <v>1.7</v>
      </c>
      <c r="AU47" s="17">
        <v>1.3</v>
      </c>
      <c r="AV47" s="17">
        <v>56.8</v>
      </c>
      <c r="AW47" s="17">
        <v>6.8</v>
      </c>
      <c r="AX47" s="17">
        <v>-35.5</v>
      </c>
      <c r="AY47" s="17">
        <v>9.9</v>
      </c>
      <c r="AZ47" s="17">
        <v>-3.8</v>
      </c>
      <c r="BA47" s="17">
        <v>-0.3</v>
      </c>
      <c r="BB47" s="17">
        <v>-0.4</v>
      </c>
      <c r="BC47" s="17">
        <v>0.8</v>
      </c>
      <c r="BD47" s="17">
        <v>0.4</v>
      </c>
      <c r="BE47" s="17"/>
      <c r="BF47" s="17">
        <v>-6.1</v>
      </c>
      <c r="BG47" s="17"/>
      <c r="BH47" s="17"/>
      <c r="BI47" s="17">
        <v>-0.1</v>
      </c>
      <c r="BJ47" s="17">
        <v>0</v>
      </c>
      <c r="BK47" s="17"/>
      <c r="BL47" s="17"/>
      <c r="BM47" s="17"/>
      <c r="BN47" s="17"/>
      <c r="BO47" s="17"/>
      <c r="BP47" s="17">
        <v>2</v>
      </c>
      <c r="BQ47" s="17">
        <v>0</v>
      </c>
      <c r="BR47" s="17">
        <v>0</v>
      </c>
      <c r="BS47" s="17">
        <v>0</v>
      </c>
      <c r="BT47" s="17">
        <v>24.4</v>
      </c>
      <c r="BU47" s="17"/>
      <c r="BV47" s="17"/>
      <c r="BW47" s="17"/>
      <c r="BX47" s="17"/>
      <c r="BY47" s="17"/>
      <c r="BZ47" s="17"/>
      <c r="CA47" s="17"/>
      <c r="CB47" s="17"/>
      <c r="CC47" s="17"/>
      <c r="CD47" s="17">
        <v>72.8</v>
      </c>
      <c r="CE47" s="17">
        <v>20.8</v>
      </c>
      <c r="CF47" s="17">
        <v>9.9</v>
      </c>
      <c r="CG47" s="17">
        <v>11.3</v>
      </c>
      <c r="CH47" s="17">
        <v>2</v>
      </c>
      <c r="CI47" s="17"/>
      <c r="CJ47" s="17"/>
      <c r="CK47" s="17"/>
      <c r="CL47" s="17">
        <v>14</v>
      </c>
      <c r="CM47" s="17">
        <v>17</v>
      </c>
      <c r="CN47" s="17">
        <v>-11.5</v>
      </c>
      <c r="CO47" s="17">
        <v>0</v>
      </c>
      <c r="CP47" s="17"/>
      <c r="CQ47" s="17">
        <v>31.4</v>
      </c>
      <c r="CR47" s="17"/>
      <c r="CS47" s="17"/>
      <c r="CT47" s="17">
        <v>11.1</v>
      </c>
      <c r="CU47" s="17">
        <v>1.3</v>
      </c>
      <c r="CV47" s="17"/>
      <c r="CW47" s="17">
        <v>-8.1</v>
      </c>
      <c r="CX47" s="17">
        <v>0</v>
      </c>
      <c r="CY47" s="17">
        <v>-1</v>
      </c>
      <c r="CZ47" s="17"/>
      <c r="DA47" s="17"/>
      <c r="DB47" s="17"/>
      <c r="DC47" s="17">
        <v>0</v>
      </c>
      <c r="DD47" s="17">
        <v>-0.3</v>
      </c>
      <c r="DE47" s="17"/>
      <c r="DF47" s="17"/>
      <c r="DG47" s="17">
        <v>0</v>
      </c>
      <c r="DH47" s="17">
        <v>1.3</v>
      </c>
      <c r="DI47" s="17">
        <v>0.2</v>
      </c>
      <c r="DJ47" s="17">
        <v>1.7</v>
      </c>
      <c r="DK47" s="17">
        <v>0.2</v>
      </c>
      <c r="DL47" s="17">
        <v>0.6</v>
      </c>
      <c r="DM47" s="17"/>
      <c r="DN47" s="17">
        <v>0</v>
      </c>
      <c r="DO47" s="17">
        <v>0</v>
      </c>
      <c r="DP47" s="17">
        <v>0</v>
      </c>
      <c r="DQ47" s="17">
        <v>0</v>
      </c>
      <c r="DR47" s="17">
        <v>0</v>
      </c>
      <c r="DS47" s="17">
        <v>0.1</v>
      </c>
      <c r="DT47" s="17">
        <v>0.4</v>
      </c>
      <c r="DU47" s="17">
        <v>0.7</v>
      </c>
      <c r="DV47" s="17"/>
      <c r="DW47" s="17">
        <v>-2.7</v>
      </c>
      <c r="DX47" s="17">
        <v>0.2</v>
      </c>
      <c r="DY47" s="17">
        <v>2.6</v>
      </c>
      <c r="DZ47" s="17">
        <v>3.1</v>
      </c>
      <c r="EA47" s="17">
        <v>1.5</v>
      </c>
      <c r="EB47" s="17"/>
      <c r="EC47" s="17">
        <v>8.5</v>
      </c>
      <c r="ED47" s="17">
        <v>0.4</v>
      </c>
      <c r="EE47" s="17">
        <v>-11</v>
      </c>
      <c r="EF47" s="17">
        <v>-16.399999999999999</v>
      </c>
      <c r="EG47" s="17">
        <v>0</v>
      </c>
      <c r="EH47" s="17">
        <v>0</v>
      </c>
      <c r="EI47" s="17">
        <v>1.1000000000000001</v>
      </c>
      <c r="EJ47" s="17">
        <v>-0.1</v>
      </c>
      <c r="EK47" s="17">
        <v>1.6</v>
      </c>
      <c r="EL47" s="17">
        <v>0.2</v>
      </c>
      <c r="EM47" s="17">
        <v>0.2</v>
      </c>
      <c r="EN47" s="17">
        <v>0.2</v>
      </c>
      <c r="EO47" s="17">
        <v>0</v>
      </c>
      <c r="EP47" s="17">
        <v>0</v>
      </c>
      <c r="EQ47" s="17">
        <v>0</v>
      </c>
      <c r="ER47" s="17">
        <v>0</v>
      </c>
      <c r="ES47" s="17">
        <v>-0.2</v>
      </c>
      <c r="ET47" s="17">
        <v>-1.5</v>
      </c>
      <c r="EU47" s="17">
        <v>0</v>
      </c>
      <c r="EV47" s="17">
        <v>0</v>
      </c>
      <c r="EW47" s="17">
        <v>0.9</v>
      </c>
      <c r="EX47" s="17">
        <v>0.7</v>
      </c>
      <c r="EY47" s="17">
        <v>0.6</v>
      </c>
      <c r="EZ47" s="17">
        <v>1</v>
      </c>
      <c r="FA47" s="17">
        <v>0</v>
      </c>
      <c r="FB47" s="17">
        <v>0</v>
      </c>
      <c r="FC47" s="17">
        <v>1.8</v>
      </c>
      <c r="FD47" s="17">
        <v>2.5</v>
      </c>
      <c r="FE47" s="17">
        <v>12</v>
      </c>
      <c r="FF47" s="17">
        <v>0</v>
      </c>
      <c r="FG47" s="17">
        <v>4</v>
      </c>
      <c r="FH47" s="17">
        <v>0.9</v>
      </c>
      <c r="FI47" s="17">
        <v>2.5</v>
      </c>
      <c r="FJ47" s="17"/>
      <c r="FK47" s="17">
        <v>422.6</v>
      </c>
      <c r="FL47" s="15"/>
      <c r="FM47" s="17">
        <v>1.57233</v>
      </c>
      <c r="FN47" s="17">
        <v>0.26200000000000001</v>
      </c>
      <c r="FO47" s="17">
        <v>1.4279999999999999</v>
      </c>
      <c r="FP47" s="17">
        <v>0</v>
      </c>
      <c r="FQ47" s="17">
        <v>0.33545999999999998</v>
      </c>
      <c r="FR47" s="17">
        <v>0.33395999999999998</v>
      </c>
      <c r="FS47" s="17">
        <v>0.4</v>
      </c>
      <c r="FT47" s="17">
        <v>0</v>
      </c>
      <c r="FU47" s="17">
        <v>4.3317500000000004</v>
      </c>
    </row>
    <row r="48" spans="1:177" ht="24" customHeight="1" x14ac:dyDescent="0.3">
      <c r="A48" s="16" t="s">
        <v>92</v>
      </c>
      <c r="B48" s="16" t="s">
        <v>787</v>
      </c>
      <c r="C48" s="17">
        <v>-1.4</v>
      </c>
      <c r="D48" s="17">
        <v>43.3</v>
      </c>
      <c r="E48" s="17">
        <v>22.3</v>
      </c>
      <c r="F48" s="17"/>
      <c r="G48" s="17"/>
      <c r="H48" s="17">
        <v>-7.5</v>
      </c>
      <c r="I48" s="17">
        <v>18.3</v>
      </c>
      <c r="J48" s="17"/>
      <c r="K48" s="17"/>
      <c r="L48" s="17">
        <v>-6.5</v>
      </c>
      <c r="M48" s="17">
        <v>-12.4</v>
      </c>
      <c r="N48" s="17">
        <v>-3.9</v>
      </c>
      <c r="O48" s="17">
        <v>14.4</v>
      </c>
      <c r="P48" s="17">
        <v>12.9</v>
      </c>
      <c r="Q48" s="17">
        <v>8</v>
      </c>
      <c r="R48" s="17">
        <v>57.6</v>
      </c>
      <c r="S48" s="17">
        <v>0.1</v>
      </c>
      <c r="T48" s="17"/>
      <c r="U48" s="17"/>
      <c r="V48" s="17"/>
      <c r="W48" s="17"/>
      <c r="X48" s="17">
        <v>5.2</v>
      </c>
      <c r="Y48" s="17">
        <v>0.5</v>
      </c>
      <c r="Z48" s="17">
        <v>1.1000000000000001</v>
      </c>
      <c r="AA48" s="17"/>
      <c r="AB48" s="17">
        <v>-3.4</v>
      </c>
      <c r="AC48" s="17">
        <v>6.3</v>
      </c>
      <c r="AD48" s="17">
        <v>9.1999999999999993</v>
      </c>
      <c r="AE48" s="17"/>
      <c r="AF48" s="17"/>
      <c r="AG48" s="17"/>
      <c r="AH48" s="17"/>
      <c r="AI48" s="17">
        <v>16.100000000000001</v>
      </c>
      <c r="AJ48" s="17">
        <v>4.9000000000000004</v>
      </c>
      <c r="AK48" s="17"/>
      <c r="AL48" s="17"/>
      <c r="AM48" s="17"/>
      <c r="AN48" s="17">
        <v>-0.9</v>
      </c>
      <c r="AO48" s="17">
        <v>-9.6</v>
      </c>
      <c r="AP48" s="17">
        <v>2.6</v>
      </c>
      <c r="AQ48" s="17">
        <v>16.399999999999999</v>
      </c>
      <c r="AR48" s="17">
        <v>2.1</v>
      </c>
      <c r="AS48" s="17">
        <v>0.4</v>
      </c>
      <c r="AT48" s="17">
        <v>1.7</v>
      </c>
      <c r="AU48" s="17">
        <v>0.9</v>
      </c>
      <c r="AV48" s="17">
        <v>55.2</v>
      </c>
      <c r="AW48" s="17">
        <v>5.3</v>
      </c>
      <c r="AX48" s="17">
        <v>-36.700000000000003</v>
      </c>
      <c r="AY48" s="17">
        <v>7.9</v>
      </c>
      <c r="AZ48" s="17">
        <v>-4</v>
      </c>
      <c r="BA48" s="17">
        <v>-0.4</v>
      </c>
      <c r="BB48" s="17">
        <v>-0.2</v>
      </c>
      <c r="BC48" s="17">
        <v>1.6</v>
      </c>
      <c r="BD48" s="17">
        <v>0.4</v>
      </c>
      <c r="BE48" s="17"/>
      <c r="BF48" s="17">
        <v>-6.2</v>
      </c>
      <c r="BG48" s="17"/>
      <c r="BH48" s="17"/>
      <c r="BI48" s="17">
        <v>-0.4</v>
      </c>
      <c r="BJ48" s="17">
        <v>0</v>
      </c>
      <c r="BK48" s="17"/>
      <c r="BL48" s="17"/>
      <c r="BM48" s="17"/>
      <c r="BN48" s="17"/>
      <c r="BO48" s="17"/>
      <c r="BP48" s="17">
        <v>-1.4</v>
      </c>
      <c r="BQ48" s="17">
        <v>0</v>
      </c>
      <c r="BR48" s="17">
        <v>0</v>
      </c>
      <c r="BS48" s="17">
        <v>0</v>
      </c>
      <c r="BT48" s="17">
        <v>22.8</v>
      </c>
      <c r="BU48" s="17"/>
      <c r="BV48" s="17"/>
      <c r="BW48" s="17"/>
      <c r="BX48" s="17"/>
      <c r="BY48" s="17"/>
      <c r="BZ48" s="17"/>
      <c r="CA48" s="17"/>
      <c r="CB48" s="17"/>
      <c r="CC48" s="17"/>
      <c r="CD48" s="17">
        <v>72.8</v>
      </c>
      <c r="CE48" s="17">
        <v>35.799999999999997</v>
      </c>
      <c r="CF48" s="17">
        <v>9.6</v>
      </c>
      <c r="CG48" s="17">
        <v>12.3</v>
      </c>
      <c r="CH48" s="17">
        <v>2</v>
      </c>
      <c r="CI48" s="17"/>
      <c r="CJ48" s="17"/>
      <c r="CK48" s="17"/>
      <c r="CL48" s="17">
        <v>11.1</v>
      </c>
      <c r="CM48" s="17">
        <v>14.2</v>
      </c>
      <c r="CN48" s="17">
        <v>-15.2</v>
      </c>
      <c r="CO48" s="17">
        <v>0</v>
      </c>
      <c r="CP48" s="17"/>
      <c r="CQ48" s="17">
        <v>0</v>
      </c>
      <c r="CR48" s="17"/>
      <c r="CS48" s="17"/>
      <c r="CT48" s="17">
        <v>13.4</v>
      </c>
      <c r="CU48" s="17">
        <v>2.7</v>
      </c>
      <c r="CV48" s="17"/>
      <c r="CW48" s="17">
        <v>-7.4</v>
      </c>
      <c r="CX48" s="17">
        <v>0</v>
      </c>
      <c r="CY48" s="17">
        <v>0</v>
      </c>
      <c r="CZ48" s="17"/>
      <c r="DA48" s="17"/>
      <c r="DB48" s="17"/>
      <c r="DC48" s="17">
        <v>0</v>
      </c>
      <c r="DD48" s="17">
        <v>-0.1</v>
      </c>
      <c r="DE48" s="17"/>
      <c r="DF48" s="17"/>
      <c r="DG48" s="17">
        <v>0</v>
      </c>
      <c r="DH48" s="17">
        <v>1.3</v>
      </c>
      <c r="DI48" s="17">
        <v>0.2</v>
      </c>
      <c r="DJ48" s="17">
        <v>-0.1</v>
      </c>
      <c r="DK48" s="17">
        <v>0.2</v>
      </c>
      <c r="DL48" s="17">
        <v>0.6</v>
      </c>
      <c r="DM48" s="17"/>
      <c r="DN48" s="17">
        <v>0</v>
      </c>
      <c r="DO48" s="17">
        <v>0</v>
      </c>
      <c r="DP48" s="17">
        <v>0</v>
      </c>
      <c r="DQ48" s="17">
        <v>0</v>
      </c>
      <c r="DR48" s="17">
        <v>0</v>
      </c>
      <c r="DS48" s="17">
        <v>0</v>
      </c>
      <c r="DT48" s="17">
        <v>0.5</v>
      </c>
      <c r="DU48" s="17">
        <v>0.7</v>
      </c>
      <c r="DV48" s="17"/>
      <c r="DW48" s="17">
        <v>-2.7</v>
      </c>
      <c r="DX48" s="17">
        <v>0.2</v>
      </c>
      <c r="DY48" s="17">
        <v>2.5</v>
      </c>
      <c r="DZ48" s="17">
        <v>2.9</v>
      </c>
      <c r="EA48" s="17">
        <v>1.8</v>
      </c>
      <c r="EB48" s="17"/>
      <c r="EC48" s="17">
        <v>0</v>
      </c>
      <c r="ED48" s="17">
        <v>0.4</v>
      </c>
      <c r="EE48" s="17">
        <v>-10.6</v>
      </c>
      <c r="EF48" s="17">
        <v>-16.3</v>
      </c>
      <c r="EG48" s="17">
        <v>0</v>
      </c>
      <c r="EH48" s="17">
        <v>0</v>
      </c>
      <c r="EI48" s="17">
        <v>1.1000000000000001</v>
      </c>
      <c r="EJ48" s="17">
        <v>-0.1</v>
      </c>
      <c r="EK48" s="17">
        <v>1.6</v>
      </c>
      <c r="EL48" s="17">
        <v>0.2</v>
      </c>
      <c r="EM48" s="17">
        <v>0.2</v>
      </c>
      <c r="EN48" s="17">
        <v>0.2</v>
      </c>
      <c r="EO48" s="17">
        <v>0</v>
      </c>
      <c r="EP48" s="17">
        <v>0</v>
      </c>
      <c r="EQ48" s="17">
        <v>0</v>
      </c>
      <c r="ER48" s="17">
        <v>0</v>
      </c>
      <c r="ES48" s="17">
        <v>-0.2</v>
      </c>
      <c r="ET48" s="17">
        <v>-3.2</v>
      </c>
      <c r="EU48" s="17">
        <v>0</v>
      </c>
      <c r="EV48" s="17">
        <v>0</v>
      </c>
      <c r="EW48" s="17">
        <v>0.9</v>
      </c>
      <c r="EX48" s="17">
        <v>0.7</v>
      </c>
      <c r="EY48" s="17">
        <v>0.6</v>
      </c>
      <c r="EZ48" s="17">
        <v>1</v>
      </c>
      <c r="FA48" s="17">
        <v>0</v>
      </c>
      <c r="FB48" s="17">
        <v>0.4</v>
      </c>
      <c r="FC48" s="17">
        <v>2.2000000000000002</v>
      </c>
      <c r="FD48" s="17">
        <v>2.5</v>
      </c>
      <c r="FE48" s="17">
        <v>11.9</v>
      </c>
      <c r="FF48" s="17">
        <v>0.1</v>
      </c>
      <c r="FG48" s="17">
        <v>1.1000000000000001</v>
      </c>
      <c r="FH48" s="17">
        <v>1.8</v>
      </c>
      <c r="FI48" s="17">
        <v>2.2999999999999998</v>
      </c>
      <c r="FJ48" s="17"/>
      <c r="FK48" s="17">
        <v>400.7</v>
      </c>
      <c r="FL48" s="15"/>
      <c r="FM48" s="17">
        <v>0.89807000000000003</v>
      </c>
      <c r="FN48" s="17">
        <v>0.80600000000000005</v>
      </c>
      <c r="FO48" s="17">
        <v>1.3160000000000001</v>
      </c>
      <c r="FP48" s="17">
        <v>0</v>
      </c>
      <c r="FQ48" s="17">
        <v>0.34525</v>
      </c>
      <c r="FR48" s="17">
        <v>0.31657999999999997</v>
      </c>
      <c r="FS48" s="17">
        <v>0.2</v>
      </c>
      <c r="FT48" s="17">
        <v>1.5</v>
      </c>
      <c r="FU48" s="17">
        <v>5.3818999999999999</v>
      </c>
    </row>
    <row r="49" spans="1:177" ht="24" customHeight="1" x14ac:dyDescent="0.3">
      <c r="A49" s="16" t="s">
        <v>92</v>
      </c>
      <c r="B49" s="16" t="s">
        <v>788</v>
      </c>
      <c r="C49" s="17">
        <v>-0.6</v>
      </c>
      <c r="D49" s="17">
        <v>50.3</v>
      </c>
      <c r="E49" s="17">
        <v>23.3</v>
      </c>
      <c r="F49" s="17"/>
      <c r="G49" s="17"/>
      <c r="H49" s="17">
        <v>-6.6</v>
      </c>
      <c r="I49" s="17">
        <v>18.8</v>
      </c>
      <c r="J49" s="17"/>
      <c r="K49" s="17"/>
      <c r="L49" s="17">
        <v>-5.5</v>
      </c>
      <c r="M49" s="17">
        <v>-13.2</v>
      </c>
      <c r="N49" s="17">
        <v>-5.3</v>
      </c>
      <c r="O49" s="17">
        <v>15.3</v>
      </c>
      <c r="P49" s="17">
        <v>12.6</v>
      </c>
      <c r="Q49" s="17">
        <v>8.1999999999999993</v>
      </c>
      <c r="R49" s="17">
        <v>65.8</v>
      </c>
      <c r="S49" s="17">
        <v>0</v>
      </c>
      <c r="T49" s="17"/>
      <c r="U49" s="17"/>
      <c r="V49" s="17"/>
      <c r="W49" s="17"/>
      <c r="X49" s="17">
        <v>4.9000000000000004</v>
      </c>
      <c r="Y49" s="17">
        <v>0.7</v>
      </c>
      <c r="Z49" s="17">
        <v>1.4</v>
      </c>
      <c r="AA49" s="17"/>
      <c r="AB49" s="17">
        <v>-3.4</v>
      </c>
      <c r="AC49" s="17">
        <v>6.1</v>
      </c>
      <c r="AD49" s="17">
        <v>9.1</v>
      </c>
      <c r="AE49" s="17"/>
      <c r="AF49" s="17"/>
      <c r="AG49" s="17"/>
      <c r="AH49" s="17"/>
      <c r="AI49" s="17">
        <v>13.3</v>
      </c>
      <c r="AJ49" s="17">
        <v>4</v>
      </c>
      <c r="AK49" s="17"/>
      <c r="AL49" s="17"/>
      <c r="AM49" s="17"/>
      <c r="AN49" s="17">
        <v>-0.9</v>
      </c>
      <c r="AO49" s="17">
        <v>-9.3000000000000007</v>
      </c>
      <c r="AP49" s="17">
        <v>2.2000000000000002</v>
      </c>
      <c r="AQ49" s="17">
        <v>17</v>
      </c>
      <c r="AR49" s="17">
        <v>2.1</v>
      </c>
      <c r="AS49" s="17">
        <v>0</v>
      </c>
      <c r="AT49" s="17">
        <v>1.7</v>
      </c>
      <c r="AU49" s="17">
        <v>0.8</v>
      </c>
      <c r="AV49" s="17">
        <v>55.2</v>
      </c>
      <c r="AW49" s="17">
        <v>5</v>
      </c>
      <c r="AX49" s="17">
        <v>-36.9</v>
      </c>
      <c r="AY49" s="17">
        <v>9.4</v>
      </c>
      <c r="AZ49" s="17">
        <v>-3.9</v>
      </c>
      <c r="BA49" s="17">
        <v>-0.2</v>
      </c>
      <c r="BB49" s="17">
        <v>0.1</v>
      </c>
      <c r="BC49" s="17">
        <v>1</v>
      </c>
      <c r="BD49" s="17">
        <v>0.4</v>
      </c>
      <c r="BE49" s="17"/>
      <c r="BF49" s="17">
        <v>-6.2</v>
      </c>
      <c r="BG49" s="17"/>
      <c r="BH49" s="17"/>
      <c r="BI49" s="17">
        <v>-0.7</v>
      </c>
      <c r="BJ49" s="17">
        <v>0</v>
      </c>
      <c r="BK49" s="17"/>
      <c r="BL49" s="17"/>
      <c r="BM49" s="17"/>
      <c r="BN49" s="17"/>
      <c r="BO49" s="17"/>
      <c r="BP49" s="17">
        <v>1</v>
      </c>
      <c r="BQ49" s="17">
        <v>0</v>
      </c>
      <c r="BR49" s="17">
        <v>0</v>
      </c>
      <c r="BS49" s="17">
        <v>0</v>
      </c>
      <c r="BT49" s="17">
        <v>22.2</v>
      </c>
      <c r="BU49" s="17"/>
      <c r="BV49" s="17"/>
      <c r="BW49" s="17"/>
      <c r="BX49" s="17"/>
      <c r="BY49" s="17"/>
      <c r="BZ49" s="17"/>
      <c r="CA49" s="17"/>
      <c r="CB49" s="17"/>
      <c r="CC49" s="17"/>
      <c r="CD49" s="17">
        <v>71.400000000000006</v>
      </c>
      <c r="CE49" s="17">
        <v>35.5</v>
      </c>
      <c r="CF49" s="17">
        <v>9.5</v>
      </c>
      <c r="CG49" s="17">
        <v>11.1</v>
      </c>
      <c r="CH49" s="17">
        <v>1.9</v>
      </c>
      <c r="CI49" s="17"/>
      <c r="CJ49" s="17"/>
      <c r="CK49" s="17"/>
      <c r="CL49" s="17">
        <v>9.1999999999999993</v>
      </c>
      <c r="CM49" s="17">
        <v>12.1</v>
      </c>
      <c r="CN49" s="17">
        <v>-17.5</v>
      </c>
      <c r="CO49" s="17">
        <v>0</v>
      </c>
      <c r="CP49" s="17"/>
      <c r="CQ49" s="17">
        <v>0</v>
      </c>
      <c r="CR49" s="17"/>
      <c r="CS49" s="17"/>
      <c r="CT49" s="17">
        <v>11.8</v>
      </c>
      <c r="CU49" s="17">
        <v>2.6</v>
      </c>
      <c r="CV49" s="17"/>
      <c r="CW49" s="17">
        <v>-7.3</v>
      </c>
      <c r="CX49" s="17">
        <v>0</v>
      </c>
      <c r="CY49" s="17">
        <v>0</v>
      </c>
      <c r="CZ49" s="17"/>
      <c r="DA49" s="17"/>
      <c r="DB49" s="17"/>
      <c r="DC49" s="17">
        <v>0</v>
      </c>
      <c r="DD49" s="17">
        <v>-0.2</v>
      </c>
      <c r="DE49" s="17"/>
      <c r="DF49" s="17"/>
      <c r="DG49" s="17">
        <v>0</v>
      </c>
      <c r="DH49" s="17">
        <v>1.2</v>
      </c>
      <c r="DI49" s="17">
        <v>0.1</v>
      </c>
      <c r="DJ49" s="17">
        <v>-0.6</v>
      </c>
      <c r="DK49" s="17">
        <v>0.2</v>
      </c>
      <c r="DL49" s="17">
        <v>0.6</v>
      </c>
      <c r="DM49" s="17"/>
      <c r="DN49" s="17">
        <v>0</v>
      </c>
      <c r="DO49" s="17">
        <v>0</v>
      </c>
      <c r="DP49" s="17">
        <v>0</v>
      </c>
      <c r="DQ49" s="17">
        <v>0</v>
      </c>
      <c r="DR49" s="17">
        <v>0</v>
      </c>
      <c r="DS49" s="17">
        <v>-0.1</v>
      </c>
      <c r="DT49" s="17">
        <v>0.5</v>
      </c>
      <c r="DU49" s="17">
        <v>0.7</v>
      </c>
      <c r="DV49" s="17"/>
      <c r="DW49" s="17">
        <v>-2.7</v>
      </c>
      <c r="DX49" s="17">
        <v>0.1</v>
      </c>
      <c r="DY49" s="17">
        <v>2.5</v>
      </c>
      <c r="DZ49" s="17">
        <v>2.9</v>
      </c>
      <c r="EA49" s="17">
        <v>1.7</v>
      </c>
      <c r="EB49" s="17"/>
      <c r="EC49" s="17">
        <v>0</v>
      </c>
      <c r="ED49" s="17">
        <v>0.4</v>
      </c>
      <c r="EE49" s="17">
        <v>-10.4</v>
      </c>
      <c r="EF49" s="17">
        <v>-16.100000000000001</v>
      </c>
      <c r="EG49" s="17">
        <v>0</v>
      </c>
      <c r="EH49" s="17">
        <v>0</v>
      </c>
      <c r="EI49" s="17">
        <v>1.1000000000000001</v>
      </c>
      <c r="EJ49" s="17">
        <v>-0.1</v>
      </c>
      <c r="EK49" s="17">
        <v>1.4</v>
      </c>
      <c r="EL49" s="17">
        <v>0.2</v>
      </c>
      <c r="EM49" s="17">
        <v>0.2</v>
      </c>
      <c r="EN49" s="17">
        <v>0.1</v>
      </c>
      <c r="EO49" s="17">
        <v>0</v>
      </c>
      <c r="EP49" s="17">
        <v>0</v>
      </c>
      <c r="EQ49" s="17">
        <v>0</v>
      </c>
      <c r="ER49" s="17">
        <v>0</v>
      </c>
      <c r="ES49" s="17">
        <v>-0.2</v>
      </c>
      <c r="ET49" s="17">
        <v>-3.2</v>
      </c>
      <c r="EU49" s="17">
        <v>0</v>
      </c>
      <c r="EV49" s="17">
        <v>0</v>
      </c>
      <c r="EW49" s="17">
        <v>1.1000000000000001</v>
      </c>
      <c r="EX49" s="17">
        <v>0.7</v>
      </c>
      <c r="EY49" s="17">
        <v>0.6</v>
      </c>
      <c r="EZ49" s="17">
        <v>1</v>
      </c>
      <c r="FA49" s="17">
        <v>0</v>
      </c>
      <c r="FB49" s="17">
        <v>0.4</v>
      </c>
      <c r="FC49" s="17">
        <v>2</v>
      </c>
      <c r="FD49" s="17">
        <v>2.5</v>
      </c>
      <c r="FE49" s="17">
        <v>11.6</v>
      </c>
      <c r="FF49" s="17">
        <v>0.1</v>
      </c>
      <c r="FG49" s="17">
        <v>3.6</v>
      </c>
      <c r="FH49" s="17">
        <v>1.5</v>
      </c>
      <c r="FI49" s="17">
        <v>3.1</v>
      </c>
      <c r="FJ49" s="17"/>
      <c r="FK49" s="17">
        <v>408</v>
      </c>
      <c r="FL49" s="15"/>
      <c r="FM49" s="17">
        <v>0.91200999999999999</v>
      </c>
      <c r="FN49" s="17">
        <v>0.40799999999999997</v>
      </c>
      <c r="FO49" s="17">
        <v>1.18</v>
      </c>
      <c r="FP49" s="17">
        <v>0</v>
      </c>
      <c r="FQ49" s="17">
        <v>0.34864000000000001</v>
      </c>
      <c r="FR49" s="17">
        <v>0.30693999999999999</v>
      </c>
      <c r="FS49" s="17">
        <v>0</v>
      </c>
      <c r="FT49" s="17">
        <v>1.5</v>
      </c>
      <c r="FU49" s="17">
        <v>4.6555900000000001</v>
      </c>
    </row>
    <row r="50" spans="1:177" ht="24" customHeight="1" x14ac:dyDescent="0.3">
      <c r="A50" s="18" t="s">
        <v>92</v>
      </c>
      <c r="B50" s="18" t="s">
        <v>789</v>
      </c>
      <c r="C50" s="19">
        <v>2</v>
      </c>
      <c r="D50" s="19">
        <v>51.3</v>
      </c>
      <c r="E50" s="19">
        <v>22.6</v>
      </c>
      <c r="F50" s="19"/>
      <c r="G50" s="19"/>
      <c r="H50" s="19">
        <v>-6.5</v>
      </c>
      <c r="I50" s="19">
        <v>18.399999999999999</v>
      </c>
      <c r="J50" s="19"/>
      <c r="K50" s="19"/>
      <c r="L50" s="19">
        <v>-8.5</v>
      </c>
      <c r="M50" s="19">
        <v>-17.7</v>
      </c>
      <c r="N50" s="19">
        <v>-9.6</v>
      </c>
      <c r="O50" s="19">
        <v>11.5</v>
      </c>
      <c r="P50" s="19">
        <v>12</v>
      </c>
      <c r="Q50" s="19">
        <v>7.9</v>
      </c>
      <c r="R50" s="19">
        <v>64.2</v>
      </c>
      <c r="S50" s="19">
        <v>0.1</v>
      </c>
      <c r="T50" s="19"/>
      <c r="U50" s="19"/>
      <c r="V50" s="19"/>
      <c r="W50" s="19"/>
      <c r="X50" s="19">
        <v>5.7</v>
      </c>
      <c r="Y50" s="19">
        <v>0.7</v>
      </c>
      <c r="Z50" s="19">
        <v>1.5</v>
      </c>
      <c r="AA50" s="19"/>
      <c r="AB50" s="19">
        <v>-3.4</v>
      </c>
      <c r="AC50" s="19">
        <v>5.9</v>
      </c>
      <c r="AD50" s="19">
        <v>9.6</v>
      </c>
      <c r="AE50" s="19"/>
      <c r="AF50" s="19"/>
      <c r="AG50" s="19"/>
      <c r="AH50" s="19"/>
      <c r="AI50" s="19">
        <v>16.2</v>
      </c>
      <c r="AJ50" s="19">
        <v>-7.2</v>
      </c>
      <c r="AK50" s="19"/>
      <c r="AL50" s="19"/>
      <c r="AM50" s="19"/>
      <c r="AN50" s="19">
        <v>-1</v>
      </c>
      <c r="AO50" s="19">
        <v>-9.1999999999999993</v>
      </c>
      <c r="AP50" s="19">
        <v>2.6</v>
      </c>
      <c r="AQ50" s="19">
        <v>17.5</v>
      </c>
      <c r="AR50" s="19">
        <v>1.8</v>
      </c>
      <c r="AS50" s="19">
        <v>0.8</v>
      </c>
      <c r="AT50" s="19">
        <v>1.7</v>
      </c>
      <c r="AU50" s="19">
        <v>0.9</v>
      </c>
      <c r="AV50" s="19">
        <v>53.9</v>
      </c>
      <c r="AW50" s="19">
        <v>3.9</v>
      </c>
      <c r="AX50" s="19">
        <v>-38.299999999999997</v>
      </c>
      <c r="AY50" s="19">
        <v>8.9</v>
      </c>
      <c r="AZ50" s="19">
        <v>-3.9</v>
      </c>
      <c r="BA50" s="19">
        <v>-0.2</v>
      </c>
      <c r="BB50" s="19">
        <v>1</v>
      </c>
      <c r="BC50" s="19">
        <v>1.3</v>
      </c>
      <c r="BD50" s="19">
        <v>0.4</v>
      </c>
      <c r="BE50" s="19"/>
      <c r="BF50" s="19">
        <v>-5.6</v>
      </c>
      <c r="BG50" s="19"/>
      <c r="BH50" s="19"/>
      <c r="BI50" s="19">
        <v>-1</v>
      </c>
      <c r="BJ50" s="19">
        <v>0</v>
      </c>
      <c r="BK50" s="19"/>
      <c r="BL50" s="19"/>
      <c r="BM50" s="19"/>
      <c r="BN50" s="19"/>
      <c r="BO50" s="19"/>
      <c r="BP50" s="19">
        <v>1.4</v>
      </c>
      <c r="BQ50" s="19">
        <v>0</v>
      </c>
      <c r="BR50" s="19">
        <v>0</v>
      </c>
      <c r="BS50" s="19">
        <v>0</v>
      </c>
      <c r="BT50" s="19">
        <v>21.7</v>
      </c>
      <c r="BU50" s="19"/>
      <c r="BV50" s="19"/>
      <c r="BW50" s="19"/>
      <c r="BX50" s="19"/>
      <c r="BY50" s="19"/>
      <c r="BZ50" s="19"/>
      <c r="CA50" s="19"/>
      <c r="CB50" s="19"/>
      <c r="CC50" s="19"/>
      <c r="CD50" s="19">
        <v>66.7</v>
      </c>
      <c r="CE50" s="19">
        <v>36.299999999999997</v>
      </c>
      <c r="CF50" s="19">
        <v>10.1</v>
      </c>
      <c r="CG50" s="19">
        <v>11.1</v>
      </c>
      <c r="CH50" s="19">
        <v>1.9</v>
      </c>
      <c r="CI50" s="19"/>
      <c r="CJ50" s="19"/>
      <c r="CK50" s="19"/>
      <c r="CL50" s="19">
        <v>8</v>
      </c>
      <c r="CM50" s="19">
        <v>11</v>
      </c>
      <c r="CN50" s="19">
        <v>-19.899999999999999</v>
      </c>
      <c r="CO50" s="19">
        <v>0</v>
      </c>
      <c r="CP50" s="19"/>
      <c r="CQ50" s="19">
        <v>0</v>
      </c>
      <c r="CR50" s="19"/>
      <c r="CS50" s="19"/>
      <c r="CT50" s="19">
        <v>10.6</v>
      </c>
      <c r="CU50" s="19">
        <v>1.1000000000000001</v>
      </c>
      <c r="CV50" s="19"/>
      <c r="CW50" s="19">
        <v>-7.9</v>
      </c>
      <c r="CX50" s="19">
        <v>0</v>
      </c>
      <c r="CY50" s="19">
        <v>0</v>
      </c>
      <c r="CZ50" s="19"/>
      <c r="DA50" s="19"/>
      <c r="DB50" s="19"/>
      <c r="DC50" s="19">
        <v>-0.1</v>
      </c>
      <c r="DD50" s="19">
        <v>-0.3</v>
      </c>
      <c r="DE50" s="19"/>
      <c r="DF50" s="19"/>
      <c r="DG50" s="19">
        <v>0</v>
      </c>
      <c r="DH50" s="19">
        <v>1.3</v>
      </c>
      <c r="DI50" s="19">
        <v>0.2</v>
      </c>
      <c r="DJ50" s="19">
        <v>-1</v>
      </c>
      <c r="DK50" s="19">
        <v>0.1</v>
      </c>
      <c r="DL50" s="19">
        <v>0.6</v>
      </c>
      <c r="DM50" s="19"/>
      <c r="DN50" s="19">
        <v>0</v>
      </c>
      <c r="DO50" s="19">
        <v>0</v>
      </c>
      <c r="DP50" s="19">
        <v>0</v>
      </c>
      <c r="DQ50" s="19">
        <v>0</v>
      </c>
      <c r="DR50" s="19">
        <v>0</v>
      </c>
      <c r="DS50" s="19">
        <v>-0.1</v>
      </c>
      <c r="DT50" s="19">
        <v>0.1</v>
      </c>
      <c r="DU50" s="19">
        <v>0.7</v>
      </c>
      <c r="DV50" s="19"/>
      <c r="DW50" s="19">
        <v>-2.8</v>
      </c>
      <c r="DX50" s="19">
        <v>0.4</v>
      </c>
      <c r="DY50" s="19">
        <v>2.6</v>
      </c>
      <c r="DZ50" s="19">
        <v>2.9</v>
      </c>
      <c r="EA50" s="19">
        <v>1.7</v>
      </c>
      <c r="EB50" s="19"/>
      <c r="EC50" s="19">
        <v>0</v>
      </c>
      <c r="ED50" s="19">
        <v>0</v>
      </c>
      <c r="EE50" s="19">
        <v>-10.4</v>
      </c>
      <c r="EF50" s="19">
        <v>-16.2</v>
      </c>
      <c r="EG50" s="19">
        <v>0</v>
      </c>
      <c r="EH50" s="19">
        <v>0</v>
      </c>
      <c r="EI50" s="19">
        <v>1.1000000000000001</v>
      </c>
      <c r="EJ50" s="19">
        <v>-0.1</v>
      </c>
      <c r="EK50" s="19">
        <v>1.5</v>
      </c>
      <c r="EL50" s="19">
        <v>0.2</v>
      </c>
      <c r="EM50" s="19">
        <v>0.2</v>
      </c>
      <c r="EN50" s="19">
        <v>0.2</v>
      </c>
      <c r="EO50" s="19">
        <v>0</v>
      </c>
      <c r="EP50" s="19">
        <v>0</v>
      </c>
      <c r="EQ50" s="19">
        <v>0</v>
      </c>
      <c r="ER50" s="19">
        <v>0</v>
      </c>
      <c r="ES50" s="19">
        <v>-0.2</v>
      </c>
      <c r="ET50" s="19">
        <v>-3.2</v>
      </c>
      <c r="EU50" s="19">
        <v>0</v>
      </c>
      <c r="EV50" s="19">
        <v>0</v>
      </c>
      <c r="EW50" s="19">
        <v>1.1000000000000001</v>
      </c>
      <c r="EX50" s="19">
        <v>0.7</v>
      </c>
      <c r="EY50" s="19">
        <v>0.6</v>
      </c>
      <c r="EZ50" s="19">
        <v>1</v>
      </c>
      <c r="FA50" s="19">
        <v>0</v>
      </c>
      <c r="FB50" s="19">
        <v>0.4</v>
      </c>
      <c r="FC50" s="19">
        <v>2</v>
      </c>
      <c r="FD50" s="19">
        <v>2.5</v>
      </c>
      <c r="FE50" s="19">
        <v>11.1</v>
      </c>
      <c r="FF50" s="19">
        <v>0.6</v>
      </c>
      <c r="FG50" s="19">
        <v>3</v>
      </c>
      <c r="FH50" s="19">
        <v>1.5</v>
      </c>
      <c r="FI50" s="19">
        <v>3.3</v>
      </c>
      <c r="FJ50" s="19"/>
      <c r="FK50" s="19">
        <v>371.5</v>
      </c>
      <c r="FL50" s="15"/>
      <c r="FM50" s="19">
        <v>0.99229999999999996</v>
      </c>
      <c r="FN50" s="19">
        <v>0.104</v>
      </c>
      <c r="FO50" s="19">
        <v>0.93600000000000005</v>
      </c>
      <c r="FP50" s="19">
        <v>0</v>
      </c>
      <c r="FQ50" s="19">
        <v>0.35127999999999998</v>
      </c>
      <c r="FR50" s="19">
        <v>0.30043999999999998</v>
      </c>
      <c r="FS50" s="19">
        <v>-0.1</v>
      </c>
      <c r="FT50" s="19">
        <v>1.5</v>
      </c>
      <c r="FU50" s="19">
        <v>4.0840199999999998</v>
      </c>
    </row>
    <row r="51" spans="1:177" ht="24" customHeight="1" x14ac:dyDescent="0.3">
      <c r="A51" s="13" t="s">
        <v>92</v>
      </c>
      <c r="B51" s="13" t="s">
        <v>790</v>
      </c>
      <c r="C51" s="14">
        <v>1.4</v>
      </c>
      <c r="D51" s="14">
        <v>36.299999999999997</v>
      </c>
      <c r="E51" s="14">
        <v>20.2</v>
      </c>
      <c r="F51" s="14"/>
      <c r="G51" s="14"/>
      <c r="H51" s="14">
        <v>-7.9</v>
      </c>
      <c r="I51" s="14">
        <v>17.600000000000001</v>
      </c>
      <c r="J51" s="14"/>
      <c r="K51" s="14"/>
      <c r="L51" s="14">
        <v>-9.6</v>
      </c>
      <c r="M51" s="14">
        <v>-22.8</v>
      </c>
      <c r="N51" s="14">
        <v>-15.4</v>
      </c>
      <c r="O51" s="14">
        <v>12.2</v>
      </c>
      <c r="P51" s="14">
        <v>11.2</v>
      </c>
      <c r="Q51" s="14">
        <v>7.2</v>
      </c>
      <c r="R51" s="14">
        <v>54.3</v>
      </c>
      <c r="S51" s="14">
        <v>-0.1</v>
      </c>
      <c r="T51" s="14"/>
      <c r="U51" s="14"/>
      <c r="V51" s="14"/>
      <c r="W51" s="14"/>
      <c r="X51" s="14">
        <v>3.8</v>
      </c>
      <c r="Y51" s="14">
        <v>0.9</v>
      </c>
      <c r="Z51" s="14">
        <v>1.7</v>
      </c>
      <c r="AA51" s="14"/>
      <c r="AB51" s="14">
        <v>-3.4</v>
      </c>
      <c r="AC51" s="14">
        <v>5.7</v>
      </c>
      <c r="AD51" s="14">
        <v>8.3000000000000007</v>
      </c>
      <c r="AE51" s="14"/>
      <c r="AF51" s="14"/>
      <c r="AG51" s="14"/>
      <c r="AH51" s="14"/>
      <c r="AI51" s="14">
        <v>15.4</v>
      </c>
      <c r="AJ51" s="14">
        <v>-7.8</v>
      </c>
      <c r="AK51" s="14"/>
      <c r="AL51" s="14"/>
      <c r="AM51" s="14"/>
      <c r="AN51" s="14">
        <v>-0.9</v>
      </c>
      <c r="AO51" s="14">
        <v>-8.8000000000000007</v>
      </c>
      <c r="AP51" s="14">
        <v>2.8</v>
      </c>
      <c r="AQ51" s="14">
        <v>17.7</v>
      </c>
      <c r="AR51" s="14">
        <v>2.2000000000000002</v>
      </c>
      <c r="AS51" s="14">
        <v>-1.7</v>
      </c>
      <c r="AT51" s="14">
        <v>1.7</v>
      </c>
      <c r="AU51" s="14">
        <v>0.7</v>
      </c>
      <c r="AV51" s="14">
        <v>53.1</v>
      </c>
      <c r="AW51" s="14">
        <v>3.2</v>
      </c>
      <c r="AX51" s="14">
        <v>-38.799999999999997</v>
      </c>
      <c r="AY51" s="14">
        <v>8.1999999999999993</v>
      </c>
      <c r="AZ51" s="14">
        <v>-3.7</v>
      </c>
      <c r="BA51" s="14">
        <v>-0.3</v>
      </c>
      <c r="BB51" s="14">
        <v>-3.8</v>
      </c>
      <c r="BC51" s="14">
        <v>0</v>
      </c>
      <c r="BD51" s="14">
        <v>0.4</v>
      </c>
      <c r="BE51" s="14"/>
      <c r="BF51" s="14">
        <v>-10</v>
      </c>
      <c r="BG51" s="14"/>
      <c r="BH51" s="14"/>
      <c r="BI51" s="14">
        <v>-1.8</v>
      </c>
      <c r="BJ51" s="14">
        <v>0</v>
      </c>
      <c r="BK51" s="14"/>
      <c r="BL51" s="14"/>
      <c r="BM51" s="14"/>
      <c r="BN51" s="14"/>
      <c r="BO51" s="14"/>
      <c r="BP51" s="14">
        <v>3.7</v>
      </c>
      <c r="BQ51" s="14">
        <v>0</v>
      </c>
      <c r="BR51" s="14">
        <v>0</v>
      </c>
      <c r="BS51" s="14">
        <v>0</v>
      </c>
      <c r="BT51" s="14">
        <v>21.6</v>
      </c>
      <c r="BU51" s="14"/>
      <c r="BV51" s="14"/>
      <c r="BW51" s="14"/>
      <c r="BX51" s="14"/>
      <c r="BY51" s="14"/>
      <c r="BZ51" s="14"/>
      <c r="CA51" s="14"/>
      <c r="CB51" s="14"/>
      <c r="CC51" s="14"/>
      <c r="CD51" s="14">
        <v>68.099999999999994</v>
      </c>
      <c r="CE51" s="14">
        <v>36.4</v>
      </c>
      <c r="CF51" s="14">
        <v>6.4</v>
      </c>
      <c r="CG51" s="14">
        <v>11.3</v>
      </c>
      <c r="CH51" s="14">
        <v>1.9</v>
      </c>
      <c r="CI51" s="14"/>
      <c r="CJ51" s="14"/>
      <c r="CK51" s="14"/>
      <c r="CL51" s="14">
        <v>6.8</v>
      </c>
      <c r="CM51" s="14">
        <v>9.8000000000000007</v>
      </c>
      <c r="CN51" s="14">
        <v>-21.6</v>
      </c>
      <c r="CO51" s="14">
        <v>0</v>
      </c>
      <c r="CP51" s="14"/>
      <c r="CQ51" s="14">
        <v>0</v>
      </c>
      <c r="CR51" s="14"/>
      <c r="CS51" s="14"/>
      <c r="CT51" s="14">
        <v>8.9</v>
      </c>
      <c r="CU51" s="14">
        <v>0.1</v>
      </c>
      <c r="CV51" s="14"/>
      <c r="CW51" s="14">
        <v>-8.5</v>
      </c>
      <c r="CX51" s="14">
        <v>0</v>
      </c>
      <c r="CY51" s="14">
        <v>0</v>
      </c>
      <c r="CZ51" s="14"/>
      <c r="DA51" s="14"/>
      <c r="DB51" s="14"/>
      <c r="DC51" s="14">
        <v>-0.1</v>
      </c>
      <c r="DD51" s="14">
        <v>-0.2</v>
      </c>
      <c r="DE51" s="14"/>
      <c r="DF51" s="14"/>
      <c r="DG51" s="14">
        <v>0</v>
      </c>
      <c r="DH51" s="14">
        <v>1.3</v>
      </c>
      <c r="DI51" s="14">
        <v>0</v>
      </c>
      <c r="DJ51" s="14">
        <v>0.2</v>
      </c>
      <c r="DK51" s="14">
        <v>0.1</v>
      </c>
      <c r="DL51" s="14">
        <v>0.6</v>
      </c>
      <c r="DM51" s="14"/>
      <c r="DN51" s="14">
        <v>0</v>
      </c>
      <c r="DO51" s="14">
        <v>0</v>
      </c>
      <c r="DP51" s="14">
        <v>0</v>
      </c>
      <c r="DQ51" s="14">
        <v>0</v>
      </c>
      <c r="DR51" s="14">
        <v>0</v>
      </c>
      <c r="DS51" s="14">
        <v>0</v>
      </c>
      <c r="DT51" s="14">
        <v>-0.1</v>
      </c>
      <c r="DU51" s="14">
        <v>0.7</v>
      </c>
      <c r="DV51" s="14"/>
      <c r="DW51" s="14">
        <v>-2.8</v>
      </c>
      <c r="DX51" s="14">
        <v>0.6</v>
      </c>
      <c r="DY51" s="14">
        <v>2.6</v>
      </c>
      <c r="DZ51" s="14">
        <v>2.9</v>
      </c>
      <c r="EA51" s="14">
        <v>1.5</v>
      </c>
      <c r="EB51" s="14"/>
      <c r="EC51" s="14">
        <v>0</v>
      </c>
      <c r="ED51" s="14">
        <v>0</v>
      </c>
      <c r="EE51" s="14">
        <v>-12.3</v>
      </c>
      <c r="EF51" s="14">
        <v>-18.100000000000001</v>
      </c>
      <c r="EG51" s="14">
        <v>0</v>
      </c>
      <c r="EH51" s="14">
        <v>0</v>
      </c>
      <c r="EI51" s="14">
        <v>1.1000000000000001</v>
      </c>
      <c r="EJ51" s="14">
        <v>-0.1</v>
      </c>
      <c r="EK51" s="14">
        <v>1.6</v>
      </c>
      <c r="EL51" s="14">
        <v>0.2</v>
      </c>
      <c r="EM51" s="14">
        <v>0.2</v>
      </c>
      <c r="EN51" s="14">
        <v>0.2</v>
      </c>
      <c r="EO51" s="14">
        <v>0</v>
      </c>
      <c r="EP51" s="14">
        <v>0</v>
      </c>
      <c r="EQ51" s="14">
        <v>0</v>
      </c>
      <c r="ER51" s="14">
        <v>0</v>
      </c>
      <c r="ES51" s="14">
        <v>-0.2</v>
      </c>
      <c r="ET51" s="14">
        <v>-4.5</v>
      </c>
      <c r="EU51" s="14">
        <v>0</v>
      </c>
      <c r="EV51" s="14">
        <v>0</v>
      </c>
      <c r="EW51" s="14">
        <v>1.1000000000000001</v>
      </c>
      <c r="EX51" s="14">
        <v>0.7</v>
      </c>
      <c r="EY51" s="14">
        <v>0.6</v>
      </c>
      <c r="EZ51" s="14">
        <v>1</v>
      </c>
      <c r="FA51" s="14">
        <v>0</v>
      </c>
      <c r="FB51" s="14">
        <v>0.4</v>
      </c>
      <c r="FC51" s="14">
        <v>1.8</v>
      </c>
      <c r="FD51" s="14">
        <v>2.5</v>
      </c>
      <c r="FE51" s="14">
        <v>10.7</v>
      </c>
      <c r="FF51" s="14">
        <v>0</v>
      </c>
      <c r="FG51" s="14">
        <v>3.4</v>
      </c>
      <c r="FH51" s="14">
        <v>0.9</v>
      </c>
      <c r="FI51" s="14">
        <v>3.2</v>
      </c>
      <c r="FJ51" s="14"/>
      <c r="FK51" s="14">
        <v>296</v>
      </c>
      <c r="FL51" s="15"/>
      <c r="FM51" s="14">
        <v>1.14897</v>
      </c>
      <c r="FN51" s="14">
        <v>2.1000000000000001E-2</v>
      </c>
      <c r="FO51" s="14">
        <v>1.024</v>
      </c>
      <c r="FP51" s="14">
        <v>0</v>
      </c>
      <c r="FQ51" s="14">
        <v>0.35565999999999998</v>
      </c>
      <c r="FR51" s="14">
        <v>0.2949</v>
      </c>
      <c r="FS51" s="14">
        <v>-0.3</v>
      </c>
      <c r="FT51" s="14">
        <v>1.5</v>
      </c>
      <c r="FU51" s="14">
        <v>4.04453</v>
      </c>
    </row>
    <row r="52" spans="1:177" ht="24" customHeight="1" x14ac:dyDescent="0.3">
      <c r="A52" s="16" t="s">
        <v>92</v>
      </c>
      <c r="B52" s="16" t="s">
        <v>791</v>
      </c>
      <c r="C52" s="17">
        <v>0.4</v>
      </c>
      <c r="D52" s="17">
        <v>43.7</v>
      </c>
      <c r="E52" s="17">
        <v>21.9</v>
      </c>
      <c r="F52" s="17"/>
      <c r="G52" s="17"/>
      <c r="H52" s="17">
        <v>-8.1</v>
      </c>
      <c r="I52" s="17">
        <v>16.600000000000001</v>
      </c>
      <c r="J52" s="17"/>
      <c r="K52" s="17"/>
      <c r="L52" s="17">
        <v>-12.5</v>
      </c>
      <c r="M52" s="17">
        <v>-15.6</v>
      </c>
      <c r="N52" s="17">
        <v>-7.2</v>
      </c>
      <c r="O52" s="17">
        <v>6.9</v>
      </c>
      <c r="P52" s="17">
        <v>7.8</v>
      </c>
      <c r="Q52" s="17">
        <v>4.5</v>
      </c>
      <c r="R52" s="17">
        <v>61.5</v>
      </c>
      <c r="S52" s="17">
        <v>0.1</v>
      </c>
      <c r="T52" s="17"/>
      <c r="U52" s="17"/>
      <c r="V52" s="17"/>
      <c r="W52" s="17"/>
      <c r="X52" s="17">
        <v>5.2</v>
      </c>
      <c r="Y52" s="17">
        <v>1.1000000000000001</v>
      </c>
      <c r="Z52" s="17">
        <v>1.8</v>
      </c>
      <c r="AA52" s="17"/>
      <c r="AB52" s="17">
        <v>-3.4</v>
      </c>
      <c r="AC52" s="17">
        <v>5.7</v>
      </c>
      <c r="AD52" s="17">
        <v>8.4</v>
      </c>
      <c r="AE52" s="17"/>
      <c r="AF52" s="17"/>
      <c r="AG52" s="17"/>
      <c r="AH52" s="17"/>
      <c r="AI52" s="17">
        <v>12.4</v>
      </c>
      <c r="AJ52" s="17">
        <v>-1.9</v>
      </c>
      <c r="AK52" s="17"/>
      <c r="AL52" s="17"/>
      <c r="AM52" s="17"/>
      <c r="AN52" s="17">
        <v>-0.9</v>
      </c>
      <c r="AO52" s="17">
        <v>-8.1</v>
      </c>
      <c r="AP52" s="17">
        <v>3.6</v>
      </c>
      <c r="AQ52" s="17">
        <v>17</v>
      </c>
      <c r="AR52" s="17">
        <v>1.7</v>
      </c>
      <c r="AS52" s="17">
        <v>-1.3</v>
      </c>
      <c r="AT52" s="17">
        <v>1.7</v>
      </c>
      <c r="AU52" s="17">
        <v>0.9</v>
      </c>
      <c r="AV52" s="17">
        <v>49.8</v>
      </c>
      <c r="AW52" s="17">
        <v>-7.3</v>
      </c>
      <c r="AX52" s="17">
        <v>-42.1</v>
      </c>
      <c r="AY52" s="17">
        <v>9.3000000000000007</v>
      </c>
      <c r="AZ52" s="17">
        <v>-3.3</v>
      </c>
      <c r="BA52" s="17">
        <v>-0.2</v>
      </c>
      <c r="BB52" s="17">
        <v>-2.1</v>
      </c>
      <c r="BC52" s="17">
        <v>1</v>
      </c>
      <c r="BD52" s="17">
        <v>0.4</v>
      </c>
      <c r="BE52" s="17"/>
      <c r="BF52" s="17">
        <v>-4.0999999999999996</v>
      </c>
      <c r="BG52" s="17"/>
      <c r="BH52" s="17"/>
      <c r="BI52" s="17">
        <v>-2.2000000000000002</v>
      </c>
      <c r="BJ52" s="17">
        <v>0</v>
      </c>
      <c r="BK52" s="17"/>
      <c r="BL52" s="17"/>
      <c r="BM52" s="17"/>
      <c r="BN52" s="17"/>
      <c r="BO52" s="17"/>
      <c r="BP52" s="17">
        <v>1</v>
      </c>
      <c r="BQ52" s="17">
        <v>0</v>
      </c>
      <c r="BR52" s="17">
        <v>0</v>
      </c>
      <c r="BS52" s="17">
        <v>0</v>
      </c>
      <c r="BT52" s="17">
        <v>14.5</v>
      </c>
      <c r="BU52" s="17"/>
      <c r="BV52" s="17"/>
      <c r="BW52" s="17"/>
      <c r="BX52" s="17"/>
      <c r="BY52" s="17"/>
      <c r="BZ52" s="17"/>
      <c r="CA52" s="17"/>
      <c r="CB52" s="17"/>
      <c r="CC52" s="17"/>
      <c r="CD52" s="17">
        <v>66</v>
      </c>
      <c r="CE52" s="17">
        <v>36</v>
      </c>
      <c r="CF52" s="17">
        <v>5.9</v>
      </c>
      <c r="CG52" s="17">
        <v>11</v>
      </c>
      <c r="CH52" s="17">
        <v>1.9</v>
      </c>
      <c r="CI52" s="17"/>
      <c r="CJ52" s="17"/>
      <c r="CK52" s="17"/>
      <c r="CL52" s="17">
        <v>3.8</v>
      </c>
      <c r="CM52" s="17">
        <v>6.7</v>
      </c>
      <c r="CN52" s="17">
        <v>-26</v>
      </c>
      <c r="CO52" s="17">
        <v>0</v>
      </c>
      <c r="CP52" s="17"/>
      <c r="CQ52" s="17">
        <v>0</v>
      </c>
      <c r="CR52" s="17"/>
      <c r="CS52" s="17"/>
      <c r="CT52" s="17">
        <v>8.6</v>
      </c>
      <c r="CU52" s="17">
        <v>-0.2</v>
      </c>
      <c r="CV52" s="17"/>
      <c r="CW52" s="17">
        <v>-7.5</v>
      </c>
      <c r="CX52" s="17">
        <v>0</v>
      </c>
      <c r="CY52" s="17">
        <v>0</v>
      </c>
      <c r="CZ52" s="17"/>
      <c r="DA52" s="17"/>
      <c r="DB52" s="17"/>
      <c r="DC52" s="17">
        <v>0</v>
      </c>
      <c r="DD52" s="17">
        <v>-0.2</v>
      </c>
      <c r="DE52" s="17"/>
      <c r="DF52" s="17"/>
      <c r="DG52" s="17">
        <v>0</v>
      </c>
      <c r="DH52" s="17">
        <v>1.3</v>
      </c>
      <c r="DI52" s="17">
        <v>0</v>
      </c>
      <c r="DJ52" s="17">
        <v>0.7</v>
      </c>
      <c r="DK52" s="17">
        <v>0.1</v>
      </c>
      <c r="DL52" s="17">
        <v>0.6</v>
      </c>
      <c r="DM52" s="17"/>
      <c r="DN52" s="17">
        <v>0</v>
      </c>
      <c r="DO52" s="17">
        <v>0</v>
      </c>
      <c r="DP52" s="17">
        <v>0</v>
      </c>
      <c r="DQ52" s="17">
        <v>0</v>
      </c>
      <c r="DR52" s="17">
        <v>0</v>
      </c>
      <c r="DS52" s="17">
        <v>0</v>
      </c>
      <c r="DT52" s="17">
        <v>0.1</v>
      </c>
      <c r="DU52" s="17">
        <v>0.7</v>
      </c>
      <c r="DV52" s="17"/>
      <c r="DW52" s="17">
        <v>-2.8</v>
      </c>
      <c r="DX52" s="17">
        <v>0.6</v>
      </c>
      <c r="DY52" s="17">
        <v>2.5</v>
      </c>
      <c r="DZ52" s="17">
        <v>2.9</v>
      </c>
      <c r="EA52" s="17">
        <v>1.5</v>
      </c>
      <c r="EB52" s="17"/>
      <c r="EC52" s="17">
        <v>0</v>
      </c>
      <c r="ED52" s="17">
        <v>0</v>
      </c>
      <c r="EE52" s="17">
        <v>-12.7</v>
      </c>
      <c r="EF52" s="17">
        <v>-18.5</v>
      </c>
      <c r="EG52" s="17">
        <v>0</v>
      </c>
      <c r="EH52" s="17">
        <v>0</v>
      </c>
      <c r="EI52" s="17">
        <v>1.1000000000000001</v>
      </c>
      <c r="EJ52" s="17">
        <v>-0.1</v>
      </c>
      <c r="EK52" s="17">
        <v>1.5</v>
      </c>
      <c r="EL52" s="17">
        <v>0.2</v>
      </c>
      <c r="EM52" s="17">
        <v>0.2</v>
      </c>
      <c r="EN52" s="17">
        <v>0.1</v>
      </c>
      <c r="EO52" s="17">
        <v>0</v>
      </c>
      <c r="EP52" s="17">
        <v>0</v>
      </c>
      <c r="EQ52" s="17">
        <v>0</v>
      </c>
      <c r="ER52" s="17">
        <v>0</v>
      </c>
      <c r="ES52" s="17">
        <v>-0.2</v>
      </c>
      <c r="ET52" s="17">
        <v>-6.4</v>
      </c>
      <c r="EU52" s="17">
        <v>0</v>
      </c>
      <c r="EV52" s="17">
        <v>0</v>
      </c>
      <c r="EW52" s="17">
        <v>1.1000000000000001</v>
      </c>
      <c r="EX52" s="17">
        <v>0.7</v>
      </c>
      <c r="EY52" s="17">
        <v>0.6</v>
      </c>
      <c r="EZ52" s="17">
        <v>1</v>
      </c>
      <c r="FA52" s="17">
        <v>0</v>
      </c>
      <c r="FB52" s="17">
        <v>0.4</v>
      </c>
      <c r="FC52" s="17">
        <v>1.8</v>
      </c>
      <c r="FD52" s="17">
        <v>2.5</v>
      </c>
      <c r="FE52" s="17">
        <v>10.4</v>
      </c>
      <c r="FF52" s="17">
        <v>0.4</v>
      </c>
      <c r="FG52" s="17">
        <v>3.6</v>
      </c>
      <c r="FH52" s="17">
        <v>0.7</v>
      </c>
      <c r="FI52" s="17">
        <v>3.2</v>
      </c>
      <c r="FJ52" s="17"/>
      <c r="FK52" s="17">
        <v>284.39999999999998</v>
      </c>
      <c r="FL52" s="15"/>
      <c r="FM52" s="17">
        <v>1.56945</v>
      </c>
      <c r="FN52" s="17">
        <v>-0.437</v>
      </c>
      <c r="FO52" s="17">
        <v>1.1319999999999999</v>
      </c>
      <c r="FP52" s="17">
        <v>0</v>
      </c>
      <c r="FQ52" s="17">
        <v>0.35531000000000001</v>
      </c>
      <c r="FR52" s="17">
        <v>0.31024000000000002</v>
      </c>
      <c r="FS52" s="17">
        <v>-0.5</v>
      </c>
      <c r="FT52" s="17">
        <v>1.1000000000000001</v>
      </c>
      <c r="FU52" s="17">
        <v>3.53</v>
      </c>
    </row>
    <row r="53" spans="1:177" ht="24" customHeight="1" x14ac:dyDescent="0.3">
      <c r="A53" s="16" t="s">
        <v>92</v>
      </c>
      <c r="B53" s="16" t="s">
        <v>792</v>
      </c>
      <c r="C53" s="17">
        <v>1.2</v>
      </c>
      <c r="D53" s="17">
        <v>38.4</v>
      </c>
      <c r="E53" s="17">
        <v>20.9</v>
      </c>
      <c r="F53" s="17"/>
      <c r="G53" s="17"/>
      <c r="H53" s="17">
        <v>-10.3</v>
      </c>
      <c r="I53" s="17">
        <v>25.7</v>
      </c>
      <c r="J53" s="17"/>
      <c r="K53" s="17"/>
      <c r="L53" s="17">
        <v>-11.6</v>
      </c>
      <c r="M53" s="17">
        <v>-20.100000000000001</v>
      </c>
      <c r="N53" s="17">
        <v>-12.1</v>
      </c>
      <c r="O53" s="17">
        <v>8.1999999999999993</v>
      </c>
      <c r="P53" s="17">
        <v>7.8</v>
      </c>
      <c r="Q53" s="17">
        <v>4.8</v>
      </c>
      <c r="R53" s="17">
        <v>53.8</v>
      </c>
      <c r="S53" s="17">
        <v>0.1</v>
      </c>
      <c r="T53" s="17"/>
      <c r="U53" s="17"/>
      <c r="V53" s="17"/>
      <c r="W53" s="17"/>
      <c r="X53" s="17">
        <v>7.1</v>
      </c>
      <c r="Y53" s="17">
        <v>1</v>
      </c>
      <c r="Z53" s="17">
        <v>1.8</v>
      </c>
      <c r="AA53" s="17"/>
      <c r="AB53" s="17">
        <v>-3.4</v>
      </c>
      <c r="AC53" s="17">
        <v>6.2</v>
      </c>
      <c r="AD53" s="17">
        <v>6.6</v>
      </c>
      <c r="AE53" s="17"/>
      <c r="AF53" s="17"/>
      <c r="AG53" s="17"/>
      <c r="AH53" s="17"/>
      <c r="AI53" s="17">
        <v>12.2</v>
      </c>
      <c r="AJ53" s="17">
        <v>-5.8</v>
      </c>
      <c r="AK53" s="17"/>
      <c r="AL53" s="17"/>
      <c r="AM53" s="17"/>
      <c r="AN53" s="17">
        <v>-1.1000000000000001</v>
      </c>
      <c r="AO53" s="17">
        <v>-9.1</v>
      </c>
      <c r="AP53" s="17">
        <v>3.6</v>
      </c>
      <c r="AQ53" s="17">
        <v>17.2</v>
      </c>
      <c r="AR53" s="17">
        <v>2</v>
      </c>
      <c r="AS53" s="17">
        <v>-1</v>
      </c>
      <c r="AT53" s="17">
        <v>1.7</v>
      </c>
      <c r="AU53" s="17">
        <v>0.9</v>
      </c>
      <c r="AV53" s="17">
        <v>50.7</v>
      </c>
      <c r="AW53" s="17">
        <v>-6.7</v>
      </c>
      <c r="AX53" s="17">
        <v>-41.3</v>
      </c>
      <c r="AY53" s="17">
        <v>7.2</v>
      </c>
      <c r="AZ53" s="17">
        <v>-3.3</v>
      </c>
      <c r="BA53" s="17">
        <v>-0.1</v>
      </c>
      <c r="BB53" s="17">
        <v>-2.2999999999999998</v>
      </c>
      <c r="BC53" s="17">
        <v>0.8</v>
      </c>
      <c r="BD53" s="17">
        <v>0.4</v>
      </c>
      <c r="BE53" s="17"/>
      <c r="BF53" s="17">
        <v>-6.2</v>
      </c>
      <c r="BG53" s="17"/>
      <c r="BH53" s="17"/>
      <c r="BI53" s="17">
        <v>-2.5</v>
      </c>
      <c r="BJ53" s="17">
        <v>0</v>
      </c>
      <c r="BK53" s="17"/>
      <c r="BL53" s="17"/>
      <c r="BM53" s="17"/>
      <c r="BN53" s="17"/>
      <c r="BO53" s="17"/>
      <c r="BP53" s="17">
        <v>2.2000000000000002</v>
      </c>
      <c r="BQ53" s="17">
        <v>11.8</v>
      </c>
      <c r="BR53" s="17">
        <v>11</v>
      </c>
      <c r="BS53" s="17">
        <v>11.5</v>
      </c>
      <c r="BT53" s="17">
        <v>13.9</v>
      </c>
      <c r="BU53" s="17"/>
      <c r="BV53" s="17"/>
      <c r="BW53" s="17"/>
      <c r="BX53" s="17"/>
      <c r="BY53" s="17"/>
      <c r="BZ53" s="17"/>
      <c r="CA53" s="17"/>
      <c r="CB53" s="17"/>
      <c r="CC53" s="17"/>
      <c r="CD53" s="17">
        <v>67</v>
      </c>
      <c r="CE53" s="17">
        <v>36.299999999999997</v>
      </c>
      <c r="CF53" s="17">
        <v>5.9</v>
      </c>
      <c r="CG53" s="17">
        <v>11.1</v>
      </c>
      <c r="CH53" s="17">
        <v>1.9</v>
      </c>
      <c r="CI53" s="17"/>
      <c r="CJ53" s="17"/>
      <c r="CK53" s="17"/>
      <c r="CL53" s="17">
        <v>4.4000000000000004</v>
      </c>
      <c r="CM53" s="17">
        <v>7.5</v>
      </c>
      <c r="CN53" s="17">
        <v>-24.7</v>
      </c>
      <c r="CO53" s="17">
        <v>0</v>
      </c>
      <c r="CP53" s="17"/>
      <c r="CQ53" s="17">
        <v>0</v>
      </c>
      <c r="CR53" s="17"/>
      <c r="CS53" s="17"/>
      <c r="CT53" s="17">
        <v>6.7</v>
      </c>
      <c r="CU53" s="17">
        <v>-0.8</v>
      </c>
      <c r="CV53" s="17"/>
      <c r="CW53" s="17">
        <v>-8.3000000000000007</v>
      </c>
      <c r="CX53" s="17">
        <v>0</v>
      </c>
      <c r="CY53" s="17">
        <v>0</v>
      </c>
      <c r="CZ53" s="17"/>
      <c r="DA53" s="17"/>
      <c r="DB53" s="17"/>
      <c r="DC53" s="17">
        <v>0</v>
      </c>
      <c r="DD53" s="17">
        <v>-0.2</v>
      </c>
      <c r="DE53" s="17"/>
      <c r="DF53" s="17"/>
      <c r="DG53" s="17">
        <v>0</v>
      </c>
      <c r="DH53" s="17">
        <v>1.3</v>
      </c>
      <c r="DI53" s="17">
        <v>0</v>
      </c>
      <c r="DJ53" s="17">
        <v>0.8</v>
      </c>
      <c r="DK53" s="17">
        <v>0.1</v>
      </c>
      <c r="DL53" s="17">
        <v>0.6</v>
      </c>
      <c r="DM53" s="17"/>
      <c r="DN53" s="17">
        <v>0</v>
      </c>
      <c r="DO53" s="17">
        <v>0</v>
      </c>
      <c r="DP53" s="17">
        <v>0</v>
      </c>
      <c r="DQ53" s="17">
        <v>0</v>
      </c>
      <c r="DR53" s="17">
        <v>0</v>
      </c>
      <c r="DS53" s="17">
        <v>0</v>
      </c>
      <c r="DT53" s="17">
        <v>-0.1</v>
      </c>
      <c r="DU53" s="17">
        <v>0.7</v>
      </c>
      <c r="DV53" s="17"/>
      <c r="DW53" s="17">
        <v>-2.8</v>
      </c>
      <c r="DX53" s="17">
        <v>0.2</v>
      </c>
      <c r="DY53" s="17">
        <v>2.4</v>
      </c>
      <c r="DZ53" s="17">
        <v>2.9</v>
      </c>
      <c r="EA53" s="17">
        <v>1.5</v>
      </c>
      <c r="EB53" s="17"/>
      <c r="EC53" s="17">
        <v>0.7</v>
      </c>
      <c r="ED53" s="17">
        <v>0</v>
      </c>
      <c r="EE53" s="17">
        <v>-12.6</v>
      </c>
      <c r="EF53" s="17">
        <v>-18.3</v>
      </c>
      <c r="EG53" s="17">
        <v>-1.8</v>
      </c>
      <c r="EH53" s="17">
        <v>-2.1</v>
      </c>
      <c r="EI53" s="17">
        <v>1.1000000000000001</v>
      </c>
      <c r="EJ53" s="17">
        <v>0</v>
      </c>
      <c r="EK53" s="17">
        <v>1.5</v>
      </c>
      <c r="EL53" s="17">
        <v>0.2</v>
      </c>
      <c r="EM53" s="17">
        <v>0.2</v>
      </c>
      <c r="EN53" s="17">
        <v>0.1</v>
      </c>
      <c r="EO53" s="17">
        <v>0</v>
      </c>
      <c r="EP53" s="17">
        <v>0</v>
      </c>
      <c r="EQ53" s="17">
        <v>0</v>
      </c>
      <c r="ER53" s="17">
        <v>0</v>
      </c>
      <c r="ES53" s="17">
        <v>-0.2</v>
      </c>
      <c r="ET53" s="17">
        <v>-7.3</v>
      </c>
      <c r="EU53" s="17">
        <v>0</v>
      </c>
      <c r="EV53" s="17">
        <v>0</v>
      </c>
      <c r="EW53" s="17">
        <v>1</v>
      </c>
      <c r="EX53" s="17">
        <v>0.7</v>
      </c>
      <c r="EY53" s="17">
        <v>0.6</v>
      </c>
      <c r="EZ53" s="17">
        <v>1</v>
      </c>
      <c r="FA53" s="17">
        <v>0</v>
      </c>
      <c r="FB53" s="17">
        <v>0.4</v>
      </c>
      <c r="FC53" s="17">
        <v>1.8</v>
      </c>
      <c r="FD53" s="17">
        <v>2.4</v>
      </c>
      <c r="FE53" s="17">
        <v>9.6999999999999993</v>
      </c>
      <c r="FF53" s="17">
        <v>0.6</v>
      </c>
      <c r="FG53" s="17">
        <v>5</v>
      </c>
      <c r="FH53" s="17">
        <v>0</v>
      </c>
      <c r="FI53" s="17">
        <v>2.9</v>
      </c>
      <c r="FJ53" s="17"/>
      <c r="FK53" s="17">
        <v>295.8</v>
      </c>
      <c r="FL53" s="15"/>
      <c r="FM53" s="17">
        <v>1.6168400000000001</v>
      </c>
      <c r="FN53" s="17">
        <v>-0.43</v>
      </c>
      <c r="FO53" s="17">
        <v>1.1719999999999999</v>
      </c>
      <c r="FP53" s="17">
        <v>0</v>
      </c>
      <c r="FQ53" s="17">
        <v>0.34172000000000002</v>
      </c>
      <c r="FR53" s="17">
        <v>0.28716999999999998</v>
      </c>
      <c r="FS53" s="17">
        <v>-0.6</v>
      </c>
      <c r="FT53" s="17">
        <v>1</v>
      </c>
      <c r="FU53" s="17">
        <v>3.3877299999999999</v>
      </c>
    </row>
    <row r="54" spans="1:177" ht="24" customHeight="1" x14ac:dyDescent="0.3">
      <c r="A54" s="16" t="s">
        <v>92</v>
      </c>
      <c r="B54" s="16" t="s">
        <v>793</v>
      </c>
      <c r="C54" s="17">
        <v>-1.9</v>
      </c>
      <c r="D54" s="17">
        <v>41.8</v>
      </c>
      <c r="E54" s="17">
        <v>21.3</v>
      </c>
      <c r="F54" s="17"/>
      <c r="G54" s="17"/>
      <c r="H54" s="17">
        <v>-12.4</v>
      </c>
      <c r="I54" s="17">
        <v>11.6</v>
      </c>
      <c r="J54" s="17"/>
      <c r="K54" s="17"/>
      <c r="L54" s="17">
        <v>-8.9</v>
      </c>
      <c r="M54" s="17">
        <v>-18.399999999999999</v>
      </c>
      <c r="N54" s="17">
        <v>-10.5</v>
      </c>
      <c r="O54" s="17">
        <v>11.3</v>
      </c>
      <c r="P54" s="17">
        <v>7</v>
      </c>
      <c r="Q54" s="17">
        <v>4.2</v>
      </c>
      <c r="R54" s="17">
        <v>53.9</v>
      </c>
      <c r="S54" s="17">
        <v>0</v>
      </c>
      <c r="T54" s="17"/>
      <c r="U54" s="17"/>
      <c r="V54" s="17"/>
      <c r="W54" s="17"/>
      <c r="X54" s="17">
        <v>6.9</v>
      </c>
      <c r="Y54" s="17">
        <v>1.1000000000000001</v>
      </c>
      <c r="Z54" s="17">
        <v>1.6</v>
      </c>
      <c r="AA54" s="17"/>
      <c r="AB54" s="17">
        <v>-3.5</v>
      </c>
      <c r="AC54" s="17">
        <v>5.8</v>
      </c>
      <c r="AD54" s="17">
        <v>5.4</v>
      </c>
      <c r="AE54" s="17"/>
      <c r="AF54" s="17"/>
      <c r="AG54" s="17"/>
      <c r="AH54" s="17"/>
      <c r="AI54" s="17">
        <v>10.4</v>
      </c>
      <c r="AJ54" s="17">
        <v>4.5</v>
      </c>
      <c r="AK54" s="17"/>
      <c r="AL54" s="17"/>
      <c r="AM54" s="17"/>
      <c r="AN54" s="17">
        <v>-1</v>
      </c>
      <c r="AO54" s="17">
        <v>-7.5</v>
      </c>
      <c r="AP54" s="17">
        <v>3.8</v>
      </c>
      <c r="AQ54" s="17">
        <v>16.899999999999999</v>
      </c>
      <c r="AR54" s="17">
        <v>1.9</v>
      </c>
      <c r="AS54" s="17">
        <v>-1</v>
      </c>
      <c r="AT54" s="17">
        <v>1.7</v>
      </c>
      <c r="AU54" s="17">
        <v>0.9</v>
      </c>
      <c r="AV54" s="17">
        <v>46.6</v>
      </c>
      <c r="AW54" s="17">
        <v>-10.4</v>
      </c>
      <c r="AX54" s="17">
        <v>-44.6</v>
      </c>
      <c r="AY54" s="17">
        <v>6.4</v>
      </c>
      <c r="AZ54" s="17">
        <v>-3.2</v>
      </c>
      <c r="BA54" s="17">
        <v>-0.2</v>
      </c>
      <c r="BB54" s="17">
        <v>-1.4</v>
      </c>
      <c r="BC54" s="17">
        <v>0.9</v>
      </c>
      <c r="BD54" s="17">
        <v>0.4</v>
      </c>
      <c r="BE54" s="17"/>
      <c r="BF54" s="17">
        <v>-6.5</v>
      </c>
      <c r="BG54" s="17"/>
      <c r="BH54" s="17"/>
      <c r="BI54" s="17">
        <v>-0.4</v>
      </c>
      <c r="BJ54" s="17">
        <v>0</v>
      </c>
      <c r="BK54" s="17"/>
      <c r="BL54" s="17"/>
      <c r="BM54" s="17"/>
      <c r="BN54" s="17"/>
      <c r="BO54" s="17"/>
      <c r="BP54" s="17">
        <v>1.4</v>
      </c>
      <c r="BQ54" s="17">
        <v>11.2</v>
      </c>
      <c r="BR54" s="17">
        <v>10.3</v>
      </c>
      <c r="BS54" s="17">
        <v>10.7</v>
      </c>
      <c r="BT54" s="17">
        <v>13.1</v>
      </c>
      <c r="BU54" s="17"/>
      <c r="BV54" s="17"/>
      <c r="BW54" s="17"/>
      <c r="BX54" s="17"/>
      <c r="BY54" s="17"/>
      <c r="BZ54" s="17"/>
      <c r="CA54" s="17"/>
      <c r="CB54" s="17"/>
      <c r="CC54" s="17"/>
      <c r="CD54" s="17">
        <v>67.2</v>
      </c>
      <c r="CE54" s="17">
        <v>36.4</v>
      </c>
      <c r="CF54" s="17">
        <v>5.7</v>
      </c>
      <c r="CG54" s="17">
        <v>11.2</v>
      </c>
      <c r="CH54" s="17">
        <v>1.9</v>
      </c>
      <c r="CI54" s="17"/>
      <c r="CJ54" s="17"/>
      <c r="CK54" s="17"/>
      <c r="CL54" s="17">
        <v>12</v>
      </c>
      <c r="CM54" s="17">
        <v>15</v>
      </c>
      <c r="CN54" s="17">
        <v>-13.9</v>
      </c>
      <c r="CO54" s="17">
        <v>0</v>
      </c>
      <c r="CP54" s="17"/>
      <c r="CQ54" s="17">
        <v>0</v>
      </c>
      <c r="CR54" s="17"/>
      <c r="CS54" s="17"/>
      <c r="CT54" s="17">
        <v>5.7</v>
      </c>
      <c r="CU54" s="17">
        <v>-1.9</v>
      </c>
      <c r="CV54" s="17"/>
      <c r="CW54" s="17">
        <v>-8</v>
      </c>
      <c r="CX54" s="17">
        <v>0</v>
      </c>
      <c r="CY54" s="17">
        <v>-1.7</v>
      </c>
      <c r="CZ54" s="17"/>
      <c r="DA54" s="17"/>
      <c r="DB54" s="17"/>
      <c r="DC54" s="17">
        <v>-0.1</v>
      </c>
      <c r="DD54" s="17">
        <v>-0.2</v>
      </c>
      <c r="DE54" s="17"/>
      <c r="DF54" s="17"/>
      <c r="DG54" s="17">
        <v>0</v>
      </c>
      <c r="DH54" s="17">
        <v>1.3</v>
      </c>
      <c r="DI54" s="17">
        <v>0</v>
      </c>
      <c r="DJ54" s="17">
        <v>1.3</v>
      </c>
      <c r="DK54" s="17">
        <v>0</v>
      </c>
      <c r="DL54" s="17">
        <v>0.6</v>
      </c>
      <c r="DM54" s="17"/>
      <c r="DN54" s="17">
        <v>0</v>
      </c>
      <c r="DO54" s="17">
        <v>0</v>
      </c>
      <c r="DP54" s="17">
        <v>0</v>
      </c>
      <c r="DQ54" s="17">
        <v>0</v>
      </c>
      <c r="DR54" s="17">
        <v>0</v>
      </c>
      <c r="DS54" s="17">
        <v>0.2</v>
      </c>
      <c r="DT54" s="17">
        <v>-0.1</v>
      </c>
      <c r="DU54" s="17">
        <v>0.7</v>
      </c>
      <c r="DV54" s="17"/>
      <c r="DW54" s="17">
        <v>-2.8</v>
      </c>
      <c r="DX54" s="17">
        <v>0.3</v>
      </c>
      <c r="DY54" s="17">
        <v>2.4</v>
      </c>
      <c r="DZ54" s="17">
        <v>2.9</v>
      </c>
      <c r="EA54" s="17">
        <v>1.7</v>
      </c>
      <c r="EB54" s="17"/>
      <c r="EC54" s="17">
        <v>3.9</v>
      </c>
      <c r="ED54" s="17">
        <v>0</v>
      </c>
      <c r="EE54" s="17">
        <v>-11.9</v>
      </c>
      <c r="EF54" s="17">
        <v>-17.8</v>
      </c>
      <c r="EG54" s="17">
        <v>-1.7</v>
      </c>
      <c r="EH54" s="17">
        <v>-2</v>
      </c>
      <c r="EI54" s="17">
        <v>1.1000000000000001</v>
      </c>
      <c r="EJ54" s="17">
        <v>0</v>
      </c>
      <c r="EK54" s="17">
        <v>1.5</v>
      </c>
      <c r="EL54" s="17">
        <v>0.2</v>
      </c>
      <c r="EM54" s="17">
        <v>0.2</v>
      </c>
      <c r="EN54" s="17">
        <v>0.1</v>
      </c>
      <c r="EO54" s="17">
        <v>0</v>
      </c>
      <c r="EP54" s="17">
        <v>0</v>
      </c>
      <c r="EQ54" s="17">
        <v>0</v>
      </c>
      <c r="ER54" s="17">
        <v>0</v>
      </c>
      <c r="ES54" s="17">
        <v>-0.2</v>
      </c>
      <c r="ET54" s="17">
        <v>-8.3000000000000007</v>
      </c>
      <c r="EU54" s="17">
        <v>0</v>
      </c>
      <c r="EV54" s="17">
        <v>0</v>
      </c>
      <c r="EW54" s="17">
        <v>1</v>
      </c>
      <c r="EX54" s="17">
        <v>0.7</v>
      </c>
      <c r="EY54" s="17">
        <v>0.6</v>
      </c>
      <c r="EZ54" s="17">
        <v>1</v>
      </c>
      <c r="FA54" s="17">
        <v>0</v>
      </c>
      <c r="FB54" s="17">
        <v>0.3</v>
      </c>
      <c r="FC54" s="17">
        <v>2</v>
      </c>
      <c r="FD54" s="17">
        <v>2.5</v>
      </c>
      <c r="FE54" s="17">
        <v>9</v>
      </c>
      <c r="FF54" s="17">
        <v>0</v>
      </c>
      <c r="FG54" s="17">
        <v>3.1</v>
      </c>
      <c r="FH54" s="17">
        <v>0</v>
      </c>
      <c r="FI54" s="17">
        <v>3.6</v>
      </c>
      <c r="FJ54" s="17"/>
      <c r="FK54" s="17">
        <v>307.89999999999998</v>
      </c>
      <c r="FL54" s="15"/>
      <c r="FM54" s="17">
        <v>1.71587</v>
      </c>
      <c r="FN54" s="17">
        <v>-0.63300000000000001</v>
      </c>
      <c r="FO54" s="17">
        <v>1.056</v>
      </c>
      <c r="FP54" s="17">
        <v>0</v>
      </c>
      <c r="FQ54" s="17">
        <v>0.32987</v>
      </c>
      <c r="FR54" s="17">
        <v>0.29480000000000001</v>
      </c>
      <c r="FS54" s="17">
        <v>-1</v>
      </c>
      <c r="FT54" s="17">
        <v>0.9</v>
      </c>
      <c r="FU54" s="17">
        <v>2.6635399999999998</v>
      </c>
    </row>
    <row r="55" spans="1:177" ht="24" customHeight="1" x14ac:dyDescent="0.3">
      <c r="A55" s="16" t="s">
        <v>92</v>
      </c>
      <c r="B55" s="16" t="s">
        <v>794</v>
      </c>
      <c r="C55" s="17">
        <v>2.7</v>
      </c>
      <c r="D55" s="17">
        <v>53</v>
      </c>
      <c r="E55" s="17">
        <v>23.4</v>
      </c>
      <c r="F55" s="17"/>
      <c r="G55" s="17"/>
      <c r="H55" s="17">
        <v>-12.2</v>
      </c>
      <c r="I55" s="17">
        <v>10.6</v>
      </c>
      <c r="J55" s="17"/>
      <c r="K55" s="17"/>
      <c r="L55" s="17">
        <v>-26.4</v>
      </c>
      <c r="M55" s="17">
        <v>-15.5</v>
      </c>
      <c r="N55" s="17">
        <v>-6.3</v>
      </c>
      <c r="O55" s="17">
        <v>18.600000000000001</v>
      </c>
      <c r="P55" s="17">
        <v>19.100000000000001</v>
      </c>
      <c r="Q55" s="17">
        <v>12.5</v>
      </c>
      <c r="R55" s="17">
        <v>69.3</v>
      </c>
      <c r="S55" s="17">
        <v>0.1</v>
      </c>
      <c r="T55" s="17"/>
      <c r="U55" s="17"/>
      <c r="V55" s="17"/>
      <c r="W55" s="17"/>
      <c r="X55" s="17">
        <v>9.3000000000000007</v>
      </c>
      <c r="Y55" s="17">
        <v>0.9</v>
      </c>
      <c r="Z55" s="17">
        <v>1.6</v>
      </c>
      <c r="AA55" s="17"/>
      <c r="AB55" s="17">
        <v>-3.4</v>
      </c>
      <c r="AC55" s="17">
        <v>5.8</v>
      </c>
      <c r="AD55" s="17">
        <v>4.3</v>
      </c>
      <c r="AE55" s="17"/>
      <c r="AF55" s="17"/>
      <c r="AG55" s="17"/>
      <c r="AH55" s="17"/>
      <c r="AI55" s="17">
        <v>11.8</v>
      </c>
      <c r="AJ55" s="17">
        <v>-0.9</v>
      </c>
      <c r="AK55" s="17"/>
      <c r="AL55" s="17"/>
      <c r="AM55" s="17"/>
      <c r="AN55" s="17">
        <v>-1.3</v>
      </c>
      <c r="AO55" s="17">
        <v>-7.6</v>
      </c>
      <c r="AP55" s="17">
        <v>4.2</v>
      </c>
      <c r="AQ55" s="17">
        <v>17.600000000000001</v>
      </c>
      <c r="AR55" s="17">
        <v>1.9</v>
      </c>
      <c r="AS55" s="17">
        <v>-1.2</v>
      </c>
      <c r="AT55" s="17">
        <v>1.7</v>
      </c>
      <c r="AU55" s="17">
        <v>0.8</v>
      </c>
      <c r="AV55" s="17">
        <v>49.5</v>
      </c>
      <c r="AW55" s="17">
        <v>-7.9</v>
      </c>
      <c r="AX55" s="17">
        <v>-42.5</v>
      </c>
      <c r="AY55" s="17">
        <v>7.5</v>
      </c>
      <c r="AZ55" s="17">
        <v>-3.3</v>
      </c>
      <c r="BA55" s="17">
        <v>-0.2</v>
      </c>
      <c r="BB55" s="17">
        <v>-0.4</v>
      </c>
      <c r="BC55" s="17">
        <v>0.4</v>
      </c>
      <c r="BD55" s="17">
        <v>0.4</v>
      </c>
      <c r="BE55" s="17"/>
      <c r="BF55" s="17">
        <v>-4.5</v>
      </c>
      <c r="BG55" s="17"/>
      <c r="BH55" s="17"/>
      <c r="BI55" s="17">
        <v>-1.1000000000000001</v>
      </c>
      <c r="BJ55" s="17">
        <v>0</v>
      </c>
      <c r="BK55" s="17"/>
      <c r="BL55" s="17"/>
      <c r="BM55" s="17"/>
      <c r="BN55" s="17"/>
      <c r="BO55" s="17"/>
      <c r="BP55" s="17">
        <v>3.4</v>
      </c>
      <c r="BQ55" s="17">
        <v>-21.6</v>
      </c>
      <c r="BR55" s="17">
        <v>-22.7</v>
      </c>
      <c r="BS55" s="17">
        <v>0.8</v>
      </c>
      <c r="BT55" s="17">
        <v>0</v>
      </c>
      <c r="BU55" s="17"/>
      <c r="BV55" s="17"/>
      <c r="BW55" s="17"/>
      <c r="BX55" s="17"/>
      <c r="BY55" s="17"/>
      <c r="BZ55" s="17"/>
      <c r="CA55" s="17"/>
      <c r="CB55" s="17"/>
      <c r="CC55" s="17"/>
      <c r="CD55" s="17">
        <v>66.599999999999994</v>
      </c>
      <c r="CE55" s="17">
        <v>36.200000000000003</v>
      </c>
      <c r="CF55" s="17">
        <v>5.8</v>
      </c>
      <c r="CG55" s="17">
        <v>12.6</v>
      </c>
      <c r="CH55" s="17">
        <v>1.7</v>
      </c>
      <c r="CI55" s="17"/>
      <c r="CJ55" s="17"/>
      <c r="CK55" s="17"/>
      <c r="CL55" s="17">
        <v>10.9</v>
      </c>
      <c r="CM55" s="17">
        <v>14</v>
      </c>
      <c r="CN55" s="17">
        <v>-15.3</v>
      </c>
      <c r="CO55" s="17">
        <v>0</v>
      </c>
      <c r="CP55" s="17"/>
      <c r="CQ55" s="17">
        <v>0</v>
      </c>
      <c r="CR55" s="17"/>
      <c r="CS55" s="17"/>
      <c r="CT55" s="17">
        <v>8.5</v>
      </c>
      <c r="CU55" s="17">
        <v>-0.2</v>
      </c>
      <c r="CV55" s="17"/>
      <c r="CW55" s="17">
        <v>-9.3000000000000007</v>
      </c>
      <c r="CX55" s="17">
        <v>0</v>
      </c>
      <c r="CY55" s="17">
        <v>-3.2</v>
      </c>
      <c r="CZ55" s="17"/>
      <c r="DA55" s="17"/>
      <c r="DB55" s="17"/>
      <c r="DC55" s="17">
        <v>0</v>
      </c>
      <c r="DD55" s="17">
        <v>-0.3</v>
      </c>
      <c r="DE55" s="17"/>
      <c r="DF55" s="17"/>
      <c r="DG55" s="17">
        <v>0</v>
      </c>
      <c r="DH55" s="17">
        <v>1.5</v>
      </c>
      <c r="DI55" s="17">
        <v>0</v>
      </c>
      <c r="DJ55" s="17">
        <v>1.1000000000000001</v>
      </c>
      <c r="DK55" s="17">
        <v>0</v>
      </c>
      <c r="DL55" s="17">
        <v>0.6</v>
      </c>
      <c r="DM55" s="17"/>
      <c r="DN55" s="17">
        <v>0</v>
      </c>
      <c r="DO55" s="17">
        <v>0</v>
      </c>
      <c r="DP55" s="17">
        <v>0</v>
      </c>
      <c r="DQ55" s="17">
        <v>0</v>
      </c>
      <c r="DR55" s="17">
        <v>0</v>
      </c>
      <c r="DS55" s="17">
        <v>0.2</v>
      </c>
      <c r="DT55" s="17">
        <v>0</v>
      </c>
      <c r="DU55" s="17">
        <v>0.6</v>
      </c>
      <c r="DV55" s="17"/>
      <c r="DW55" s="17">
        <v>-2.8</v>
      </c>
      <c r="DX55" s="17">
        <v>0.5</v>
      </c>
      <c r="DY55" s="17">
        <v>2.4</v>
      </c>
      <c r="DZ55" s="17">
        <v>2.9</v>
      </c>
      <c r="EA55" s="17">
        <v>1.7</v>
      </c>
      <c r="EB55" s="17"/>
      <c r="EC55" s="17">
        <v>8.5</v>
      </c>
      <c r="ED55" s="17">
        <v>0</v>
      </c>
      <c r="EE55" s="17">
        <v>-11.3</v>
      </c>
      <c r="EF55" s="17">
        <v>-16.899999999999999</v>
      </c>
      <c r="EG55" s="17">
        <v>-1.6</v>
      </c>
      <c r="EH55" s="17">
        <v>-1.9</v>
      </c>
      <c r="EI55" s="17">
        <v>1.1000000000000001</v>
      </c>
      <c r="EJ55" s="17">
        <v>0</v>
      </c>
      <c r="EK55" s="17">
        <v>1.5</v>
      </c>
      <c r="EL55" s="17">
        <v>0.2</v>
      </c>
      <c r="EM55" s="17">
        <v>0.2</v>
      </c>
      <c r="EN55" s="17">
        <v>0.1</v>
      </c>
      <c r="EO55" s="17">
        <v>-2.7</v>
      </c>
      <c r="EP55" s="17">
        <v>0</v>
      </c>
      <c r="EQ55" s="17">
        <v>0</v>
      </c>
      <c r="ER55" s="17">
        <v>0</v>
      </c>
      <c r="ES55" s="17">
        <v>-0.2</v>
      </c>
      <c r="ET55" s="17">
        <v>-8.6</v>
      </c>
      <c r="EU55" s="17">
        <v>0</v>
      </c>
      <c r="EV55" s="17">
        <v>0</v>
      </c>
      <c r="EW55" s="17">
        <v>1.3</v>
      </c>
      <c r="EX55" s="17">
        <v>0.7</v>
      </c>
      <c r="EY55" s="17">
        <v>0.6</v>
      </c>
      <c r="EZ55" s="17">
        <v>1</v>
      </c>
      <c r="FA55" s="17">
        <v>0</v>
      </c>
      <c r="FB55" s="17">
        <v>0.4</v>
      </c>
      <c r="FC55" s="17">
        <v>2</v>
      </c>
      <c r="FD55" s="17">
        <v>2.4</v>
      </c>
      <c r="FE55" s="17">
        <v>8.5</v>
      </c>
      <c r="FF55" s="17">
        <v>0</v>
      </c>
      <c r="FG55" s="17">
        <v>3.8</v>
      </c>
      <c r="FH55" s="17">
        <v>0</v>
      </c>
      <c r="FI55" s="17">
        <v>3.5</v>
      </c>
      <c r="FJ55" s="17"/>
      <c r="FK55" s="17">
        <v>281.5</v>
      </c>
      <c r="FL55" s="15"/>
      <c r="FM55" s="17">
        <v>1.8998299999999999</v>
      </c>
      <c r="FN55" s="17">
        <v>-0.78</v>
      </c>
      <c r="FO55" s="17">
        <v>1.04</v>
      </c>
      <c r="FP55" s="17">
        <v>0</v>
      </c>
      <c r="FQ55" s="17">
        <v>0.33195999999999998</v>
      </c>
      <c r="FR55" s="17">
        <v>0.11237</v>
      </c>
      <c r="FS55" s="17">
        <v>-1</v>
      </c>
      <c r="FT55" s="17">
        <v>1</v>
      </c>
      <c r="FU55" s="17">
        <v>2.6041599999999998</v>
      </c>
    </row>
    <row r="56" spans="1:177" ht="24" customHeight="1" x14ac:dyDescent="0.3">
      <c r="A56" s="16" t="s">
        <v>92</v>
      </c>
      <c r="B56" s="16" t="s">
        <v>795</v>
      </c>
      <c r="C56" s="17">
        <v>0.4</v>
      </c>
      <c r="D56" s="17">
        <v>32.200000000000003</v>
      </c>
      <c r="E56" s="17">
        <v>19.899999999999999</v>
      </c>
      <c r="F56" s="17"/>
      <c r="G56" s="17"/>
      <c r="H56" s="17">
        <v>-14.5</v>
      </c>
      <c r="I56" s="17">
        <v>14.3</v>
      </c>
      <c r="J56" s="17"/>
      <c r="K56" s="17"/>
      <c r="L56" s="17">
        <v>-31.1</v>
      </c>
      <c r="M56" s="17">
        <v>-21.6</v>
      </c>
      <c r="N56" s="17">
        <v>-11.6</v>
      </c>
      <c r="O56" s="17">
        <v>13.2</v>
      </c>
      <c r="P56" s="17">
        <v>13.7</v>
      </c>
      <c r="Q56" s="17">
        <v>8.4</v>
      </c>
      <c r="R56" s="17">
        <v>45.2</v>
      </c>
      <c r="S56" s="17">
        <v>0.1</v>
      </c>
      <c r="T56" s="17"/>
      <c r="U56" s="17"/>
      <c r="V56" s="17"/>
      <c r="W56" s="17"/>
      <c r="X56" s="17">
        <v>6.5</v>
      </c>
      <c r="Y56" s="17">
        <v>0.5</v>
      </c>
      <c r="Z56" s="17">
        <v>1.4</v>
      </c>
      <c r="AA56" s="17"/>
      <c r="AB56" s="17">
        <v>-3.5</v>
      </c>
      <c r="AC56" s="17">
        <v>5.8</v>
      </c>
      <c r="AD56" s="17">
        <v>1.7</v>
      </c>
      <c r="AE56" s="17"/>
      <c r="AF56" s="17"/>
      <c r="AG56" s="17"/>
      <c r="AH56" s="17"/>
      <c r="AI56" s="17">
        <v>12.9</v>
      </c>
      <c r="AJ56" s="17">
        <v>-1.5</v>
      </c>
      <c r="AK56" s="17"/>
      <c r="AL56" s="17"/>
      <c r="AM56" s="17"/>
      <c r="AN56" s="17">
        <v>-1.6</v>
      </c>
      <c r="AO56" s="17">
        <v>-10.8</v>
      </c>
      <c r="AP56" s="17">
        <v>3.2</v>
      </c>
      <c r="AQ56" s="17">
        <v>16.899999999999999</v>
      </c>
      <c r="AR56" s="17">
        <v>2.2000000000000002</v>
      </c>
      <c r="AS56" s="17">
        <v>-0.9</v>
      </c>
      <c r="AT56" s="17">
        <v>1.7</v>
      </c>
      <c r="AU56" s="17">
        <v>1.7</v>
      </c>
      <c r="AV56" s="17">
        <v>42.2</v>
      </c>
      <c r="AW56" s="17">
        <v>-14.3</v>
      </c>
      <c r="AX56" s="17">
        <v>-44.2</v>
      </c>
      <c r="AY56" s="17">
        <v>7.6</v>
      </c>
      <c r="AZ56" s="17">
        <v>-3.3</v>
      </c>
      <c r="BA56" s="17">
        <v>0</v>
      </c>
      <c r="BB56" s="17">
        <v>-1.5</v>
      </c>
      <c r="BC56" s="17">
        <v>0.3</v>
      </c>
      <c r="BD56" s="17">
        <v>0.4</v>
      </c>
      <c r="BE56" s="17"/>
      <c r="BF56" s="17">
        <v>-5.3</v>
      </c>
      <c r="BG56" s="17"/>
      <c r="BH56" s="17"/>
      <c r="BI56" s="17">
        <v>-2.8</v>
      </c>
      <c r="BJ56" s="17">
        <v>0</v>
      </c>
      <c r="BK56" s="17"/>
      <c r="BL56" s="17"/>
      <c r="BM56" s="17"/>
      <c r="BN56" s="17"/>
      <c r="BO56" s="17"/>
      <c r="BP56" s="17">
        <v>-0.6</v>
      </c>
      <c r="BQ56" s="17">
        <v>-27.6</v>
      </c>
      <c r="BR56" s="17">
        <v>-31.2</v>
      </c>
      <c r="BS56" s="17">
        <v>-5.9</v>
      </c>
      <c r="BT56" s="17">
        <v>-9.8000000000000007</v>
      </c>
      <c r="BU56" s="17"/>
      <c r="BV56" s="17"/>
      <c r="BW56" s="17"/>
      <c r="BX56" s="17"/>
      <c r="BY56" s="17"/>
      <c r="BZ56" s="17"/>
      <c r="CA56" s="17"/>
      <c r="CB56" s="17"/>
      <c r="CC56" s="17"/>
      <c r="CD56" s="17">
        <v>67.7</v>
      </c>
      <c r="CE56" s="17">
        <v>36.1</v>
      </c>
      <c r="CF56" s="17">
        <v>5.4</v>
      </c>
      <c r="CG56" s="17">
        <v>11.3</v>
      </c>
      <c r="CH56" s="17">
        <v>1.9</v>
      </c>
      <c r="CI56" s="17"/>
      <c r="CJ56" s="17"/>
      <c r="CK56" s="17"/>
      <c r="CL56" s="17">
        <v>4.2</v>
      </c>
      <c r="CM56" s="17">
        <v>7.3</v>
      </c>
      <c r="CN56" s="17">
        <v>-25.4</v>
      </c>
      <c r="CO56" s="17">
        <v>0</v>
      </c>
      <c r="CP56" s="17"/>
      <c r="CQ56" s="17">
        <v>0</v>
      </c>
      <c r="CR56" s="17"/>
      <c r="CS56" s="17"/>
      <c r="CT56" s="17">
        <v>1.8</v>
      </c>
      <c r="CU56" s="17">
        <v>-4.2</v>
      </c>
      <c r="CV56" s="17"/>
      <c r="CW56" s="17">
        <v>-9.8000000000000007</v>
      </c>
      <c r="CX56" s="17">
        <v>0</v>
      </c>
      <c r="CY56" s="17">
        <v>-5.2</v>
      </c>
      <c r="CZ56" s="17"/>
      <c r="DA56" s="17"/>
      <c r="DB56" s="17"/>
      <c r="DC56" s="17">
        <v>0</v>
      </c>
      <c r="DD56" s="17">
        <v>-0.2</v>
      </c>
      <c r="DE56" s="17"/>
      <c r="DF56" s="17"/>
      <c r="DG56" s="17">
        <v>0</v>
      </c>
      <c r="DH56" s="17">
        <v>1.4</v>
      </c>
      <c r="DI56" s="17">
        <v>0</v>
      </c>
      <c r="DJ56" s="17">
        <v>1.3</v>
      </c>
      <c r="DK56" s="17">
        <v>0</v>
      </c>
      <c r="DL56" s="17">
        <v>0.6</v>
      </c>
      <c r="DM56" s="17"/>
      <c r="DN56" s="17">
        <v>0</v>
      </c>
      <c r="DO56" s="17">
        <v>0</v>
      </c>
      <c r="DP56" s="17">
        <v>0</v>
      </c>
      <c r="DQ56" s="17">
        <v>0</v>
      </c>
      <c r="DR56" s="17">
        <v>0</v>
      </c>
      <c r="DS56" s="17">
        <v>-0.2</v>
      </c>
      <c r="DT56" s="17">
        <v>0.1</v>
      </c>
      <c r="DU56" s="17">
        <v>0.6</v>
      </c>
      <c r="DV56" s="17"/>
      <c r="DW56" s="17">
        <v>-2.8</v>
      </c>
      <c r="DX56" s="17">
        <v>0.5</v>
      </c>
      <c r="DY56" s="17">
        <v>2.4</v>
      </c>
      <c r="DZ56" s="17">
        <v>2.9</v>
      </c>
      <c r="EA56" s="17">
        <v>1.4</v>
      </c>
      <c r="EB56" s="17"/>
      <c r="EC56" s="17">
        <v>15.9</v>
      </c>
      <c r="ED56" s="17">
        <v>0</v>
      </c>
      <c r="EE56" s="17">
        <v>-12.3</v>
      </c>
      <c r="EF56" s="17">
        <v>-18.3</v>
      </c>
      <c r="EG56" s="17">
        <v>-1.7</v>
      </c>
      <c r="EH56" s="17">
        <v>-1.9</v>
      </c>
      <c r="EI56" s="17">
        <v>1.1000000000000001</v>
      </c>
      <c r="EJ56" s="17">
        <v>-0.1</v>
      </c>
      <c r="EK56" s="17">
        <v>1.5</v>
      </c>
      <c r="EL56" s="17">
        <v>0.2</v>
      </c>
      <c r="EM56" s="17">
        <v>0.2</v>
      </c>
      <c r="EN56" s="17">
        <v>0.2</v>
      </c>
      <c r="EO56" s="17">
        <v>-5.2</v>
      </c>
      <c r="EP56" s="17">
        <v>0</v>
      </c>
      <c r="EQ56" s="17">
        <v>0</v>
      </c>
      <c r="ER56" s="17">
        <v>0</v>
      </c>
      <c r="ES56" s="17">
        <v>-0.2</v>
      </c>
      <c r="ET56" s="17">
        <v>-9.8000000000000007</v>
      </c>
      <c r="EU56" s="17">
        <v>0</v>
      </c>
      <c r="EV56" s="17">
        <v>0</v>
      </c>
      <c r="EW56" s="17">
        <v>1.3</v>
      </c>
      <c r="EX56" s="17">
        <v>0.7</v>
      </c>
      <c r="EY56" s="17">
        <v>0.6</v>
      </c>
      <c r="EZ56" s="17">
        <v>1.1000000000000001</v>
      </c>
      <c r="FA56" s="17">
        <v>0</v>
      </c>
      <c r="FB56" s="17">
        <v>0.4</v>
      </c>
      <c r="FC56" s="17">
        <v>1.8</v>
      </c>
      <c r="FD56" s="17">
        <v>2.5</v>
      </c>
      <c r="FE56" s="17">
        <v>8.1</v>
      </c>
      <c r="FF56" s="17">
        <v>0.1</v>
      </c>
      <c r="FG56" s="17">
        <v>2</v>
      </c>
      <c r="FH56" s="17">
        <v>0</v>
      </c>
      <c r="FI56" s="17">
        <v>3</v>
      </c>
      <c r="FJ56" s="17"/>
      <c r="FK56" s="17">
        <v>99.1</v>
      </c>
      <c r="FL56" s="15"/>
      <c r="FM56" s="17">
        <v>1.6339699999999999</v>
      </c>
      <c r="FN56" s="17">
        <v>-0.48899999999999999</v>
      </c>
      <c r="FO56" s="17">
        <v>1.1240000000000001</v>
      </c>
      <c r="FP56" s="17">
        <v>0</v>
      </c>
      <c r="FQ56" s="17">
        <v>0.33273000000000003</v>
      </c>
      <c r="FR56" s="17">
        <v>0.23504</v>
      </c>
      <c r="FS56" s="17">
        <v>-1.1000000000000001</v>
      </c>
      <c r="FT56" s="17">
        <v>0.1</v>
      </c>
      <c r="FU56" s="17">
        <v>1.83674</v>
      </c>
    </row>
    <row r="57" spans="1:177" ht="24" customHeight="1" x14ac:dyDescent="0.3">
      <c r="A57" s="16" t="s">
        <v>92</v>
      </c>
      <c r="B57" s="16" t="s">
        <v>796</v>
      </c>
      <c r="C57" s="17">
        <v>2.1</v>
      </c>
      <c r="D57" s="17">
        <v>28.6</v>
      </c>
      <c r="E57" s="17">
        <v>19.100000000000001</v>
      </c>
      <c r="F57" s="17"/>
      <c r="G57" s="17"/>
      <c r="H57" s="17">
        <v>-13.4</v>
      </c>
      <c r="I57" s="17">
        <v>8.6999999999999993</v>
      </c>
      <c r="J57" s="17"/>
      <c r="K57" s="17"/>
      <c r="L57" s="17">
        <v>-25.6</v>
      </c>
      <c r="M57" s="17">
        <v>-18.7</v>
      </c>
      <c r="N57" s="17">
        <v>-9.5</v>
      </c>
      <c r="O57" s="17">
        <v>20</v>
      </c>
      <c r="P57" s="17">
        <v>12.6</v>
      </c>
      <c r="Q57" s="17">
        <v>8.3000000000000007</v>
      </c>
      <c r="R57" s="17">
        <v>26.9</v>
      </c>
      <c r="S57" s="17">
        <v>0</v>
      </c>
      <c r="T57" s="17"/>
      <c r="U57" s="17"/>
      <c r="V57" s="17"/>
      <c r="W57" s="17"/>
      <c r="X57" s="17">
        <v>6</v>
      </c>
      <c r="Y57" s="17">
        <v>0.4</v>
      </c>
      <c r="Z57" s="17">
        <v>1.4</v>
      </c>
      <c r="AA57" s="17"/>
      <c r="AB57" s="17">
        <v>-3.6</v>
      </c>
      <c r="AC57" s="17">
        <v>5.6</v>
      </c>
      <c r="AD57" s="17">
        <v>1.2</v>
      </c>
      <c r="AE57" s="17"/>
      <c r="AF57" s="17"/>
      <c r="AG57" s="17"/>
      <c r="AH57" s="17"/>
      <c r="AI57" s="17">
        <v>12.7</v>
      </c>
      <c r="AJ57" s="17">
        <v>13.8</v>
      </c>
      <c r="AK57" s="17"/>
      <c r="AL57" s="17"/>
      <c r="AM57" s="17"/>
      <c r="AN57" s="17">
        <v>-1</v>
      </c>
      <c r="AO57" s="17">
        <v>-22.2</v>
      </c>
      <c r="AP57" s="17">
        <v>3.6</v>
      </c>
      <c r="AQ57" s="17">
        <v>13.1</v>
      </c>
      <c r="AR57" s="17">
        <v>2.1</v>
      </c>
      <c r="AS57" s="17">
        <v>-0.9</v>
      </c>
      <c r="AT57" s="17">
        <v>1.7</v>
      </c>
      <c r="AU57" s="17">
        <v>0.8</v>
      </c>
      <c r="AV57" s="17">
        <v>39.6</v>
      </c>
      <c r="AW57" s="17">
        <v>-17.3</v>
      </c>
      <c r="AX57" s="17">
        <v>-47.1</v>
      </c>
      <c r="AY57" s="17">
        <v>5.7</v>
      </c>
      <c r="AZ57" s="17">
        <v>-3.1</v>
      </c>
      <c r="BA57" s="17">
        <v>0</v>
      </c>
      <c r="BB57" s="17">
        <v>-2.4</v>
      </c>
      <c r="BC57" s="17">
        <v>-0.4</v>
      </c>
      <c r="BD57" s="17">
        <v>0.4</v>
      </c>
      <c r="BE57" s="17"/>
      <c r="BF57" s="17">
        <v>-7.4</v>
      </c>
      <c r="BG57" s="17"/>
      <c r="BH57" s="17"/>
      <c r="BI57" s="17">
        <v>-1.8</v>
      </c>
      <c r="BJ57" s="17">
        <v>0</v>
      </c>
      <c r="BK57" s="17"/>
      <c r="BL57" s="17"/>
      <c r="BM57" s="17"/>
      <c r="BN57" s="17"/>
      <c r="BO57" s="17"/>
      <c r="BP57" s="17">
        <v>0.4</v>
      </c>
      <c r="BQ57" s="17">
        <v>-26.5</v>
      </c>
      <c r="BR57" s="17">
        <v>-32.5</v>
      </c>
      <c r="BS57" s="17">
        <v>-6</v>
      </c>
      <c r="BT57" s="17">
        <v>-15.2</v>
      </c>
      <c r="BU57" s="17"/>
      <c r="BV57" s="17"/>
      <c r="BW57" s="17"/>
      <c r="BX57" s="17"/>
      <c r="BY57" s="17"/>
      <c r="BZ57" s="17"/>
      <c r="CA57" s="17"/>
      <c r="CB57" s="17"/>
      <c r="CC57" s="17"/>
      <c r="CD57" s="17">
        <v>42</v>
      </c>
      <c r="CE57" s="17">
        <v>14.2</v>
      </c>
      <c r="CF57" s="17">
        <v>-0.3</v>
      </c>
      <c r="CG57" s="17">
        <v>7.6</v>
      </c>
      <c r="CH57" s="17">
        <v>-0.2</v>
      </c>
      <c r="CI57" s="17"/>
      <c r="CJ57" s="17"/>
      <c r="CK57" s="17"/>
      <c r="CL57" s="17">
        <v>11.2</v>
      </c>
      <c r="CM57" s="17">
        <v>14.2</v>
      </c>
      <c r="CN57" s="17">
        <v>-14.7</v>
      </c>
      <c r="CO57" s="17">
        <v>0</v>
      </c>
      <c r="CP57" s="17"/>
      <c r="CQ57" s="17">
        <v>0</v>
      </c>
      <c r="CR57" s="17"/>
      <c r="CS57" s="17"/>
      <c r="CT57" s="17">
        <v>-4.5999999999999996</v>
      </c>
      <c r="CU57" s="17">
        <v>-7.1</v>
      </c>
      <c r="CV57" s="17"/>
      <c r="CW57" s="17">
        <v>-10.8</v>
      </c>
      <c r="CX57" s="17">
        <v>0</v>
      </c>
      <c r="CY57" s="17">
        <v>-5.2</v>
      </c>
      <c r="CZ57" s="17"/>
      <c r="DA57" s="17"/>
      <c r="DB57" s="17"/>
      <c r="DC57" s="17">
        <v>0</v>
      </c>
      <c r="DD57" s="17">
        <v>-0.2</v>
      </c>
      <c r="DE57" s="17"/>
      <c r="DF57" s="17"/>
      <c r="DG57" s="17">
        <v>0</v>
      </c>
      <c r="DH57" s="17">
        <v>1.5</v>
      </c>
      <c r="DI57" s="17">
        <v>0.3</v>
      </c>
      <c r="DJ57" s="17">
        <v>1</v>
      </c>
      <c r="DK57" s="17">
        <v>0.1</v>
      </c>
      <c r="DL57" s="17">
        <v>0.6</v>
      </c>
      <c r="DM57" s="17"/>
      <c r="DN57" s="17">
        <v>0</v>
      </c>
      <c r="DO57" s="17">
        <v>0</v>
      </c>
      <c r="DP57" s="17">
        <v>0</v>
      </c>
      <c r="DQ57" s="17">
        <v>0</v>
      </c>
      <c r="DR57" s="17">
        <v>0</v>
      </c>
      <c r="DS57" s="17">
        <v>0.1</v>
      </c>
      <c r="DT57" s="17">
        <v>0.2</v>
      </c>
      <c r="DU57" s="17">
        <v>0.6</v>
      </c>
      <c r="DV57" s="17"/>
      <c r="DW57" s="17">
        <v>-2.8</v>
      </c>
      <c r="DX57" s="17">
        <v>0.5</v>
      </c>
      <c r="DY57" s="17">
        <v>2.5</v>
      </c>
      <c r="DZ57" s="17">
        <v>2.9</v>
      </c>
      <c r="EA57" s="17">
        <v>1.3</v>
      </c>
      <c r="EB57" s="17"/>
      <c r="EC57" s="17">
        <v>15.5</v>
      </c>
      <c r="ED57" s="17">
        <v>0</v>
      </c>
      <c r="EE57" s="17">
        <v>-11.3</v>
      </c>
      <c r="EF57" s="17">
        <v>-17.3</v>
      </c>
      <c r="EG57" s="17">
        <v>-1.6</v>
      </c>
      <c r="EH57" s="17">
        <v>-1.8</v>
      </c>
      <c r="EI57" s="17">
        <v>1.1000000000000001</v>
      </c>
      <c r="EJ57" s="17">
        <v>0.3</v>
      </c>
      <c r="EK57" s="17">
        <v>1.5</v>
      </c>
      <c r="EL57" s="17">
        <v>0.2</v>
      </c>
      <c r="EM57" s="17">
        <v>0.2</v>
      </c>
      <c r="EN57" s="17">
        <v>0.2</v>
      </c>
      <c r="EO57" s="17">
        <v>-5.7</v>
      </c>
      <c r="EP57" s="17">
        <v>0</v>
      </c>
      <c r="EQ57" s="17">
        <v>0</v>
      </c>
      <c r="ER57" s="17">
        <v>0</v>
      </c>
      <c r="ES57" s="17">
        <v>-0.2</v>
      </c>
      <c r="ET57" s="17">
        <v>-9.5</v>
      </c>
      <c r="EU57" s="17">
        <v>0</v>
      </c>
      <c r="EV57" s="17">
        <v>0</v>
      </c>
      <c r="EW57" s="17">
        <v>1.3</v>
      </c>
      <c r="EX57" s="17">
        <v>0.7</v>
      </c>
      <c r="EY57" s="17">
        <v>0.6</v>
      </c>
      <c r="EZ57" s="17">
        <v>1.1000000000000001</v>
      </c>
      <c r="FA57" s="17">
        <v>0</v>
      </c>
      <c r="FB57" s="17">
        <v>0.4</v>
      </c>
      <c r="FC57" s="17">
        <v>1.6</v>
      </c>
      <c r="FD57" s="17">
        <v>2.5</v>
      </c>
      <c r="FE57" s="17">
        <v>9.4</v>
      </c>
      <c r="FF57" s="17">
        <v>0.1</v>
      </c>
      <c r="FG57" s="17">
        <v>2.4</v>
      </c>
      <c r="FH57" s="17">
        <v>0</v>
      </c>
      <c r="FI57" s="17">
        <v>3.6</v>
      </c>
      <c r="FJ57" s="17"/>
      <c r="FK57" s="17">
        <v>30.4</v>
      </c>
      <c r="FL57" s="15"/>
      <c r="FM57" s="17">
        <v>1.7661800000000001</v>
      </c>
      <c r="FN57" s="17">
        <v>0.55300000000000005</v>
      </c>
      <c r="FO57" s="17">
        <v>1.3320000000000001</v>
      </c>
      <c r="FP57" s="17">
        <v>0</v>
      </c>
      <c r="FQ57" s="17">
        <v>0.31661</v>
      </c>
      <c r="FR57" s="17">
        <v>0.28449999999999998</v>
      </c>
      <c r="FS57" s="17">
        <v>-0.5</v>
      </c>
      <c r="FT57" s="17">
        <v>0.3</v>
      </c>
      <c r="FU57" s="17">
        <v>4.0522900000000002</v>
      </c>
    </row>
    <row r="58" spans="1:177" ht="24" customHeight="1" x14ac:dyDescent="0.3">
      <c r="A58" s="18" t="s">
        <v>797</v>
      </c>
      <c r="B58" s="18" t="s">
        <v>93</v>
      </c>
      <c r="C58" s="19">
        <v>0.9</v>
      </c>
      <c r="D58" s="19">
        <v>19.2</v>
      </c>
      <c r="E58" s="19">
        <v>17.7</v>
      </c>
      <c r="F58" s="19"/>
      <c r="G58" s="19"/>
      <c r="H58" s="19">
        <v>-7.9</v>
      </c>
      <c r="I58" s="19">
        <v>-1.4</v>
      </c>
      <c r="J58" s="19"/>
      <c r="K58" s="19"/>
      <c r="L58" s="19">
        <v>-33.200000000000003</v>
      </c>
      <c r="M58" s="19">
        <v>-24.3</v>
      </c>
      <c r="N58" s="19">
        <v>-15.7</v>
      </c>
      <c r="O58" s="19">
        <v>11.6</v>
      </c>
      <c r="P58" s="19">
        <v>8</v>
      </c>
      <c r="Q58" s="19">
        <v>4.7</v>
      </c>
      <c r="R58" s="19">
        <v>19</v>
      </c>
      <c r="S58" s="19">
        <v>0</v>
      </c>
      <c r="T58" s="19"/>
      <c r="U58" s="19"/>
      <c r="V58" s="19"/>
      <c r="W58" s="19"/>
      <c r="X58" s="19">
        <v>5.0999999999999996</v>
      </c>
      <c r="Y58" s="19">
        <v>0.5</v>
      </c>
      <c r="Z58" s="19">
        <v>1.5</v>
      </c>
      <c r="AA58" s="19"/>
      <c r="AB58" s="19">
        <v>-3.4</v>
      </c>
      <c r="AC58" s="19">
        <v>5.7</v>
      </c>
      <c r="AD58" s="19">
        <v>0.8</v>
      </c>
      <c r="AE58" s="19"/>
      <c r="AF58" s="19"/>
      <c r="AG58" s="19"/>
      <c r="AH58" s="19"/>
      <c r="AI58" s="19">
        <v>12.1</v>
      </c>
      <c r="AJ58" s="19">
        <v>-3.8</v>
      </c>
      <c r="AK58" s="19"/>
      <c r="AL58" s="19"/>
      <c r="AM58" s="19"/>
      <c r="AN58" s="19">
        <v>-1.1000000000000001</v>
      </c>
      <c r="AO58" s="19">
        <v>-24.8</v>
      </c>
      <c r="AP58" s="19">
        <v>3.7</v>
      </c>
      <c r="AQ58" s="19">
        <v>13.1</v>
      </c>
      <c r="AR58" s="19">
        <v>2.1</v>
      </c>
      <c r="AS58" s="19">
        <v>-0.5</v>
      </c>
      <c r="AT58" s="19">
        <v>1.7</v>
      </c>
      <c r="AU58" s="19">
        <v>1.4</v>
      </c>
      <c r="AV58" s="19">
        <v>32.700000000000003</v>
      </c>
      <c r="AW58" s="19">
        <v>-23.7</v>
      </c>
      <c r="AX58" s="19">
        <v>-48.6</v>
      </c>
      <c r="AY58" s="19">
        <v>4.7</v>
      </c>
      <c r="AZ58" s="19">
        <v>-3.1</v>
      </c>
      <c r="BA58" s="19">
        <v>0</v>
      </c>
      <c r="BB58" s="19">
        <v>-3.1</v>
      </c>
      <c r="BC58" s="19">
        <v>-0.9</v>
      </c>
      <c r="BD58" s="19">
        <v>0.4</v>
      </c>
      <c r="BE58" s="19"/>
      <c r="BF58" s="19">
        <v>-6.6</v>
      </c>
      <c r="BG58" s="19"/>
      <c r="BH58" s="19"/>
      <c r="BI58" s="19">
        <v>-2.9</v>
      </c>
      <c r="BJ58" s="19">
        <v>0</v>
      </c>
      <c r="BK58" s="19"/>
      <c r="BL58" s="19"/>
      <c r="BM58" s="19"/>
      <c r="BN58" s="19"/>
      <c r="BO58" s="19"/>
      <c r="BP58" s="19">
        <v>-4.4000000000000004</v>
      </c>
      <c r="BQ58" s="19">
        <v>-29.2</v>
      </c>
      <c r="BR58" s="19">
        <v>0</v>
      </c>
      <c r="BS58" s="19">
        <v>-5.4</v>
      </c>
      <c r="BT58" s="19">
        <v>-18.7</v>
      </c>
      <c r="BU58" s="19"/>
      <c r="BV58" s="19"/>
      <c r="BW58" s="19"/>
      <c r="BX58" s="19"/>
      <c r="BY58" s="19"/>
      <c r="BZ58" s="19"/>
      <c r="CA58" s="19"/>
      <c r="CB58" s="19"/>
      <c r="CC58" s="19"/>
      <c r="CD58" s="19">
        <v>24.5</v>
      </c>
      <c r="CE58" s="19">
        <v>14.2</v>
      </c>
      <c r="CF58" s="19">
        <v>-0.3</v>
      </c>
      <c r="CG58" s="19">
        <v>4.7</v>
      </c>
      <c r="CH58" s="19">
        <v>-0.1</v>
      </c>
      <c r="CI58" s="19"/>
      <c r="CJ58" s="19"/>
      <c r="CK58" s="19"/>
      <c r="CL58" s="19">
        <v>6.1</v>
      </c>
      <c r="CM58" s="19">
        <v>9.3000000000000007</v>
      </c>
      <c r="CN58" s="19">
        <v>-22.7</v>
      </c>
      <c r="CO58" s="19">
        <v>0</v>
      </c>
      <c r="CP58" s="19"/>
      <c r="CQ58" s="19">
        <v>0</v>
      </c>
      <c r="CR58" s="19"/>
      <c r="CS58" s="19"/>
      <c r="CT58" s="19">
        <v>-17.399999999999999</v>
      </c>
      <c r="CU58" s="19">
        <v>-12.3</v>
      </c>
      <c r="CV58" s="19"/>
      <c r="CW58" s="19">
        <v>-10.9</v>
      </c>
      <c r="CX58" s="19">
        <v>0</v>
      </c>
      <c r="CY58" s="19">
        <v>-5.2</v>
      </c>
      <c r="CZ58" s="19"/>
      <c r="DA58" s="19"/>
      <c r="DB58" s="19"/>
      <c r="DC58" s="19">
        <v>0</v>
      </c>
      <c r="DD58" s="19">
        <v>0</v>
      </c>
      <c r="DE58" s="19"/>
      <c r="DF58" s="19"/>
      <c r="DG58" s="19">
        <v>0</v>
      </c>
      <c r="DH58" s="19">
        <v>1.5</v>
      </c>
      <c r="DI58" s="19">
        <v>0.2</v>
      </c>
      <c r="DJ58" s="19">
        <v>0.3</v>
      </c>
      <c r="DK58" s="19">
        <v>0.1</v>
      </c>
      <c r="DL58" s="19">
        <v>0.6</v>
      </c>
      <c r="DM58" s="19"/>
      <c r="DN58" s="19">
        <v>0</v>
      </c>
      <c r="DO58" s="19">
        <v>0</v>
      </c>
      <c r="DP58" s="19">
        <v>0</v>
      </c>
      <c r="DQ58" s="19">
        <v>0</v>
      </c>
      <c r="DR58" s="19">
        <v>0</v>
      </c>
      <c r="DS58" s="19">
        <v>0.2</v>
      </c>
      <c r="DT58" s="19">
        <v>0.1</v>
      </c>
      <c r="DU58" s="19">
        <v>0.6</v>
      </c>
      <c r="DV58" s="19"/>
      <c r="DW58" s="19">
        <v>-2.8</v>
      </c>
      <c r="DX58" s="19">
        <v>0.9</v>
      </c>
      <c r="DY58" s="19">
        <v>2.4</v>
      </c>
      <c r="DZ58" s="19">
        <v>2.9</v>
      </c>
      <c r="EA58" s="19">
        <v>1.3</v>
      </c>
      <c r="EB58" s="19"/>
      <c r="EC58" s="19">
        <v>6.1</v>
      </c>
      <c r="ED58" s="19">
        <v>0</v>
      </c>
      <c r="EE58" s="19">
        <v>-12.3</v>
      </c>
      <c r="EF58" s="19">
        <v>-17.7</v>
      </c>
      <c r="EG58" s="19">
        <v>-1.7</v>
      </c>
      <c r="EH58" s="19">
        <v>-1.8</v>
      </c>
      <c r="EI58" s="19">
        <v>1.1000000000000001</v>
      </c>
      <c r="EJ58" s="19">
        <v>-0.1</v>
      </c>
      <c r="EK58" s="19">
        <v>1.5</v>
      </c>
      <c r="EL58" s="19">
        <v>0.2</v>
      </c>
      <c r="EM58" s="19">
        <v>0.2</v>
      </c>
      <c r="EN58" s="19">
        <v>0.2</v>
      </c>
      <c r="EO58" s="19">
        <v>-5.9</v>
      </c>
      <c r="EP58" s="19">
        <v>0</v>
      </c>
      <c r="EQ58" s="19">
        <v>0</v>
      </c>
      <c r="ER58" s="19">
        <v>0</v>
      </c>
      <c r="ES58" s="19">
        <v>-0.2</v>
      </c>
      <c r="ET58" s="19">
        <v>-8.1999999999999993</v>
      </c>
      <c r="EU58" s="19">
        <v>0</v>
      </c>
      <c r="EV58" s="19">
        <v>0</v>
      </c>
      <c r="EW58" s="19">
        <v>1.3</v>
      </c>
      <c r="EX58" s="19">
        <v>0.7</v>
      </c>
      <c r="EY58" s="19">
        <v>0.6</v>
      </c>
      <c r="EZ58" s="19">
        <v>1.1000000000000001</v>
      </c>
      <c r="FA58" s="19">
        <v>0</v>
      </c>
      <c r="FB58" s="19">
        <v>0.4</v>
      </c>
      <c r="FC58" s="19">
        <v>1.6</v>
      </c>
      <c r="FD58" s="19">
        <v>2.6</v>
      </c>
      <c r="FE58" s="19">
        <v>13.1</v>
      </c>
      <c r="FF58" s="19">
        <v>0</v>
      </c>
      <c r="FG58" s="19">
        <v>0.9</v>
      </c>
      <c r="FH58" s="19">
        <v>0.6</v>
      </c>
      <c r="FI58" s="19">
        <v>3.2</v>
      </c>
      <c r="FJ58" s="19"/>
      <c r="FK58" s="19">
        <v>-110.4</v>
      </c>
      <c r="FL58" s="15"/>
      <c r="FM58" s="19">
        <v>1.7383</v>
      </c>
      <c r="FN58" s="19">
        <v>0.34399999999999997</v>
      </c>
      <c r="FO58" s="19">
        <v>1.484</v>
      </c>
      <c r="FP58" s="19">
        <v>0</v>
      </c>
      <c r="FQ58" s="19">
        <v>0.312</v>
      </c>
      <c r="FR58" s="19">
        <v>0.32723999999999998</v>
      </c>
      <c r="FS58" s="19">
        <v>0.2</v>
      </c>
      <c r="FT58" s="19">
        <v>0.1</v>
      </c>
      <c r="FU58" s="19">
        <v>4.5055399999999999</v>
      </c>
    </row>
    <row r="59" spans="1:177" ht="25.05" customHeight="1" x14ac:dyDescent="0.3">
      <c r="A59" s="204" t="s">
        <v>798</v>
      </c>
      <c r="B59" s="205"/>
      <c r="C59" s="20">
        <v>117.15</v>
      </c>
      <c r="D59" s="20">
        <v>360.15</v>
      </c>
      <c r="E59" s="20">
        <v>336.05</v>
      </c>
      <c r="F59" s="20">
        <v>0</v>
      </c>
      <c r="G59" s="20">
        <v>0</v>
      </c>
      <c r="H59" s="20">
        <v>-231.6</v>
      </c>
      <c r="I59" s="20">
        <v>257.95</v>
      </c>
      <c r="J59" s="20">
        <v>0</v>
      </c>
      <c r="K59" s="20">
        <v>0</v>
      </c>
      <c r="L59" s="20">
        <v>-362.8</v>
      </c>
      <c r="M59" s="20">
        <v>-384.8</v>
      </c>
      <c r="N59" s="20">
        <v>-58.4</v>
      </c>
      <c r="O59" s="20">
        <v>479.35</v>
      </c>
      <c r="P59" s="20">
        <v>248.35</v>
      </c>
      <c r="Q59" s="20">
        <v>159.44999999999999</v>
      </c>
      <c r="R59" s="20">
        <v>1065.1500000000001</v>
      </c>
      <c r="S59" s="20">
        <v>1.1000000000000001</v>
      </c>
      <c r="T59" s="20">
        <v>0</v>
      </c>
      <c r="U59" s="20">
        <v>0</v>
      </c>
      <c r="V59" s="20">
        <v>0</v>
      </c>
      <c r="W59" s="20">
        <v>0</v>
      </c>
      <c r="X59" s="20">
        <v>279.85000000000002</v>
      </c>
      <c r="Y59" s="20">
        <v>22.95</v>
      </c>
      <c r="Z59" s="20">
        <v>41.7</v>
      </c>
      <c r="AA59" s="20">
        <v>0</v>
      </c>
      <c r="AB59" s="20">
        <v>-82.05</v>
      </c>
      <c r="AC59" s="20">
        <v>133.1</v>
      </c>
      <c r="AD59" s="20">
        <v>241.55</v>
      </c>
      <c r="AE59" s="20">
        <v>0</v>
      </c>
      <c r="AF59" s="20">
        <v>0</v>
      </c>
      <c r="AG59" s="20">
        <v>0</v>
      </c>
      <c r="AH59" s="20">
        <v>0</v>
      </c>
      <c r="AI59" s="20">
        <v>217.7</v>
      </c>
      <c r="AJ59" s="20">
        <v>-72.8</v>
      </c>
      <c r="AK59" s="20">
        <v>0</v>
      </c>
      <c r="AL59" s="20">
        <v>0</v>
      </c>
      <c r="AM59" s="20">
        <v>0</v>
      </c>
      <c r="AN59" s="20">
        <v>-24.05</v>
      </c>
      <c r="AO59" s="20">
        <v>-364.5</v>
      </c>
      <c r="AP59" s="20">
        <v>103.15</v>
      </c>
      <c r="AQ59" s="20">
        <v>347.65</v>
      </c>
      <c r="AR59" s="20">
        <v>62.4</v>
      </c>
      <c r="AS59" s="20">
        <v>-6.45</v>
      </c>
      <c r="AT59" s="20">
        <v>40.799999999999997</v>
      </c>
      <c r="AU59" s="20">
        <v>22.65</v>
      </c>
      <c r="AV59" s="20">
        <v>899.2</v>
      </c>
      <c r="AW59" s="20">
        <v>-79.7</v>
      </c>
      <c r="AX59" s="20">
        <v>-944.4</v>
      </c>
      <c r="AY59" s="20">
        <v>176.2</v>
      </c>
      <c r="AZ59" s="20">
        <v>-85.85</v>
      </c>
      <c r="BA59" s="20">
        <v>-2.1</v>
      </c>
      <c r="BB59" s="20">
        <v>7.1</v>
      </c>
      <c r="BC59" s="20">
        <v>-46.5</v>
      </c>
      <c r="BD59" s="20">
        <v>9.65</v>
      </c>
      <c r="BE59" s="20">
        <v>0</v>
      </c>
      <c r="BF59" s="20">
        <v>-150</v>
      </c>
      <c r="BG59" s="20">
        <v>0</v>
      </c>
      <c r="BH59" s="20">
        <v>0</v>
      </c>
      <c r="BI59" s="20">
        <v>5.25</v>
      </c>
      <c r="BJ59" s="20">
        <v>2.6</v>
      </c>
      <c r="BK59" s="20">
        <v>0</v>
      </c>
      <c r="BL59" s="20">
        <v>0</v>
      </c>
      <c r="BM59" s="20">
        <v>0</v>
      </c>
      <c r="BN59" s="20">
        <v>0</v>
      </c>
      <c r="BO59" s="20">
        <v>0</v>
      </c>
      <c r="BP59" s="20">
        <v>61.6</v>
      </c>
      <c r="BQ59" s="20">
        <v>-376.45</v>
      </c>
      <c r="BR59" s="20">
        <v>-380.65</v>
      </c>
      <c r="BS59" s="20">
        <v>-13.95</v>
      </c>
      <c r="BT59" s="20">
        <v>2.5</v>
      </c>
      <c r="BU59" s="20">
        <v>0</v>
      </c>
      <c r="BV59" s="20">
        <v>0</v>
      </c>
      <c r="BW59" s="20">
        <v>0</v>
      </c>
      <c r="BX59" s="20">
        <v>0</v>
      </c>
      <c r="BY59" s="20">
        <v>0</v>
      </c>
      <c r="BZ59" s="20">
        <v>0</v>
      </c>
      <c r="CA59" s="20">
        <v>0</v>
      </c>
      <c r="CB59" s="20">
        <v>0</v>
      </c>
      <c r="CC59" s="20">
        <v>0</v>
      </c>
      <c r="CD59" s="20">
        <v>1076.4000000000001</v>
      </c>
      <c r="CE59" s="20">
        <v>431.05</v>
      </c>
      <c r="CF59" s="20">
        <v>157.80000000000001</v>
      </c>
      <c r="CG59" s="20">
        <v>221.2</v>
      </c>
      <c r="CH59" s="20">
        <v>61.4</v>
      </c>
      <c r="CI59" s="20">
        <v>0</v>
      </c>
      <c r="CJ59" s="20">
        <v>0</v>
      </c>
      <c r="CK59" s="20">
        <v>0</v>
      </c>
      <c r="CL59" s="20">
        <v>233.5</v>
      </c>
      <c r="CM59" s="20">
        <v>309.05</v>
      </c>
      <c r="CN59" s="20">
        <v>-428.45</v>
      </c>
      <c r="CO59" s="20">
        <v>-12.7</v>
      </c>
      <c r="CP59" s="20">
        <v>0</v>
      </c>
      <c r="CQ59" s="20">
        <v>80.75</v>
      </c>
      <c r="CR59" s="20">
        <v>0</v>
      </c>
      <c r="CS59" s="20">
        <v>0</v>
      </c>
      <c r="CT59" s="20">
        <v>133.4</v>
      </c>
      <c r="CU59" s="20">
        <v>-43.75</v>
      </c>
      <c r="CV59" s="20">
        <v>0</v>
      </c>
      <c r="CW59" s="20">
        <v>-114.95</v>
      </c>
      <c r="CX59" s="20">
        <v>91.6</v>
      </c>
      <c r="CY59" s="20">
        <v>-105.05</v>
      </c>
      <c r="CZ59" s="20">
        <v>0</v>
      </c>
      <c r="DA59" s="20">
        <v>0</v>
      </c>
      <c r="DB59" s="20">
        <v>0</v>
      </c>
      <c r="DC59" s="20">
        <v>-1.05</v>
      </c>
      <c r="DD59" s="20">
        <v>-11.65</v>
      </c>
      <c r="DE59" s="20">
        <v>0</v>
      </c>
      <c r="DF59" s="20">
        <v>0</v>
      </c>
      <c r="DG59" s="20">
        <v>0.55000000000000004</v>
      </c>
      <c r="DH59" s="20">
        <v>35.299999999999997</v>
      </c>
      <c r="DI59" s="20">
        <v>3.55</v>
      </c>
      <c r="DJ59" s="20">
        <v>5.2</v>
      </c>
      <c r="DK59" s="20">
        <v>2.2000000000000002</v>
      </c>
      <c r="DL59" s="20">
        <v>14.3</v>
      </c>
      <c r="DM59" s="20">
        <v>0</v>
      </c>
      <c r="DN59" s="20">
        <v>-8.4499999999999993</v>
      </c>
      <c r="DO59" s="20">
        <v>-22.1</v>
      </c>
      <c r="DP59" s="20">
        <v>14.3</v>
      </c>
      <c r="DQ59" s="20">
        <v>63.5</v>
      </c>
      <c r="DR59" s="20">
        <v>-33.799999999999997</v>
      </c>
      <c r="DS59" s="20">
        <v>0.75</v>
      </c>
      <c r="DT59" s="20">
        <v>0.95</v>
      </c>
      <c r="DU59" s="20">
        <v>8.75</v>
      </c>
      <c r="DV59" s="20">
        <v>0</v>
      </c>
      <c r="DW59" s="20">
        <v>-62.25</v>
      </c>
      <c r="DX59" s="20">
        <v>7.65</v>
      </c>
      <c r="DY59" s="20">
        <v>49.45</v>
      </c>
      <c r="DZ59" s="20">
        <v>70</v>
      </c>
      <c r="EA59" s="20">
        <v>30.95</v>
      </c>
      <c r="EB59" s="20">
        <v>0</v>
      </c>
      <c r="EC59" s="20">
        <v>60.75</v>
      </c>
      <c r="ED59" s="20">
        <v>32.35</v>
      </c>
      <c r="EE59" s="20">
        <v>-132.9</v>
      </c>
      <c r="EF59" s="20">
        <v>-275.89999999999998</v>
      </c>
      <c r="EG59" s="20">
        <v>-4.6500000000000004</v>
      </c>
      <c r="EH59" s="20">
        <v>-5.75</v>
      </c>
      <c r="EI59" s="20">
        <v>26.25</v>
      </c>
      <c r="EJ59" s="20">
        <v>-1.7</v>
      </c>
      <c r="EK59" s="20">
        <v>40</v>
      </c>
      <c r="EL59" s="20">
        <v>4.8</v>
      </c>
      <c r="EM59" s="20">
        <v>3.2</v>
      </c>
      <c r="EN59" s="20">
        <v>2.9</v>
      </c>
      <c r="EO59" s="20">
        <v>-101.25</v>
      </c>
      <c r="EP59" s="20">
        <v>428.25</v>
      </c>
      <c r="EQ59" s="20">
        <v>17.75</v>
      </c>
      <c r="ER59" s="20">
        <v>-167.45</v>
      </c>
      <c r="ES59" s="20">
        <v>-4.75</v>
      </c>
      <c r="ET59" s="20">
        <v>-57.85</v>
      </c>
      <c r="EU59" s="20">
        <v>0.2</v>
      </c>
      <c r="EV59" s="20">
        <v>349.9</v>
      </c>
      <c r="EW59" s="20">
        <v>22.9</v>
      </c>
      <c r="EX59" s="20">
        <v>13.8</v>
      </c>
      <c r="EY59" s="20">
        <v>14.4</v>
      </c>
      <c r="EZ59" s="20">
        <v>23.5</v>
      </c>
      <c r="FA59" s="20">
        <v>17.600000000000001</v>
      </c>
      <c r="FB59" s="20">
        <v>13.95</v>
      </c>
      <c r="FC59" s="20">
        <v>38.299999999999997</v>
      </c>
      <c r="FD59" s="20">
        <v>58.7</v>
      </c>
      <c r="FE59" s="20">
        <v>250.25</v>
      </c>
      <c r="FF59" s="20">
        <v>6.35</v>
      </c>
      <c r="FG59" s="20">
        <v>31.25</v>
      </c>
      <c r="FH59" s="20">
        <v>14.45</v>
      </c>
      <c r="FI59" s="20">
        <v>72.7</v>
      </c>
      <c r="FJ59" s="20">
        <v>0</v>
      </c>
      <c r="FK59" s="20">
        <v>5086.8999999999996</v>
      </c>
      <c r="FL59" s="21"/>
      <c r="FM59" s="20">
        <v>42.243749999999999</v>
      </c>
      <c r="FN59" s="20">
        <v>-2.0489999999999999</v>
      </c>
      <c r="FO59" s="20">
        <v>33.49</v>
      </c>
      <c r="FP59" s="20">
        <v>26.45</v>
      </c>
      <c r="FQ59" s="20">
        <v>7.4272049999999998</v>
      </c>
      <c r="FR59" s="20">
        <v>11.9579</v>
      </c>
      <c r="FS59" s="20">
        <v>5</v>
      </c>
      <c r="FT59" s="20">
        <v>29</v>
      </c>
      <c r="FU59" s="20">
        <v>153.51985500000001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801</v>
      </c>
      <c r="C5" s="1"/>
      <c r="D5" s="1"/>
      <c r="E5" s="1"/>
      <c r="F5" s="1"/>
      <c r="G5" s="1"/>
      <c r="H5" s="1"/>
    </row>
    <row r="6" spans="1:8" ht="22.95" customHeight="1" x14ac:dyDescent="0.3">
      <c r="A6" s="1"/>
      <c r="B6" s="206" t="s">
        <v>802</v>
      </c>
      <c r="C6" s="206" t="s">
        <v>803</v>
      </c>
      <c r="D6" s="206"/>
      <c r="E6" s="206" t="s">
        <v>804</v>
      </c>
      <c r="F6" s="206"/>
      <c r="G6" s="206"/>
      <c r="H6" s="206" t="s">
        <v>805</v>
      </c>
    </row>
    <row r="7" spans="1:8" ht="31.05" customHeight="1" x14ac:dyDescent="0.3">
      <c r="A7" s="1"/>
      <c r="B7" s="206"/>
      <c r="C7" s="24" t="s">
        <v>806</v>
      </c>
      <c r="D7" s="24" t="s">
        <v>807</v>
      </c>
      <c r="E7" s="24" t="s">
        <v>537</v>
      </c>
      <c r="F7" s="24" t="s">
        <v>536</v>
      </c>
      <c r="G7" s="24" t="s">
        <v>535</v>
      </c>
      <c r="H7" s="24" t="s">
        <v>808</v>
      </c>
    </row>
    <row r="8" spans="1:8" ht="10.95" customHeight="1" x14ac:dyDescent="0.3">
      <c r="A8" s="1"/>
      <c r="B8" s="25" t="s">
        <v>750</v>
      </c>
      <c r="C8" s="26">
        <v>0</v>
      </c>
      <c r="D8" s="26">
        <v>6542.4</v>
      </c>
      <c r="E8" s="27">
        <v>1007.8479</v>
      </c>
      <c r="F8" s="27">
        <v>3851.2619</v>
      </c>
      <c r="G8" s="27">
        <v>1683.2901999999999</v>
      </c>
      <c r="H8" s="27">
        <v>243.05770000000001</v>
      </c>
    </row>
    <row r="9" spans="1:8" ht="10.95" customHeight="1" x14ac:dyDescent="0.3">
      <c r="A9" s="1"/>
      <c r="B9" s="25" t="s">
        <v>751</v>
      </c>
      <c r="C9" s="26">
        <v>0</v>
      </c>
      <c r="D9" s="26">
        <v>6349.3</v>
      </c>
      <c r="E9" s="27">
        <v>1031.6727000000001</v>
      </c>
      <c r="F9" s="27">
        <v>3674.0414999999998</v>
      </c>
      <c r="G9" s="27">
        <v>1643.5858000000001</v>
      </c>
      <c r="H9" s="27">
        <v>243.6455</v>
      </c>
    </row>
    <row r="10" spans="1:8" ht="10.95" customHeight="1" x14ac:dyDescent="0.3">
      <c r="A10" s="1"/>
      <c r="B10" s="25" t="s">
        <v>752</v>
      </c>
      <c r="C10" s="26">
        <v>0</v>
      </c>
      <c r="D10" s="26">
        <v>6256.7</v>
      </c>
      <c r="E10" s="27">
        <v>963.51369999999997</v>
      </c>
      <c r="F10" s="27">
        <v>3620.4688000000001</v>
      </c>
      <c r="G10" s="27">
        <v>1672.7175</v>
      </c>
      <c r="H10" s="27">
        <v>240.00200000000001</v>
      </c>
    </row>
    <row r="11" spans="1:8" ht="10.95" customHeight="1" x14ac:dyDescent="0.3">
      <c r="A11" s="1"/>
      <c r="B11" s="25" t="s">
        <v>753</v>
      </c>
      <c r="C11" s="26">
        <v>0</v>
      </c>
      <c r="D11" s="26">
        <v>6211.3</v>
      </c>
      <c r="E11" s="27">
        <v>994.86940000000004</v>
      </c>
      <c r="F11" s="27">
        <v>3541.8670000000002</v>
      </c>
      <c r="G11" s="27">
        <v>1674.5636</v>
      </c>
      <c r="H11" s="27">
        <v>243.76480000000001</v>
      </c>
    </row>
    <row r="12" spans="1:8" ht="10.95" customHeight="1" x14ac:dyDescent="0.3">
      <c r="A12" s="1"/>
      <c r="B12" s="25" t="s">
        <v>754</v>
      </c>
      <c r="C12" s="26">
        <v>0</v>
      </c>
      <c r="D12" s="26">
        <v>6140.3</v>
      </c>
      <c r="E12" s="27">
        <v>945.41690000000006</v>
      </c>
      <c r="F12" s="27">
        <v>3515.7343000000001</v>
      </c>
      <c r="G12" s="27">
        <v>1679.1487999999999</v>
      </c>
      <c r="H12" s="27">
        <v>241.96420000000001</v>
      </c>
    </row>
    <row r="13" spans="1:8" ht="10.95" customHeight="1" x14ac:dyDescent="0.3">
      <c r="A13" s="1"/>
      <c r="B13" s="25" t="s">
        <v>755</v>
      </c>
      <c r="C13" s="26">
        <v>0</v>
      </c>
      <c r="D13" s="26">
        <v>6150.5</v>
      </c>
      <c r="E13" s="27">
        <v>980.49159999999995</v>
      </c>
      <c r="F13" s="27">
        <v>3516.7483000000002</v>
      </c>
      <c r="G13" s="27">
        <v>1653.2601</v>
      </c>
      <c r="H13" s="27">
        <v>240.50290000000001</v>
      </c>
    </row>
    <row r="14" spans="1:8" ht="10.95" customHeight="1" x14ac:dyDescent="0.3">
      <c r="A14" s="1"/>
      <c r="B14" s="25" t="s">
        <v>756</v>
      </c>
      <c r="C14" s="26">
        <v>0</v>
      </c>
      <c r="D14" s="26">
        <v>6202.2</v>
      </c>
      <c r="E14" s="27">
        <v>943.11149999999998</v>
      </c>
      <c r="F14" s="27">
        <v>3602.2824999999998</v>
      </c>
      <c r="G14" s="27">
        <v>1656.806</v>
      </c>
      <c r="H14" s="27">
        <v>240.84950000000001</v>
      </c>
    </row>
    <row r="15" spans="1:8" ht="10.95" customHeight="1" x14ac:dyDescent="0.3">
      <c r="A15" s="1"/>
      <c r="B15" s="25" t="s">
        <v>757</v>
      </c>
      <c r="C15" s="26">
        <v>0</v>
      </c>
      <c r="D15" s="26">
        <v>6166.4</v>
      </c>
      <c r="E15" s="27">
        <v>981.97469999999998</v>
      </c>
      <c r="F15" s="27">
        <v>3511.9059999999999</v>
      </c>
      <c r="G15" s="27">
        <v>1672.5192999999999</v>
      </c>
      <c r="H15" s="27">
        <v>240.21680000000001</v>
      </c>
    </row>
    <row r="16" spans="1:8" ht="10.95" customHeight="1" x14ac:dyDescent="0.3">
      <c r="A16" s="1"/>
      <c r="B16" s="25" t="s">
        <v>758</v>
      </c>
      <c r="C16" s="26">
        <v>0</v>
      </c>
      <c r="D16" s="26">
        <v>6308.7</v>
      </c>
      <c r="E16" s="27">
        <v>957.04989999999998</v>
      </c>
      <c r="F16" s="27">
        <v>3658.5560999999998</v>
      </c>
      <c r="G16" s="27">
        <v>1693.0940000000001</v>
      </c>
      <c r="H16" s="27">
        <v>235.60919999999999</v>
      </c>
    </row>
    <row r="17" spans="1:8" ht="10.95" customHeight="1" x14ac:dyDescent="0.3">
      <c r="A17" s="1"/>
      <c r="B17" s="25" t="s">
        <v>759</v>
      </c>
      <c r="C17" s="26">
        <v>0</v>
      </c>
      <c r="D17" s="26">
        <v>6250.7</v>
      </c>
      <c r="E17" s="27">
        <v>958.86109999999996</v>
      </c>
      <c r="F17" s="27">
        <v>3592.3180000000002</v>
      </c>
      <c r="G17" s="27">
        <v>1699.5209</v>
      </c>
      <c r="H17" s="27">
        <v>236.34819999999999</v>
      </c>
    </row>
    <row r="18" spans="1:8" ht="10.95" customHeight="1" x14ac:dyDescent="0.3">
      <c r="A18" s="1"/>
      <c r="B18" s="25" t="s">
        <v>760</v>
      </c>
      <c r="C18" s="26">
        <v>0</v>
      </c>
      <c r="D18" s="26">
        <v>6412.4</v>
      </c>
      <c r="E18" s="27">
        <v>1017.9713</v>
      </c>
      <c r="F18" s="27">
        <v>3690.5196999999998</v>
      </c>
      <c r="G18" s="27">
        <v>1703.9090000000001</v>
      </c>
      <c r="H18" s="27">
        <v>230.8023</v>
      </c>
    </row>
    <row r="19" spans="1:8" ht="10.95" customHeight="1" x14ac:dyDescent="0.3">
      <c r="A19" s="1"/>
      <c r="B19" s="25" t="s">
        <v>761</v>
      </c>
      <c r="C19" s="26">
        <v>0</v>
      </c>
      <c r="D19" s="26">
        <v>6684</v>
      </c>
      <c r="E19" s="27">
        <v>1058.2109</v>
      </c>
      <c r="F19" s="27">
        <v>3934.6659</v>
      </c>
      <c r="G19" s="27">
        <v>1691.1232</v>
      </c>
      <c r="H19" s="27">
        <v>227.31800000000001</v>
      </c>
    </row>
    <row r="20" spans="1:8" ht="10.95" customHeight="1" x14ac:dyDescent="0.3">
      <c r="A20" s="1"/>
      <c r="B20" s="25" t="s">
        <v>762</v>
      </c>
      <c r="C20" s="26">
        <v>0</v>
      </c>
      <c r="D20" s="26">
        <v>6731.9</v>
      </c>
      <c r="E20" s="27">
        <v>1049.5165</v>
      </c>
      <c r="F20" s="27">
        <v>3966.1264000000001</v>
      </c>
      <c r="G20" s="27">
        <v>1716.2571</v>
      </c>
      <c r="H20" s="27">
        <v>220.26830000000001</v>
      </c>
    </row>
    <row r="21" spans="1:8" ht="10.95" customHeight="1" x14ac:dyDescent="0.3">
      <c r="A21" s="1"/>
      <c r="B21" s="25" t="s">
        <v>763</v>
      </c>
      <c r="C21" s="26">
        <v>0</v>
      </c>
      <c r="D21" s="26">
        <v>6693.7</v>
      </c>
      <c r="E21" s="27">
        <v>1036.2575999999999</v>
      </c>
      <c r="F21" s="27">
        <v>3949.1381000000001</v>
      </c>
      <c r="G21" s="27">
        <v>1708.3043</v>
      </c>
      <c r="H21" s="27">
        <v>216.8426</v>
      </c>
    </row>
    <row r="22" spans="1:8" ht="10.95" customHeight="1" x14ac:dyDescent="0.3">
      <c r="A22" s="1"/>
      <c r="B22" s="25" t="s">
        <v>764</v>
      </c>
      <c r="C22" s="26">
        <v>0</v>
      </c>
      <c r="D22" s="26">
        <v>6948.8</v>
      </c>
      <c r="E22" s="27">
        <v>1084.7076999999999</v>
      </c>
      <c r="F22" s="27">
        <v>4160.4637000000002</v>
      </c>
      <c r="G22" s="27">
        <v>1703.6286</v>
      </c>
      <c r="H22" s="27">
        <v>218.27510000000001</v>
      </c>
    </row>
    <row r="23" spans="1:8" ht="10.95" customHeight="1" x14ac:dyDescent="0.3">
      <c r="A23" s="1"/>
      <c r="B23" s="25" t="s">
        <v>765</v>
      </c>
      <c r="C23" s="26">
        <v>0</v>
      </c>
      <c r="D23" s="26">
        <v>6969.6</v>
      </c>
      <c r="E23" s="27">
        <v>1083.4184</v>
      </c>
      <c r="F23" s="27">
        <v>4173.5937000000004</v>
      </c>
      <c r="G23" s="27">
        <v>1712.5879</v>
      </c>
      <c r="H23" s="27">
        <v>212.929</v>
      </c>
    </row>
    <row r="24" spans="1:8" ht="10.95" customHeight="1" x14ac:dyDescent="0.3">
      <c r="A24" s="1"/>
      <c r="B24" s="25" t="s">
        <v>766</v>
      </c>
      <c r="C24" s="26">
        <v>0</v>
      </c>
      <c r="D24" s="26">
        <v>7093</v>
      </c>
      <c r="E24" s="27">
        <v>1078.8668</v>
      </c>
      <c r="F24" s="27">
        <v>4279.7020000000002</v>
      </c>
      <c r="G24" s="27">
        <v>1734.4312</v>
      </c>
      <c r="H24" s="27">
        <v>218.1103</v>
      </c>
    </row>
    <row r="25" spans="1:8" ht="10.95" customHeight="1" x14ac:dyDescent="0.3">
      <c r="A25" s="1"/>
      <c r="B25" s="25" t="s">
        <v>767</v>
      </c>
      <c r="C25" s="26">
        <v>0</v>
      </c>
      <c r="D25" s="26">
        <v>7317.3</v>
      </c>
      <c r="E25" s="27">
        <v>1124.8605</v>
      </c>
      <c r="F25" s="27">
        <v>4434.3482000000004</v>
      </c>
      <c r="G25" s="27">
        <v>1758.0913</v>
      </c>
      <c r="H25" s="27">
        <v>225.6842</v>
      </c>
    </row>
    <row r="26" spans="1:8" ht="10.95" customHeight="1" x14ac:dyDescent="0.3">
      <c r="A26" s="1"/>
      <c r="B26" s="25" t="s">
        <v>768</v>
      </c>
      <c r="C26" s="26">
        <v>0</v>
      </c>
      <c r="D26" s="26">
        <v>7422.4</v>
      </c>
      <c r="E26" s="27">
        <v>1119.9217000000001</v>
      </c>
      <c r="F26" s="27">
        <v>4531.3909999999996</v>
      </c>
      <c r="G26" s="27">
        <v>1771.0872999999999</v>
      </c>
      <c r="H26" s="27">
        <v>221.38980000000001</v>
      </c>
    </row>
    <row r="27" spans="1:8" ht="10.95" customHeight="1" x14ac:dyDescent="0.3">
      <c r="A27" s="1"/>
      <c r="B27" s="25" t="s">
        <v>769</v>
      </c>
      <c r="C27" s="26">
        <v>0</v>
      </c>
      <c r="D27" s="26">
        <v>7491.2</v>
      </c>
      <c r="E27" s="27">
        <v>1173.4721</v>
      </c>
      <c r="F27" s="27">
        <v>4509.8105999999998</v>
      </c>
      <c r="G27" s="27">
        <v>1807.9173000000001</v>
      </c>
      <c r="H27" s="27">
        <v>222.3897</v>
      </c>
    </row>
    <row r="28" spans="1:8" ht="10.95" customHeight="1" x14ac:dyDescent="0.3">
      <c r="A28" s="1"/>
      <c r="B28" s="25" t="s">
        <v>770</v>
      </c>
      <c r="C28" s="26">
        <v>0</v>
      </c>
      <c r="D28" s="26">
        <v>7593</v>
      </c>
      <c r="E28" s="27">
        <v>1189.6976999999999</v>
      </c>
      <c r="F28" s="27">
        <v>4603.0303000000004</v>
      </c>
      <c r="G28" s="27">
        <v>1800.2719999999999</v>
      </c>
      <c r="H28" s="27">
        <v>229.34540000000001</v>
      </c>
    </row>
    <row r="29" spans="1:8" ht="10.95" customHeight="1" x14ac:dyDescent="0.3">
      <c r="A29" s="1"/>
      <c r="B29" s="25" t="s">
        <v>771</v>
      </c>
      <c r="C29" s="26">
        <v>0</v>
      </c>
      <c r="D29" s="26">
        <v>7525.7</v>
      </c>
      <c r="E29" s="27">
        <v>1157.5875000000001</v>
      </c>
      <c r="F29" s="27">
        <v>4560.9948000000004</v>
      </c>
      <c r="G29" s="27">
        <v>1807.1177</v>
      </c>
      <c r="H29" s="27">
        <v>229.25319999999999</v>
      </c>
    </row>
    <row r="30" spans="1:8" ht="10.95" customHeight="1" x14ac:dyDescent="0.3">
      <c r="A30" s="1"/>
      <c r="B30" s="25" t="s">
        <v>772</v>
      </c>
      <c r="C30" s="26">
        <v>0</v>
      </c>
      <c r="D30" s="26">
        <v>7654.2</v>
      </c>
      <c r="E30" s="27">
        <v>1217.5781999999999</v>
      </c>
      <c r="F30" s="27">
        <v>4631.4380000000001</v>
      </c>
      <c r="G30" s="27">
        <v>1805.1838</v>
      </c>
      <c r="H30" s="27">
        <v>233.97399999999999</v>
      </c>
    </row>
    <row r="31" spans="1:8" ht="10.95" customHeight="1" x14ac:dyDescent="0.3">
      <c r="A31" s="1"/>
      <c r="B31" s="25" t="s">
        <v>773</v>
      </c>
      <c r="C31" s="26">
        <v>0</v>
      </c>
      <c r="D31" s="26">
        <v>7681</v>
      </c>
      <c r="E31" s="27">
        <v>1221.5744</v>
      </c>
      <c r="F31" s="27">
        <v>4652.9980999999998</v>
      </c>
      <c r="G31" s="27">
        <v>1806.4275</v>
      </c>
      <c r="H31" s="27">
        <v>223.72</v>
      </c>
    </row>
    <row r="32" spans="1:8" ht="10.95" customHeight="1" x14ac:dyDescent="0.3">
      <c r="A32" s="1"/>
      <c r="B32" s="25" t="s">
        <v>774</v>
      </c>
      <c r="C32" s="26">
        <v>0</v>
      </c>
      <c r="D32" s="26">
        <v>7458.8</v>
      </c>
      <c r="E32" s="27">
        <v>1212.9695999999999</v>
      </c>
      <c r="F32" s="27">
        <v>4462.2762000000002</v>
      </c>
      <c r="G32" s="27">
        <v>1783.5542</v>
      </c>
      <c r="H32" s="27">
        <v>224.7167</v>
      </c>
    </row>
    <row r="33" spans="1:8" ht="10.95" customHeight="1" x14ac:dyDescent="0.3">
      <c r="A33" s="1"/>
      <c r="B33" s="25" t="s">
        <v>775</v>
      </c>
      <c r="C33" s="26">
        <v>0</v>
      </c>
      <c r="D33" s="26">
        <v>7477.2</v>
      </c>
      <c r="E33" s="27">
        <v>1162.4092000000001</v>
      </c>
      <c r="F33" s="27">
        <v>4538.9098000000004</v>
      </c>
      <c r="G33" s="27">
        <v>1775.8810000000001</v>
      </c>
      <c r="H33" s="27">
        <v>230.17949999999999</v>
      </c>
    </row>
    <row r="34" spans="1:8" ht="10.95" customHeight="1" x14ac:dyDescent="0.3">
      <c r="A34" s="1"/>
      <c r="B34" s="25" t="s">
        <v>776</v>
      </c>
      <c r="C34" s="26">
        <v>0</v>
      </c>
      <c r="D34" s="26">
        <v>7381.4</v>
      </c>
      <c r="E34" s="27">
        <v>1202.3076000000001</v>
      </c>
      <c r="F34" s="27">
        <v>4435.8510999999999</v>
      </c>
      <c r="G34" s="27">
        <v>1743.2412999999999</v>
      </c>
      <c r="H34" s="27">
        <v>236.64150000000001</v>
      </c>
    </row>
    <row r="35" spans="1:8" ht="10.95" customHeight="1" x14ac:dyDescent="0.3">
      <c r="A35" s="1"/>
      <c r="B35" s="25" t="s">
        <v>777</v>
      </c>
      <c r="C35" s="26">
        <v>0</v>
      </c>
      <c r="D35" s="26">
        <v>7515</v>
      </c>
      <c r="E35" s="27">
        <v>1154.8704</v>
      </c>
      <c r="F35" s="27">
        <v>4589.5590000000002</v>
      </c>
      <c r="G35" s="27">
        <v>1770.5706</v>
      </c>
      <c r="H35" s="27">
        <v>226.3683</v>
      </c>
    </row>
    <row r="36" spans="1:8" ht="10.95" customHeight="1" x14ac:dyDescent="0.3">
      <c r="A36" s="1"/>
      <c r="B36" s="25" t="s">
        <v>778</v>
      </c>
      <c r="C36" s="26">
        <v>0</v>
      </c>
      <c r="D36" s="26">
        <v>7660.8</v>
      </c>
      <c r="E36" s="27">
        <v>1183.5043000000001</v>
      </c>
      <c r="F36" s="27">
        <v>4687.2894999999999</v>
      </c>
      <c r="G36" s="27">
        <v>1790.0062</v>
      </c>
      <c r="H36" s="27">
        <v>239.36609999999999</v>
      </c>
    </row>
    <row r="37" spans="1:8" ht="10.95" customHeight="1" x14ac:dyDescent="0.3">
      <c r="A37" s="1"/>
      <c r="B37" s="25" t="s">
        <v>779</v>
      </c>
      <c r="C37" s="26">
        <v>0</v>
      </c>
      <c r="D37" s="26">
        <v>7691.3</v>
      </c>
      <c r="E37" s="27">
        <v>1197.3989999999999</v>
      </c>
      <c r="F37" s="27">
        <v>4686.0708000000004</v>
      </c>
      <c r="G37" s="27">
        <v>1807.8302000000001</v>
      </c>
      <c r="H37" s="27">
        <v>247.26679999999999</v>
      </c>
    </row>
    <row r="38" spans="1:8" ht="10.95" customHeight="1" x14ac:dyDescent="0.3">
      <c r="A38" s="1"/>
      <c r="B38" s="25" t="s">
        <v>780</v>
      </c>
      <c r="C38" s="26">
        <v>0</v>
      </c>
      <c r="D38" s="26">
        <v>7680.2</v>
      </c>
      <c r="E38" s="27">
        <v>1232.9866</v>
      </c>
      <c r="F38" s="27">
        <v>4675.3284999999996</v>
      </c>
      <c r="G38" s="27">
        <v>1771.8849</v>
      </c>
      <c r="H38" s="27">
        <v>244.23759999999999</v>
      </c>
    </row>
    <row r="39" spans="1:8" ht="10.95" customHeight="1" x14ac:dyDescent="0.3">
      <c r="A39" s="1"/>
      <c r="B39" s="25" t="s">
        <v>781</v>
      </c>
      <c r="C39" s="26">
        <v>0</v>
      </c>
      <c r="D39" s="26">
        <v>7621.1</v>
      </c>
      <c r="E39" s="27">
        <v>1186.5935999999999</v>
      </c>
      <c r="F39" s="27">
        <v>4647.0156999999999</v>
      </c>
      <c r="G39" s="27">
        <v>1787.4907000000001</v>
      </c>
      <c r="H39" s="27">
        <v>250.6482</v>
      </c>
    </row>
    <row r="40" spans="1:8" ht="10.95" customHeight="1" x14ac:dyDescent="0.3">
      <c r="A40" s="1"/>
      <c r="B40" s="25" t="s">
        <v>782</v>
      </c>
      <c r="C40" s="26">
        <v>0</v>
      </c>
      <c r="D40" s="26">
        <v>7471.2</v>
      </c>
      <c r="E40" s="27">
        <v>1202.8726999999999</v>
      </c>
      <c r="F40" s="27">
        <v>4502.8638000000001</v>
      </c>
      <c r="G40" s="27">
        <v>1765.4635000000001</v>
      </c>
      <c r="H40" s="27">
        <v>246.94540000000001</v>
      </c>
    </row>
    <row r="41" spans="1:8" ht="10.95" customHeight="1" x14ac:dyDescent="0.3">
      <c r="A41" s="1"/>
      <c r="B41" s="25" t="s">
        <v>783</v>
      </c>
      <c r="C41" s="26">
        <v>0</v>
      </c>
      <c r="D41" s="26">
        <v>7337.5</v>
      </c>
      <c r="E41" s="27">
        <v>1196.9204</v>
      </c>
      <c r="F41" s="27">
        <v>4413.8909000000003</v>
      </c>
      <c r="G41" s="27">
        <v>1726.6886999999999</v>
      </c>
      <c r="H41" s="27">
        <v>239.5035</v>
      </c>
    </row>
    <row r="42" spans="1:8" ht="10.95" customHeight="1" x14ac:dyDescent="0.3">
      <c r="A42" s="1"/>
      <c r="B42" s="25" t="s">
        <v>784</v>
      </c>
      <c r="C42" s="26">
        <v>0</v>
      </c>
      <c r="D42" s="26">
        <v>7371.5</v>
      </c>
      <c r="E42" s="27">
        <v>1144.9920999999999</v>
      </c>
      <c r="F42" s="27">
        <v>4434.4551000000001</v>
      </c>
      <c r="G42" s="27">
        <v>1792.0527999999999</v>
      </c>
      <c r="H42" s="27">
        <v>238.24850000000001</v>
      </c>
    </row>
    <row r="43" spans="1:8" ht="10.95" customHeight="1" x14ac:dyDescent="0.3">
      <c r="A43" s="1"/>
      <c r="B43" s="25" t="s">
        <v>785</v>
      </c>
      <c r="C43" s="26">
        <v>0</v>
      </c>
      <c r="D43" s="26">
        <v>7245.8</v>
      </c>
      <c r="E43" s="27">
        <v>1129.9024999999999</v>
      </c>
      <c r="F43" s="27">
        <v>4246.1720999999998</v>
      </c>
      <c r="G43" s="27">
        <v>1869.7254</v>
      </c>
      <c r="H43" s="27">
        <v>237.18950000000001</v>
      </c>
    </row>
    <row r="44" spans="1:8" ht="10.95" customHeight="1" x14ac:dyDescent="0.3">
      <c r="A44" s="1"/>
      <c r="B44" s="25" t="s">
        <v>786</v>
      </c>
      <c r="C44" s="26">
        <v>0</v>
      </c>
      <c r="D44" s="26">
        <v>7596.2</v>
      </c>
      <c r="E44" s="27">
        <v>1233.2852</v>
      </c>
      <c r="F44" s="27">
        <v>4495.6170000000002</v>
      </c>
      <c r="G44" s="27">
        <v>1867.2978000000001</v>
      </c>
      <c r="H44" s="27">
        <v>227.34479999999999</v>
      </c>
    </row>
    <row r="45" spans="1:8" ht="10.95" customHeight="1" x14ac:dyDescent="0.3">
      <c r="A45" s="1"/>
      <c r="B45" s="25" t="s">
        <v>787</v>
      </c>
      <c r="C45" s="26">
        <v>0</v>
      </c>
      <c r="D45" s="26">
        <v>7573.4</v>
      </c>
      <c r="E45" s="27">
        <v>1241.7947999999999</v>
      </c>
      <c r="F45" s="27">
        <v>4475.0056999999997</v>
      </c>
      <c r="G45" s="27">
        <v>1856.5995</v>
      </c>
      <c r="H45" s="27">
        <v>216.01900000000001</v>
      </c>
    </row>
    <row r="46" spans="1:8" ht="10.95" customHeight="1" x14ac:dyDescent="0.3">
      <c r="A46" s="1"/>
      <c r="B46" s="25" t="s">
        <v>788</v>
      </c>
      <c r="C46" s="26">
        <v>0</v>
      </c>
      <c r="D46" s="26">
        <v>7554.4</v>
      </c>
      <c r="E46" s="27">
        <v>1246.3593000000001</v>
      </c>
      <c r="F46" s="27">
        <v>4467.1097</v>
      </c>
      <c r="G46" s="27">
        <v>1840.931</v>
      </c>
      <c r="H46" s="27">
        <v>220.83770000000001</v>
      </c>
    </row>
    <row r="47" spans="1:8" ht="10.95" customHeight="1" x14ac:dyDescent="0.3">
      <c r="A47" s="1"/>
      <c r="B47" s="25" t="s">
        <v>789</v>
      </c>
      <c r="C47" s="26">
        <v>0</v>
      </c>
      <c r="D47" s="26">
        <v>7526.2</v>
      </c>
      <c r="E47" s="27">
        <v>1241.2659000000001</v>
      </c>
      <c r="F47" s="27">
        <v>4438.2043999999996</v>
      </c>
      <c r="G47" s="27">
        <v>1846.7297000000001</v>
      </c>
      <c r="H47" s="27">
        <v>226.52600000000001</v>
      </c>
    </row>
    <row r="48" spans="1:8" ht="10.95" customHeight="1" x14ac:dyDescent="0.3">
      <c r="A48" s="1"/>
      <c r="B48" s="25" t="s">
        <v>790</v>
      </c>
      <c r="C48" s="26">
        <v>0</v>
      </c>
      <c r="D48" s="26">
        <v>7460.1</v>
      </c>
      <c r="E48" s="27">
        <v>1224.2807</v>
      </c>
      <c r="F48" s="27">
        <v>4425.9697999999999</v>
      </c>
      <c r="G48" s="27">
        <v>1809.8495</v>
      </c>
      <c r="H48" s="27">
        <v>215.41909999999999</v>
      </c>
    </row>
    <row r="49" spans="1:8" ht="10.95" customHeight="1" x14ac:dyDescent="0.3">
      <c r="A49" s="1"/>
      <c r="B49" s="25" t="s">
        <v>791</v>
      </c>
      <c r="C49" s="26">
        <v>0</v>
      </c>
      <c r="D49" s="26">
        <v>7424.1</v>
      </c>
      <c r="E49" s="27">
        <v>1217.7881</v>
      </c>
      <c r="F49" s="27">
        <v>4365.6605</v>
      </c>
      <c r="G49" s="27">
        <v>1840.6514</v>
      </c>
      <c r="H49" s="27">
        <v>222.45689999999999</v>
      </c>
    </row>
    <row r="50" spans="1:8" ht="10.95" customHeight="1" x14ac:dyDescent="0.3">
      <c r="A50" s="1"/>
      <c r="B50" s="25" t="s">
        <v>792</v>
      </c>
      <c r="C50" s="26">
        <v>0</v>
      </c>
      <c r="D50" s="26">
        <v>7402.5</v>
      </c>
      <c r="E50" s="27">
        <v>1229.7073</v>
      </c>
      <c r="F50" s="27">
        <v>4325.1626999999999</v>
      </c>
      <c r="G50" s="27">
        <v>1847.63</v>
      </c>
      <c r="H50" s="27">
        <v>225.04249999999999</v>
      </c>
    </row>
    <row r="51" spans="1:8" ht="10.95" customHeight="1" x14ac:dyDescent="0.3">
      <c r="A51" s="1"/>
      <c r="B51" s="25" t="s">
        <v>793</v>
      </c>
      <c r="C51" s="26">
        <v>0</v>
      </c>
      <c r="D51" s="26">
        <v>7389.5</v>
      </c>
      <c r="E51" s="27">
        <v>1174.2384999999999</v>
      </c>
      <c r="F51" s="27">
        <v>4374.7048000000004</v>
      </c>
      <c r="G51" s="27">
        <v>1840.5567000000001</v>
      </c>
      <c r="H51" s="27">
        <v>221.04390000000001</v>
      </c>
    </row>
    <row r="52" spans="1:8" ht="10.95" customHeight="1" x14ac:dyDescent="0.3">
      <c r="A52" s="1"/>
      <c r="B52" s="25" t="s">
        <v>794</v>
      </c>
      <c r="C52" s="26">
        <v>0</v>
      </c>
      <c r="D52" s="26">
        <v>7255.9</v>
      </c>
      <c r="E52" s="27">
        <v>1138.8927000000001</v>
      </c>
      <c r="F52" s="27">
        <v>4309.4714999999997</v>
      </c>
      <c r="G52" s="27">
        <v>1807.5358000000001</v>
      </c>
      <c r="H52" s="27">
        <v>229.55350000000001</v>
      </c>
    </row>
    <row r="53" spans="1:8" ht="10.95" customHeight="1" x14ac:dyDescent="0.3">
      <c r="A53" s="1"/>
      <c r="B53" s="25" t="s">
        <v>795</v>
      </c>
      <c r="C53" s="26">
        <v>0</v>
      </c>
      <c r="D53" s="26">
        <v>7080</v>
      </c>
      <c r="E53" s="27">
        <v>1129.6470999999999</v>
      </c>
      <c r="F53" s="27">
        <v>4192.4512999999997</v>
      </c>
      <c r="G53" s="27">
        <v>1757.9015999999999</v>
      </c>
      <c r="H53" s="27">
        <v>225.8605</v>
      </c>
    </row>
    <row r="54" spans="1:8" ht="10.95" customHeight="1" x14ac:dyDescent="0.3">
      <c r="A54" s="1"/>
      <c r="B54" s="25" t="s">
        <v>796</v>
      </c>
      <c r="C54" s="26">
        <v>0</v>
      </c>
      <c r="D54" s="26">
        <v>6892</v>
      </c>
      <c r="E54" s="27">
        <v>1096.4974</v>
      </c>
      <c r="F54" s="27">
        <v>4053.4290000000001</v>
      </c>
      <c r="G54" s="27">
        <v>1742.0735999999999</v>
      </c>
      <c r="H54" s="27">
        <v>249.4126</v>
      </c>
    </row>
    <row r="55" spans="1:8" ht="10.95" customHeight="1" x14ac:dyDescent="0.3">
      <c r="A55" s="1"/>
      <c r="B55" s="25" t="s">
        <v>93</v>
      </c>
      <c r="C55" s="26">
        <v>0</v>
      </c>
      <c r="D55" s="26">
        <v>6769.6</v>
      </c>
      <c r="E55" s="27">
        <v>1044.9041</v>
      </c>
      <c r="F55" s="27">
        <v>3996.4757</v>
      </c>
      <c r="G55" s="27">
        <v>1728.2202</v>
      </c>
      <c r="H55" s="27">
        <v>243.44409999999999</v>
      </c>
    </row>
    <row r="56" spans="1:8" ht="16.95" customHeight="1" x14ac:dyDescent="0.3">
      <c r="A56" s="1"/>
      <c r="B56" s="28" t="s">
        <v>809</v>
      </c>
      <c r="C56" s="29">
        <v>0</v>
      </c>
      <c r="D56" s="29">
        <v>7691.3</v>
      </c>
      <c r="E56" s="30">
        <v>1246.3593000000001</v>
      </c>
      <c r="F56" s="30">
        <v>4687.2894999999999</v>
      </c>
      <c r="G56" s="30">
        <v>1869.7254</v>
      </c>
      <c r="H56" s="30">
        <v>250.6482</v>
      </c>
    </row>
    <row r="57" spans="1:8" ht="16.95" customHeight="1" x14ac:dyDescent="0.3">
      <c r="A57" s="1"/>
      <c r="B57" s="28" t="s">
        <v>810</v>
      </c>
      <c r="C57" s="29">
        <v>0</v>
      </c>
      <c r="D57" s="29">
        <v>6140.3</v>
      </c>
      <c r="E57" s="30">
        <v>943.11149999999998</v>
      </c>
      <c r="F57" s="30">
        <v>3511.9059999999999</v>
      </c>
      <c r="G57" s="30">
        <v>1643.5858000000001</v>
      </c>
      <c r="H57" s="30">
        <v>212.929</v>
      </c>
    </row>
    <row r="58" spans="1:8" ht="16.95" customHeight="1" x14ac:dyDescent="0.3">
      <c r="A58" s="1"/>
      <c r="B58" s="28" t="s">
        <v>811</v>
      </c>
      <c r="C58" s="29">
        <v>0</v>
      </c>
      <c r="D58" s="29">
        <v>7096.5083333333323</v>
      </c>
      <c r="E58" s="30">
        <v>1120.9341625</v>
      </c>
      <c r="F58" s="30">
        <v>4216.7156145833324</v>
      </c>
      <c r="G58" s="30">
        <v>1758.85855625</v>
      </c>
      <c r="H58" s="30">
        <v>231.67781041666663</v>
      </c>
    </row>
    <row r="59" spans="1:8" ht="16.95" customHeight="1" x14ac:dyDescent="0.3">
      <c r="A59" s="1"/>
      <c r="B59" s="23" t="s">
        <v>812</v>
      </c>
      <c r="C59" s="31">
        <v>0</v>
      </c>
      <c r="D59" s="31">
        <v>170316.2</v>
      </c>
      <c r="E59" s="32">
        <v>26902.419900000001</v>
      </c>
      <c r="F59" s="32">
        <v>101201.17475000001</v>
      </c>
      <c r="G59" s="32">
        <v>42212.605349999998</v>
      </c>
      <c r="H59" s="32">
        <v>5560.2674500000003</v>
      </c>
    </row>
    <row r="60" spans="1:8" x14ac:dyDescent="0.3">
      <c r="A60" s="1"/>
      <c r="B60" s="1"/>
      <c r="C60" s="1"/>
      <c r="D60" s="1"/>
      <c r="E60" s="1"/>
      <c r="F60" s="1"/>
      <c r="G60" s="1"/>
      <c r="H60" s="1"/>
    </row>
    <row r="61" spans="1:8" ht="15.6" x14ac:dyDescent="0.3">
      <c r="A61" s="1"/>
      <c r="B61" s="33" t="s">
        <v>813</v>
      </c>
      <c r="C61" s="1"/>
      <c r="D61" s="1"/>
      <c r="E61" s="1"/>
      <c r="F61" s="1"/>
      <c r="G61" s="1"/>
      <c r="H61" s="1"/>
    </row>
    <row r="62" spans="1:8" ht="15.6" x14ac:dyDescent="0.3">
      <c r="A62" s="1"/>
      <c r="B62" s="33"/>
      <c r="C62" s="1"/>
      <c r="D62" s="1"/>
      <c r="E62" s="1"/>
      <c r="F62" s="1"/>
      <c r="G62" s="1"/>
      <c r="H62" s="1"/>
    </row>
    <row r="63" spans="1:8" x14ac:dyDescent="0.3">
      <c r="A63" s="1"/>
      <c r="B63" s="34"/>
      <c r="C63" s="34"/>
      <c r="D63" s="1" t="s">
        <v>814</v>
      </c>
      <c r="E63" s="35"/>
      <c r="F63" s="1"/>
      <c r="G63" s="1"/>
      <c r="H63" s="1"/>
    </row>
    <row r="64" spans="1:8" x14ac:dyDescent="0.3">
      <c r="A64" s="1"/>
      <c r="B64" s="36"/>
      <c r="C64" s="36"/>
      <c r="D64" s="1" t="s">
        <v>815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816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802</v>
      </c>
      <c r="C6" s="207" t="s">
        <v>817</v>
      </c>
      <c r="D6" s="207"/>
      <c r="E6" s="207"/>
      <c r="F6" s="207"/>
      <c r="G6" s="207"/>
      <c r="H6" s="207"/>
      <c r="I6" s="207"/>
      <c r="J6" s="207"/>
      <c r="K6" s="207"/>
      <c r="L6" s="207"/>
      <c r="M6" s="207"/>
      <c r="N6" s="207"/>
      <c r="O6" s="207"/>
      <c r="P6" s="207"/>
      <c r="Q6" s="207"/>
      <c r="R6" s="207"/>
      <c r="S6" s="207"/>
      <c r="T6" s="207"/>
      <c r="U6" s="207"/>
      <c r="V6" s="207"/>
      <c r="W6" s="207"/>
      <c r="X6" s="208" t="s">
        <v>818</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819</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820</v>
      </c>
      <c r="D7" s="38" t="s">
        <v>821</v>
      </c>
      <c r="E7" s="38" t="s">
        <v>822</v>
      </c>
      <c r="F7" s="38" t="s">
        <v>823</v>
      </c>
      <c r="G7" s="38" t="s">
        <v>824</v>
      </c>
      <c r="H7" s="38" t="s">
        <v>825</v>
      </c>
      <c r="I7" s="38" t="s">
        <v>826</v>
      </c>
      <c r="J7" s="38" t="s">
        <v>827</v>
      </c>
      <c r="K7" s="38" t="s">
        <v>828</v>
      </c>
      <c r="L7" s="38" t="s">
        <v>829</v>
      </c>
      <c r="M7" s="38" t="s">
        <v>830</v>
      </c>
      <c r="N7" s="38" t="s">
        <v>831</v>
      </c>
      <c r="O7" s="38" t="s">
        <v>832</v>
      </c>
      <c r="P7" s="38" t="s">
        <v>833</v>
      </c>
      <c r="Q7" s="38" t="s">
        <v>834</v>
      </c>
      <c r="R7" s="38" t="s">
        <v>835</v>
      </c>
      <c r="S7" s="38" t="s">
        <v>836</v>
      </c>
      <c r="T7" s="38" t="s">
        <v>837</v>
      </c>
      <c r="U7" s="38" t="s">
        <v>838</v>
      </c>
      <c r="V7" s="38" t="s">
        <v>839</v>
      </c>
      <c r="W7" s="38" t="s">
        <v>840</v>
      </c>
      <c r="X7" s="39" t="s">
        <v>841</v>
      </c>
      <c r="Y7" s="39" t="s">
        <v>842</v>
      </c>
      <c r="Z7" s="39" t="s">
        <v>843</v>
      </c>
      <c r="AA7" s="39" t="s">
        <v>820</v>
      </c>
      <c r="AB7" s="39" t="s">
        <v>821</v>
      </c>
      <c r="AC7" s="39" t="s">
        <v>844</v>
      </c>
      <c r="AD7" s="39" t="s">
        <v>824</v>
      </c>
      <c r="AE7" s="39" t="s">
        <v>825</v>
      </c>
      <c r="AF7" s="39" t="s">
        <v>845</v>
      </c>
      <c r="AG7" s="39" t="s">
        <v>826</v>
      </c>
      <c r="AH7" s="39" t="s">
        <v>846</v>
      </c>
      <c r="AI7" s="39" t="s">
        <v>847</v>
      </c>
      <c r="AJ7" s="39" t="s">
        <v>848</v>
      </c>
      <c r="AK7" s="39" t="s">
        <v>849</v>
      </c>
      <c r="AL7" s="39" t="s">
        <v>850</v>
      </c>
      <c r="AM7" s="39" t="s">
        <v>851</v>
      </c>
      <c r="AN7" s="39" t="s">
        <v>328</v>
      </c>
      <c r="AO7" s="39" t="s">
        <v>852</v>
      </c>
      <c r="AP7" s="39" t="s">
        <v>332</v>
      </c>
      <c r="AQ7" s="39" t="s">
        <v>853</v>
      </c>
      <c r="AR7" s="39" t="s">
        <v>854</v>
      </c>
      <c r="AS7" s="39" t="s">
        <v>855</v>
      </c>
      <c r="AT7" s="39" t="s">
        <v>856</v>
      </c>
      <c r="AU7" s="39" t="s">
        <v>857</v>
      </c>
      <c r="AV7" s="39" t="s">
        <v>858</v>
      </c>
      <c r="AW7" s="39" t="s">
        <v>859</v>
      </c>
      <c r="AX7" s="39" t="s">
        <v>833</v>
      </c>
      <c r="AY7" s="39" t="s">
        <v>860</v>
      </c>
      <c r="AZ7" s="39" t="s">
        <v>861</v>
      </c>
      <c r="BA7" s="39" t="s">
        <v>862</v>
      </c>
      <c r="BB7" s="39" t="s">
        <v>834</v>
      </c>
      <c r="BC7" s="39" t="s">
        <v>863</v>
      </c>
      <c r="BD7" s="39" t="s">
        <v>836</v>
      </c>
      <c r="BE7" s="39" t="s">
        <v>864</v>
      </c>
      <c r="BF7" s="39" t="s">
        <v>865</v>
      </c>
      <c r="BG7" s="39" t="s">
        <v>866</v>
      </c>
      <c r="BH7" s="39" t="s">
        <v>867</v>
      </c>
      <c r="BI7" s="39" t="s">
        <v>868</v>
      </c>
      <c r="BJ7" s="39" t="s">
        <v>838</v>
      </c>
      <c r="BK7" s="39" t="s">
        <v>869</v>
      </c>
      <c r="BL7" s="39" t="s">
        <v>870</v>
      </c>
      <c r="BM7" s="39" t="s">
        <v>839</v>
      </c>
      <c r="BN7" s="39" t="s">
        <v>172</v>
      </c>
      <c r="BO7" s="39" t="s">
        <v>840</v>
      </c>
      <c r="BP7" s="38" t="s">
        <v>202</v>
      </c>
      <c r="BQ7" s="38" t="s">
        <v>820</v>
      </c>
      <c r="BR7" s="38" t="s">
        <v>871</v>
      </c>
      <c r="BS7" s="38" t="s">
        <v>872</v>
      </c>
      <c r="BT7" s="38" t="s">
        <v>873</v>
      </c>
      <c r="BU7" s="38" t="s">
        <v>874</v>
      </c>
      <c r="BV7" s="38" t="s">
        <v>875</v>
      </c>
      <c r="BW7" s="38" t="s">
        <v>876</v>
      </c>
      <c r="BX7" s="38" t="s">
        <v>877</v>
      </c>
      <c r="BY7" s="38" t="s">
        <v>826</v>
      </c>
      <c r="BZ7" s="38" t="s">
        <v>878</v>
      </c>
      <c r="CA7" s="38" t="s">
        <v>879</v>
      </c>
      <c r="CB7" s="38" t="s">
        <v>850</v>
      </c>
      <c r="CC7" s="38" t="s">
        <v>852</v>
      </c>
      <c r="CD7" s="38" t="s">
        <v>332</v>
      </c>
      <c r="CE7" s="38" t="s">
        <v>337</v>
      </c>
      <c r="CF7" s="38" t="s">
        <v>880</v>
      </c>
      <c r="CG7" s="38" t="s">
        <v>881</v>
      </c>
      <c r="CH7" s="38" t="s">
        <v>855</v>
      </c>
      <c r="CI7" s="38" t="s">
        <v>856</v>
      </c>
      <c r="CJ7" s="38" t="s">
        <v>857</v>
      </c>
      <c r="CK7" s="38" t="s">
        <v>859</v>
      </c>
      <c r="CL7" s="38" t="s">
        <v>882</v>
      </c>
      <c r="CM7" s="38" t="s">
        <v>834</v>
      </c>
      <c r="CN7" s="38" t="s">
        <v>836</v>
      </c>
      <c r="CO7" s="38" t="s">
        <v>883</v>
      </c>
      <c r="CP7" s="38" t="s">
        <v>453</v>
      </c>
      <c r="CQ7" s="38" t="s">
        <v>838</v>
      </c>
      <c r="CR7" s="38" t="s">
        <v>172</v>
      </c>
      <c r="CS7" s="38" t="s">
        <v>840</v>
      </c>
      <c r="CT7" s="38" t="s">
        <v>884</v>
      </c>
    </row>
    <row r="8" spans="1:98" ht="15.6" x14ac:dyDescent="0.3">
      <c r="A8" s="1"/>
      <c r="B8" s="40" t="s">
        <v>750</v>
      </c>
      <c r="C8" s="41"/>
      <c r="D8" s="41"/>
      <c r="E8" s="41">
        <v>24.48188</v>
      </c>
      <c r="F8" s="41">
        <v>11.569000000000001</v>
      </c>
      <c r="G8" s="41"/>
      <c r="H8" s="41"/>
      <c r="I8" s="41"/>
      <c r="J8" s="41"/>
      <c r="K8" s="41"/>
      <c r="L8" s="41">
        <v>25.735399999999998</v>
      </c>
      <c r="M8" s="41">
        <v>14.8238</v>
      </c>
      <c r="N8" s="41">
        <v>12.83</v>
      </c>
      <c r="O8" s="41">
        <v>30.57</v>
      </c>
      <c r="P8" s="41"/>
      <c r="Q8" s="41"/>
      <c r="R8" s="41">
        <v>51.191000000000003</v>
      </c>
      <c r="S8" s="41"/>
      <c r="T8" s="41">
        <v>49.823</v>
      </c>
      <c r="U8" s="41"/>
      <c r="V8" s="41">
        <v>7.8</v>
      </c>
      <c r="W8" s="41"/>
      <c r="X8" s="41">
        <v>136.36501999999999</v>
      </c>
      <c r="Y8" s="41"/>
      <c r="Z8" s="41"/>
      <c r="AA8" s="41"/>
      <c r="AB8" s="41"/>
      <c r="AC8" s="41"/>
      <c r="AD8" s="41"/>
      <c r="AE8" s="41"/>
      <c r="AF8" s="41"/>
      <c r="AG8" s="41"/>
      <c r="AH8" s="41"/>
      <c r="AI8" s="41"/>
      <c r="AJ8" s="41">
        <v>5.33786</v>
      </c>
      <c r="AK8" s="41">
        <v>0</v>
      </c>
      <c r="AL8" s="41">
        <v>1.0096000000000001</v>
      </c>
      <c r="AM8" s="41">
        <v>34.26511</v>
      </c>
      <c r="AN8" s="41">
        <v>122.66264</v>
      </c>
      <c r="AO8" s="41">
        <v>27.6083</v>
      </c>
      <c r="AP8" s="41">
        <v>0.81</v>
      </c>
      <c r="AQ8" s="41">
        <v>160.6739</v>
      </c>
      <c r="AR8" s="41"/>
      <c r="AS8" s="41">
        <v>37.877040000000001</v>
      </c>
      <c r="AT8" s="41">
        <v>27.00543</v>
      </c>
      <c r="AU8" s="41"/>
      <c r="AV8" s="41">
        <v>114.23609999999999</v>
      </c>
      <c r="AW8" s="41">
        <v>36.941800000000001</v>
      </c>
      <c r="AX8" s="41"/>
      <c r="AY8" s="41">
        <v>0.20823</v>
      </c>
      <c r="AZ8" s="41"/>
      <c r="BA8" s="41">
        <v>2.5</v>
      </c>
      <c r="BB8" s="41"/>
      <c r="BC8" s="41">
        <v>72.087050000000005</v>
      </c>
      <c r="BD8" s="41"/>
      <c r="BE8" s="41">
        <v>20.399999999999999</v>
      </c>
      <c r="BF8" s="41"/>
      <c r="BG8" s="41"/>
      <c r="BH8" s="41"/>
      <c r="BI8" s="41">
        <v>10.977539999999999</v>
      </c>
      <c r="BJ8" s="41"/>
      <c r="BK8" s="41">
        <v>5.5395200000000004</v>
      </c>
      <c r="BL8" s="41"/>
      <c r="BM8" s="41"/>
      <c r="BN8" s="41">
        <v>44.98</v>
      </c>
      <c r="BO8" s="41">
        <v>2.09</v>
      </c>
      <c r="BP8" s="41">
        <v>136.47037</v>
      </c>
      <c r="BQ8" s="41"/>
      <c r="BR8" s="41">
        <v>5.2121300000000002</v>
      </c>
      <c r="BS8" s="41">
        <v>130.88285999999999</v>
      </c>
      <c r="BT8" s="41">
        <v>14.449859999999999</v>
      </c>
      <c r="BU8" s="41"/>
      <c r="BV8" s="41"/>
      <c r="BW8" s="41">
        <v>3.85819</v>
      </c>
      <c r="BX8" s="41"/>
      <c r="BY8" s="41"/>
      <c r="BZ8" s="41">
        <v>3.5062000000000002</v>
      </c>
      <c r="CA8" s="41">
        <v>24.768000000000001</v>
      </c>
      <c r="CB8" s="41">
        <v>0.36699999999999999</v>
      </c>
      <c r="CC8" s="41">
        <v>0.65</v>
      </c>
      <c r="CD8" s="41">
        <v>24.921099999999999</v>
      </c>
      <c r="CE8" s="41">
        <v>449.93113</v>
      </c>
      <c r="CF8" s="41">
        <v>11.507400000000001</v>
      </c>
      <c r="CG8" s="41">
        <v>150.76310000000001</v>
      </c>
      <c r="CH8" s="41">
        <v>17.061</v>
      </c>
      <c r="CI8" s="41"/>
      <c r="CJ8" s="41"/>
      <c r="CK8" s="41">
        <v>13.3627</v>
      </c>
      <c r="CL8" s="41">
        <v>4.3965300000000003</v>
      </c>
      <c r="CM8" s="41"/>
      <c r="CN8" s="41"/>
      <c r="CO8" s="41">
        <v>16.694299999999998</v>
      </c>
      <c r="CP8" s="41">
        <v>268.56</v>
      </c>
      <c r="CQ8" s="41"/>
      <c r="CR8" s="41">
        <v>40.213999999999999</v>
      </c>
      <c r="CS8" s="41"/>
      <c r="CT8" s="41">
        <v>24.27</v>
      </c>
    </row>
    <row r="9" spans="1:98" ht="15.6" x14ac:dyDescent="0.3">
      <c r="A9" s="1"/>
      <c r="B9" s="42" t="s">
        <v>751</v>
      </c>
      <c r="C9" s="43"/>
      <c r="D9" s="43"/>
      <c r="E9" s="43">
        <v>24.477550000000001</v>
      </c>
      <c r="F9" s="43">
        <v>12.292</v>
      </c>
      <c r="G9" s="43"/>
      <c r="H9" s="43"/>
      <c r="I9" s="43"/>
      <c r="J9" s="43"/>
      <c r="K9" s="43"/>
      <c r="L9" s="43">
        <v>25.5868</v>
      </c>
      <c r="M9" s="43">
        <v>14.2211</v>
      </c>
      <c r="N9" s="43">
        <v>12.74</v>
      </c>
      <c r="O9" s="43">
        <v>30.898</v>
      </c>
      <c r="P9" s="43"/>
      <c r="Q9" s="43"/>
      <c r="R9" s="43">
        <v>51.48</v>
      </c>
      <c r="S9" s="43"/>
      <c r="T9" s="43">
        <v>52.758200000000002</v>
      </c>
      <c r="U9" s="43"/>
      <c r="V9" s="43">
        <v>7.9</v>
      </c>
      <c r="W9" s="43"/>
      <c r="X9" s="43">
        <v>59.045209999999997</v>
      </c>
      <c r="Y9" s="43"/>
      <c r="Z9" s="43"/>
      <c r="AA9" s="43"/>
      <c r="AB9" s="43"/>
      <c r="AC9" s="43"/>
      <c r="AD9" s="43"/>
      <c r="AE9" s="43"/>
      <c r="AF9" s="43"/>
      <c r="AG9" s="43"/>
      <c r="AH9" s="43"/>
      <c r="AI9" s="43"/>
      <c r="AJ9" s="43">
        <v>5.3343100000000003</v>
      </c>
      <c r="AK9" s="43">
        <v>0</v>
      </c>
      <c r="AL9" s="43">
        <v>0.92310000000000003</v>
      </c>
      <c r="AM9" s="43">
        <v>34.274830000000001</v>
      </c>
      <c r="AN9" s="43">
        <v>125.3707</v>
      </c>
      <c r="AO9" s="43">
        <v>28.1629</v>
      </c>
      <c r="AP9" s="43">
        <v>0.7</v>
      </c>
      <c r="AQ9" s="43">
        <v>157.18809999999999</v>
      </c>
      <c r="AR9" s="43"/>
      <c r="AS9" s="43">
        <v>38.207320000000003</v>
      </c>
      <c r="AT9" s="43">
        <v>30.883859999999999</v>
      </c>
      <c r="AU9" s="43"/>
      <c r="AV9" s="43">
        <v>113.50539999999999</v>
      </c>
      <c r="AW9" s="43">
        <v>37.165799999999997</v>
      </c>
      <c r="AX9" s="43"/>
      <c r="AY9" s="43">
        <v>0.16067000000000001</v>
      </c>
      <c r="AZ9" s="43"/>
      <c r="BA9" s="43">
        <v>2.2000000000000002</v>
      </c>
      <c r="BB9" s="43"/>
      <c r="BC9" s="43">
        <v>72.495559999999998</v>
      </c>
      <c r="BD9" s="43"/>
      <c r="BE9" s="43">
        <v>20.399999999999999</v>
      </c>
      <c r="BF9" s="43"/>
      <c r="BG9" s="43"/>
      <c r="BH9" s="43"/>
      <c r="BI9" s="43">
        <v>11.119490000000001</v>
      </c>
      <c r="BJ9" s="43"/>
      <c r="BK9" s="43">
        <v>5.5737300000000003</v>
      </c>
      <c r="BL9" s="43"/>
      <c r="BM9" s="43"/>
      <c r="BN9" s="43">
        <v>51.12</v>
      </c>
      <c r="BO9" s="43">
        <v>2.14</v>
      </c>
      <c r="BP9" s="43">
        <v>134.30440999999999</v>
      </c>
      <c r="BQ9" s="43"/>
      <c r="BR9" s="43">
        <v>5.1698500000000003</v>
      </c>
      <c r="BS9" s="43">
        <v>129.18334999999999</v>
      </c>
      <c r="BT9" s="43">
        <v>15.59085</v>
      </c>
      <c r="BU9" s="43"/>
      <c r="BV9" s="43"/>
      <c r="BW9" s="43">
        <v>3.9634800000000001</v>
      </c>
      <c r="BX9" s="43"/>
      <c r="BY9" s="43"/>
      <c r="BZ9" s="43">
        <v>3.5074999999999998</v>
      </c>
      <c r="CA9" s="43">
        <v>24.771999999999998</v>
      </c>
      <c r="CB9" s="43">
        <v>0.34649999999999997</v>
      </c>
      <c r="CC9" s="43">
        <v>0.65</v>
      </c>
      <c r="CD9" s="43">
        <v>24.772950000000002</v>
      </c>
      <c r="CE9" s="43">
        <v>436.75301999999999</v>
      </c>
      <c r="CF9" s="43">
        <v>11.423500000000001</v>
      </c>
      <c r="CG9" s="43">
        <v>151.71440000000001</v>
      </c>
      <c r="CH9" s="43">
        <v>17.08164</v>
      </c>
      <c r="CI9" s="43"/>
      <c r="CJ9" s="43"/>
      <c r="CK9" s="43">
        <v>13.287699999999999</v>
      </c>
      <c r="CL9" s="43">
        <v>4.4634200000000002</v>
      </c>
      <c r="CM9" s="43"/>
      <c r="CN9" s="43"/>
      <c r="CO9" s="43">
        <v>16.365929999999999</v>
      </c>
      <c r="CP9" s="43">
        <v>270.73</v>
      </c>
      <c r="CQ9" s="43"/>
      <c r="CR9" s="43">
        <v>39.454999999999998</v>
      </c>
      <c r="CS9" s="43"/>
      <c r="CT9" s="43">
        <v>24.585000000000001</v>
      </c>
    </row>
    <row r="10" spans="1:98" ht="15.6" x14ac:dyDescent="0.3">
      <c r="A10" s="1"/>
      <c r="B10" s="42" t="s">
        <v>752</v>
      </c>
      <c r="C10" s="43"/>
      <c r="D10" s="43"/>
      <c r="E10" s="43">
        <v>25.23865</v>
      </c>
      <c r="F10" s="43">
        <v>11.673</v>
      </c>
      <c r="G10" s="43"/>
      <c r="H10" s="43"/>
      <c r="I10" s="43"/>
      <c r="J10" s="43"/>
      <c r="K10" s="43"/>
      <c r="L10" s="43">
        <v>25.437899999999999</v>
      </c>
      <c r="M10" s="43">
        <v>13.9383</v>
      </c>
      <c r="N10" s="43">
        <v>12.63</v>
      </c>
      <c r="O10" s="43">
        <v>30.873999999999999</v>
      </c>
      <c r="P10" s="43"/>
      <c r="Q10" s="43"/>
      <c r="R10" s="43">
        <v>51.716999999999999</v>
      </c>
      <c r="S10" s="43"/>
      <c r="T10" s="43">
        <v>54.923400000000001</v>
      </c>
      <c r="U10" s="43"/>
      <c r="V10" s="43">
        <v>7.7</v>
      </c>
      <c r="W10" s="43"/>
      <c r="X10" s="43">
        <v>60.493980000000001</v>
      </c>
      <c r="Y10" s="43"/>
      <c r="Z10" s="43"/>
      <c r="AA10" s="43"/>
      <c r="AB10" s="43"/>
      <c r="AC10" s="43"/>
      <c r="AD10" s="43"/>
      <c r="AE10" s="43"/>
      <c r="AF10" s="43"/>
      <c r="AG10" s="43"/>
      <c r="AH10" s="43"/>
      <c r="AI10" s="43"/>
      <c r="AJ10" s="43">
        <v>5.31128</v>
      </c>
      <c r="AK10" s="43">
        <v>0</v>
      </c>
      <c r="AL10" s="43">
        <v>0.89</v>
      </c>
      <c r="AM10" s="43">
        <v>32.756929999999997</v>
      </c>
      <c r="AN10" s="43">
        <v>125.54224000000001</v>
      </c>
      <c r="AO10" s="43">
        <v>28.760999999999999</v>
      </c>
      <c r="AP10" s="43">
        <v>0.64</v>
      </c>
      <c r="AQ10" s="43">
        <v>159.57400000000001</v>
      </c>
      <c r="AR10" s="43"/>
      <c r="AS10" s="43">
        <v>39.322920000000003</v>
      </c>
      <c r="AT10" s="43">
        <v>31.472190000000001</v>
      </c>
      <c r="AU10" s="43"/>
      <c r="AV10" s="43">
        <v>115.21380000000001</v>
      </c>
      <c r="AW10" s="43">
        <v>35.997999999999998</v>
      </c>
      <c r="AX10" s="43"/>
      <c r="AY10" s="43">
        <v>0.22105</v>
      </c>
      <c r="AZ10" s="43"/>
      <c r="BA10" s="43">
        <v>1.5</v>
      </c>
      <c r="BB10" s="43"/>
      <c r="BC10" s="43">
        <v>72.365520000000004</v>
      </c>
      <c r="BD10" s="43"/>
      <c r="BE10" s="43">
        <v>20.399999999999999</v>
      </c>
      <c r="BF10" s="43"/>
      <c r="BG10" s="43"/>
      <c r="BH10" s="43"/>
      <c r="BI10" s="43">
        <v>11.43769</v>
      </c>
      <c r="BJ10" s="43"/>
      <c r="BK10" s="43">
        <v>5.6261400000000004</v>
      </c>
      <c r="BL10" s="43"/>
      <c r="BM10" s="43"/>
      <c r="BN10" s="43">
        <v>51.62</v>
      </c>
      <c r="BO10" s="43">
        <v>1.93</v>
      </c>
      <c r="BP10" s="43">
        <v>136.03627</v>
      </c>
      <c r="BQ10" s="43"/>
      <c r="BR10" s="43">
        <v>5.1731199999999999</v>
      </c>
      <c r="BS10" s="43">
        <v>131.72923</v>
      </c>
      <c r="BT10" s="43">
        <v>14.793519999999999</v>
      </c>
      <c r="BU10" s="43"/>
      <c r="BV10" s="43"/>
      <c r="BW10" s="43">
        <v>4.0072999999999999</v>
      </c>
      <c r="BX10" s="43"/>
      <c r="BY10" s="43"/>
      <c r="BZ10" s="43">
        <v>3.3862999999999999</v>
      </c>
      <c r="CA10" s="43">
        <v>24.788</v>
      </c>
      <c r="CB10" s="43">
        <v>0.33479999999999999</v>
      </c>
      <c r="CC10" s="43">
        <v>0.64</v>
      </c>
      <c r="CD10" s="43">
        <v>25.254930000000002</v>
      </c>
      <c r="CE10" s="43">
        <v>443.44878</v>
      </c>
      <c r="CF10" s="43">
        <v>11.3066</v>
      </c>
      <c r="CG10" s="43">
        <v>148.33090000000001</v>
      </c>
      <c r="CH10" s="43">
        <v>16.779119999999999</v>
      </c>
      <c r="CI10" s="43"/>
      <c r="CJ10" s="43"/>
      <c r="CK10" s="43">
        <v>13.83</v>
      </c>
      <c r="CL10" s="43">
        <v>4.4392500000000004</v>
      </c>
      <c r="CM10" s="43"/>
      <c r="CN10" s="43"/>
      <c r="CO10" s="43">
        <v>15.97465</v>
      </c>
      <c r="CP10" s="43">
        <v>275.87</v>
      </c>
      <c r="CQ10" s="43"/>
      <c r="CR10" s="43">
        <v>39.536999999999999</v>
      </c>
      <c r="CS10" s="43"/>
      <c r="CT10" s="43">
        <v>24.681000000000001</v>
      </c>
    </row>
    <row r="11" spans="1:98" ht="15.6" x14ac:dyDescent="0.3">
      <c r="A11" s="1"/>
      <c r="B11" s="42" t="s">
        <v>753</v>
      </c>
      <c r="C11" s="43"/>
      <c r="D11" s="43"/>
      <c r="E11" s="43">
        <v>29.47007</v>
      </c>
      <c r="F11" s="43">
        <v>12.063000000000001</v>
      </c>
      <c r="G11" s="43"/>
      <c r="H11" s="43"/>
      <c r="I11" s="43"/>
      <c r="J11" s="43"/>
      <c r="K11" s="43"/>
      <c r="L11" s="43">
        <v>25.286899999999999</v>
      </c>
      <c r="M11" s="43">
        <v>13.8873</v>
      </c>
      <c r="N11" s="43">
        <v>12.46</v>
      </c>
      <c r="O11" s="43">
        <v>31.326000000000001</v>
      </c>
      <c r="P11" s="43"/>
      <c r="Q11" s="43"/>
      <c r="R11" s="43">
        <v>51.84</v>
      </c>
      <c r="S11" s="43"/>
      <c r="T11" s="43">
        <v>49.409700000000001</v>
      </c>
      <c r="U11" s="43"/>
      <c r="V11" s="43">
        <v>7.8</v>
      </c>
      <c r="W11" s="43"/>
      <c r="X11" s="43">
        <v>53.265270000000001</v>
      </c>
      <c r="Y11" s="43"/>
      <c r="Z11" s="43"/>
      <c r="AA11" s="43"/>
      <c r="AB11" s="43"/>
      <c r="AC11" s="43"/>
      <c r="AD11" s="43"/>
      <c r="AE11" s="43"/>
      <c r="AF11" s="43"/>
      <c r="AG11" s="43"/>
      <c r="AH11" s="43"/>
      <c r="AI11" s="43"/>
      <c r="AJ11" s="43">
        <v>5.2735900000000004</v>
      </c>
      <c r="AK11" s="43">
        <v>0</v>
      </c>
      <c r="AL11" s="43">
        <v>0.8679</v>
      </c>
      <c r="AM11" s="43">
        <v>33.691719999999997</v>
      </c>
      <c r="AN11" s="43">
        <v>124.93333</v>
      </c>
      <c r="AO11" s="43">
        <v>28.744399999999999</v>
      </c>
      <c r="AP11" s="43">
        <v>0.44</v>
      </c>
      <c r="AQ11" s="43">
        <v>160.5821</v>
      </c>
      <c r="AR11" s="43"/>
      <c r="AS11" s="43">
        <v>37.639749999999999</v>
      </c>
      <c r="AT11" s="43">
        <v>33.74494</v>
      </c>
      <c r="AU11" s="43"/>
      <c r="AV11" s="43">
        <v>112.45440000000001</v>
      </c>
      <c r="AW11" s="43">
        <v>36.302700000000002</v>
      </c>
      <c r="AX11" s="43"/>
      <c r="AY11" s="43">
        <v>0.35898000000000002</v>
      </c>
      <c r="AZ11" s="43"/>
      <c r="BA11" s="43">
        <v>1.6</v>
      </c>
      <c r="BB11" s="43"/>
      <c r="BC11" s="43">
        <v>73.128780000000006</v>
      </c>
      <c r="BD11" s="43"/>
      <c r="BE11" s="43">
        <v>20.399999999999999</v>
      </c>
      <c r="BF11" s="43"/>
      <c r="BG11" s="43"/>
      <c r="BH11" s="43"/>
      <c r="BI11" s="43">
        <v>11.26328</v>
      </c>
      <c r="BJ11" s="43"/>
      <c r="BK11" s="43">
        <v>5.4340400000000004</v>
      </c>
      <c r="BL11" s="43"/>
      <c r="BM11" s="43"/>
      <c r="BN11" s="43">
        <v>52.47</v>
      </c>
      <c r="BO11" s="43">
        <v>2.13</v>
      </c>
      <c r="BP11" s="43">
        <v>138.34254000000001</v>
      </c>
      <c r="BQ11" s="43"/>
      <c r="BR11" s="43">
        <v>5.22621</v>
      </c>
      <c r="BS11" s="43">
        <v>128.64389</v>
      </c>
      <c r="BT11" s="43">
        <v>14.31392</v>
      </c>
      <c r="BU11" s="43"/>
      <c r="BV11" s="43"/>
      <c r="BW11" s="43">
        <v>3.7307000000000001</v>
      </c>
      <c r="BX11" s="43"/>
      <c r="BY11" s="43"/>
      <c r="BZ11" s="43">
        <v>3.4075000000000002</v>
      </c>
      <c r="CA11" s="43">
        <v>24.78</v>
      </c>
      <c r="CB11" s="43">
        <v>0.32479999999999998</v>
      </c>
      <c r="CC11" s="43">
        <v>0.64</v>
      </c>
      <c r="CD11" s="43">
        <v>25.715479999999999</v>
      </c>
      <c r="CE11" s="43">
        <v>446.52821999999998</v>
      </c>
      <c r="CF11" s="43">
        <v>11.1701</v>
      </c>
      <c r="CG11" s="43">
        <v>149.76949999999999</v>
      </c>
      <c r="CH11" s="43">
        <v>17.160979999999999</v>
      </c>
      <c r="CI11" s="43"/>
      <c r="CJ11" s="43"/>
      <c r="CK11" s="43">
        <v>15.0245</v>
      </c>
      <c r="CL11" s="43">
        <v>4.42631</v>
      </c>
      <c r="CM11" s="43"/>
      <c r="CN11" s="43"/>
      <c r="CO11" s="43">
        <v>15.11383</v>
      </c>
      <c r="CP11" s="43">
        <v>285.89</v>
      </c>
      <c r="CQ11" s="43"/>
      <c r="CR11" s="43">
        <v>40.881999999999998</v>
      </c>
      <c r="CS11" s="43"/>
      <c r="CT11" s="43">
        <v>24.475999999999999</v>
      </c>
    </row>
    <row r="12" spans="1:98" ht="15.6" x14ac:dyDescent="0.3">
      <c r="A12" s="1"/>
      <c r="B12" s="42" t="s">
        <v>754</v>
      </c>
      <c r="C12" s="43"/>
      <c r="D12" s="43"/>
      <c r="E12" s="43">
        <v>29.259239999999998</v>
      </c>
      <c r="F12" s="43">
        <v>12.085000000000001</v>
      </c>
      <c r="G12" s="43"/>
      <c r="H12" s="43"/>
      <c r="I12" s="43"/>
      <c r="J12" s="43"/>
      <c r="K12" s="43"/>
      <c r="L12" s="43">
        <v>25.547599999999999</v>
      </c>
      <c r="M12" s="43">
        <v>13.9795</v>
      </c>
      <c r="N12" s="43">
        <v>12.46</v>
      </c>
      <c r="O12" s="43">
        <v>29.602</v>
      </c>
      <c r="P12" s="43"/>
      <c r="Q12" s="43"/>
      <c r="R12" s="43">
        <v>51.680999999999997</v>
      </c>
      <c r="S12" s="43"/>
      <c r="T12" s="43">
        <v>41.756500000000003</v>
      </c>
      <c r="U12" s="43"/>
      <c r="V12" s="43">
        <v>7.6</v>
      </c>
      <c r="W12" s="43"/>
      <c r="X12" s="43">
        <v>54.087530000000001</v>
      </c>
      <c r="Y12" s="43"/>
      <c r="Z12" s="43"/>
      <c r="AA12" s="43"/>
      <c r="AB12" s="43"/>
      <c r="AC12" s="43"/>
      <c r="AD12" s="43"/>
      <c r="AE12" s="43"/>
      <c r="AF12" s="43"/>
      <c r="AG12" s="43"/>
      <c r="AH12" s="43"/>
      <c r="AI12" s="43"/>
      <c r="AJ12" s="43">
        <v>5.2218400000000003</v>
      </c>
      <c r="AK12" s="43">
        <v>0</v>
      </c>
      <c r="AL12" s="43">
        <v>0.84840000000000004</v>
      </c>
      <c r="AM12" s="43">
        <v>33.630949999999999</v>
      </c>
      <c r="AN12" s="43">
        <v>124.62794</v>
      </c>
      <c r="AO12" s="43">
        <v>28.346599999999999</v>
      </c>
      <c r="AP12" s="43">
        <v>0.41</v>
      </c>
      <c r="AQ12" s="43">
        <v>159.76050000000001</v>
      </c>
      <c r="AR12" s="43"/>
      <c r="AS12" s="43">
        <v>37.600479999999997</v>
      </c>
      <c r="AT12" s="43">
        <v>32.550060000000002</v>
      </c>
      <c r="AU12" s="43"/>
      <c r="AV12" s="43">
        <v>114.2615</v>
      </c>
      <c r="AW12" s="43">
        <v>36.734900000000003</v>
      </c>
      <c r="AX12" s="43"/>
      <c r="AY12" s="43">
        <v>0.58957000000000004</v>
      </c>
      <c r="AZ12" s="43"/>
      <c r="BA12" s="43">
        <v>1.7</v>
      </c>
      <c r="BB12" s="43"/>
      <c r="BC12" s="43">
        <v>73.119370000000004</v>
      </c>
      <c r="BD12" s="43"/>
      <c r="BE12" s="43">
        <v>20.399999999999999</v>
      </c>
      <c r="BF12" s="43"/>
      <c r="BG12" s="43"/>
      <c r="BH12" s="43"/>
      <c r="BI12" s="43">
        <v>11.346299999999999</v>
      </c>
      <c r="BJ12" s="43"/>
      <c r="BK12" s="43">
        <v>5.4077099999999998</v>
      </c>
      <c r="BL12" s="43"/>
      <c r="BM12" s="43"/>
      <c r="BN12" s="43">
        <v>52.1</v>
      </c>
      <c r="BO12" s="43">
        <v>2.2000000000000002</v>
      </c>
      <c r="BP12" s="43">
        <v>135.52906999999999</v>
      </c>
      <c r="BQ12" s="43"/>
      <c r="BR12" s="43">
        <v>5.2267200000000003</v>
      </c>
      <c r="BS12" s="43">
        <v>129.02914000000001</v>
      </c>
      <c r="BT12" s="43">
        <v>15.17266</v>
      </c>
      <c r="BU12" s="43"/>
      <c r="BV12" s="43"/>
      <c r="BW12" s="43">
        <v>3.87202</v>
      </c>
      <c r="BX12" s="43"/>
      <c r="BY12" s="43"/>
      <c r="BZ12" s="43">
        <v>3.4567000000000001</v>
      </c>
      <c r="CA12" s="43">
        <v>24.8</v>
      </c>
      <c r="CB12" s="43">
        <v>0.32169999999999999</v>
      </c>
      <c r="CC12" s="43">
        <v>0.67</v>
      </c>
      <c r="CD12" s="43">
        <v>25.987549999999999</v>
      </c>
      <c r="CE12" s="43">
        <v>449.95134000000002</v>
      </c>
      <c r="CF12" s="43">
        <v>10.9194</v>
      </c>
      <c r="CG12" s="43">
        <v>147.07140000000001</v>
      </c>
      <c r="CH12" s="43">
        <v>17.373329999999999</v>
      </c>
      <c r="CI12" s="43"/>
      <c r="CJ12" s="43"/>
      <c r="CK12" s="43">
        <v>14.246</v>
      </c>
      <c r="CL12" s="43">
        <v>4.3734400000000004</v>
      </c>
      <c r="CM12" s="43"/>
      <c r="CN12" s="43"/>
      <c r="CO12" s="43">
        <v>15.51524</v>
      </c>
      <c r="CP12" s="43">
        <v>284.52</v>
      </c>
      <c r="CQ12" s="43"/>
      <c r="CR12" s="43">
        <v>41.536999999999999</v>
      </c>
      <c r="CS12" s="43"/>
      <c r="CT12" s="43">
        <v>30.751000000000001</v>
      </c>
    </row>
    <row r="13" spans="1:98" ht="15.6" x14ac:dyDescent="0.3">
      <c r="A13" s="1"/>
      <c r="B13" s="42" t="s">
        <v>755</v>
      </c>
      <c r="C13" s="43"/>
      <c r="D13" s="43"/>
      <c r="E13" s="43">
        <v>29.734940000000002</v>
      </c>
      <c r="F13" s="43">
        <v>12.195</v>
      </c>
      <c r="G13" s="43"/>
      <c r="H13" s="43"/>
      <c r="I13" s="43"/>
      <c r="J13" s="43"/>
      <c r="K13" s="43"/>
      <c r="L13" s="43">
        <v>25.670100000000001</v>
      </c>
      <c r="M13" s="43">
        <v>13.804500000000001</v>
      </c>
      <c r="N13" s="43">
        <v>12.5</v>
      </c>
      <c r="O13" s="43">
        <v>28.92</v>
      </c>
      <c r="P13" s="43"/>
      <c r="Q13" s="43"/>
      <c r="R13" s="43">
        <v>51.459000000000003</v>
      </c>
      <c r="S13" s="43"/>
      <c r="T13" s="43">
        <v>45.340800000000002</v>
      </c>
      <c r="U13" s="43"/>
      <c r="V13" s="43">
        <v>7.8</v>
      </c>
      <c r="W13" s="43"/>
      <c r="X13" s="43">
        <v>46.058950000000003</v>
      </c>
      <c r="Y13" s="43"/>
      <c r="Z13" s="43"/>
      <c r="AA13" s="43"/>
      <c r="AB13" s="43"/>
      <c r="AC13" s="43"/>
      <c r="AD13" s="43"/>
      <c r="AE13" s="43"/>
      <c r="AF13" s="43"/>
      <c r="AG13" s="43"/>
      <c r="AH13" s="43"/>
      <c r="AI13" s="43"/>
      <c r="AJ13" s="43">
        <v>4.8159200000000002</v>
      </c>
      <c r="AK13" s="43">
        <v>0</v>
      </c>
      <c r="AL13" s="43">
        <v>0.83260000000000001</v>
      </c>
      <c r="AM13" s="43">
        <v>33.67606</v>
      </c>
      <c r="AN13" s="43">
        <v>124.56345</v>
      </c>
      <c r="AO13" s="43">
        <v>27.998200000000001</v>
      </c>
      <c r="AP13" s="43">
        <v>0.67</v>
      </c>
      <c r="AQ13" s="43">
        <v>159.72380000000001</v>
      </c>
      <c r="AR13" s="43"/>
      <c r="AS13" s="43">
        <v>37.121130000000001</v>
      </c>
      <c r="AT13" s="43">
        <v>34.01961</v>
      </c>
      <c r="AU13" s="43"/>
      <c r="AV13" s="43">
        <v>114.12439999999999</v>
      </c>
      <c r="AW13" s="43">
        <v>36.9253</v>
      </c>
      <c r="AX13" s="43"/>
      <c r="AY13" s="43">
        <v>0.25722</v>
      </c>
      <c r="AZ13" s="43"/>
      <c r="BA13" s="43">
        <v>2.4</v>
      </c>
      <c r="BB13" s="43"/>
      <c r="BC13" s="43">
        <v>73.132409999999993</v>
      </c>
      <c r="BD13" s="43"/>
      <c r="BE13" s="43">
        <v>20.399999999999999</v>
      </c>
      <c r="BF13" s="43"/>
      <c r="BG13" s="43"/>
      <c r="BH13" s="43"/>
      <c r="BI13" s="43">
        <v>11.182969999999999</v>
      </c>
      <c r="BJ13" s="43"/>
      <c r="BK13" s="43">
        <v>5.5133900000000002</v>
      </c>
      <c r="BL13" s="43"/>
      <c r="BM13" s="43"/>
      <c r="BN13" s="43">
        <v>55.56</v>
      </c>
      <c r="BO13" s="43">
        <v>2.19</v>
      </c>
      <c r="BP13" s="43">
        <v>138.68763000000001</v>
      </c>
      <c r="BQ13" s="43"/>
      <c r="BR13" s="43">
        <v>5.3166000000000002</v>
      </c>
      <c r="BS13" s="43">
        <v>128.47425999999999</v>
      </c>
      <c r="BT13" s="43">
        <v>15.36538</v>
      </c>
      <c r="BU13" s="43"/>
      <c r="BV13" s="43"/>
      <c r="BW13" s="43">
        <v>3.9659300000000002</v>
      </c>
      <c r="BX13" s="43"/>
      <c r="BY13" s="43"/>
      <c r="BZ13" s="43">
        <v>3.3633000000000002</v>
      </c>
      <c r="CA13" s="43">
        <v>24.815999999999999</v>
      </c>
      <c r="CB13" s="43">
        <v>0.3145</v>
      </c>
      <c r="CC13" s="43">
        <v>0.65</v>
      </c>
      <c r="CD13" s="43">
        <v>25.104199999999999</v>
      </c>
      <c r="CE13" s="43">
        <v>448.91959000000003</v>
      </c>
      <c r="CF13" s="43">
        <v>11.2849</v>
      </c>
      <c r="CG13" s="43">
        <v>148.37469999999999</v>
      </c>
      <c r="CH13" s="43">
        <v>17.092379999999999</v>
      </c>
      <c r="CI13" s="43"/>
      <c r="CJ13" s="43"/>
      <c r="CK13" s="43">
        <v>13.7088</v>
      </c>
      <c r="CL13" s="43">
        <v>4.7413299999999996</v>
      </c>
      <c r="CM13" s="43"/>
      <c r="CN13" s="43"/>
      <c r="CO13" s="43">
        <v>16.13251</v>
      </c>
      <c r="CP13" s="43">
        <v>282.43</v>
      </c>
      <c r="CQ13" s="43"/>
      <c r="CR13" s="43">
        <v>41.085000000000001</v>
      </c>
      <c r="CS13" s="43"/>
      <c r="CT13" s="43">
        <v>32.273000000000003</v>
      </c>
    </row>
    <row r="14" spans="1:98" ht="15.6" x14ac:dyDescent="0.3">
      <c r="A14" s="1"/>
      <c r="B14" s="42" t="s">
        <v>756</v>
      </c>
      <c r="C14" s="43"/>
      <c r="D14" s="43"/>
      <c r="E14" s="43">
        <v>28.795280000000002</v>
      </c>
      <c r="F14" s="43">
        <v>12.32</v>
      </c>
      <c r="G14" s="43"/>
      <c r="H14" s="43"/>
      <c r="I14" s="43"/>
      <c r="J14" s="43"/>
      <c r="K14" s="43"/>
      <c r="L14" s="43">
        <v>25.3718</v>
      </c>
      <c r="M14" s="43">
        <v>13.9674</v>
      </c>
      <c r="N14" s="43">
        <v>12.51</v>
      </c>
      <c r="O14" s="43">
        <v>28.873999999999999</v>
      </c>
      <c r="P14" s="43"/>
      <c r="Q14" s="43"/>
      <c r="R14" s="43">
        <v>51.716999999999999</v>
      </c>
      <c r="S14" s="43"/>
      <c r="T14" s="43">
        <v>51.049500000000002</v>
      </c>
      <c r="U14" s="43"/>
      <c r="V14" s="43">
        <v>7.9</v>
      </c>
      <c r="W14" s="43"/>
      <c r="X14" s="43">
        <v>86.504090000000005</v>
      </c>
      <c r="Y14" s="43"/>
      <c r="Z14" s="43"/>
      <c r="AA14" s="43"/>
      <c r="AB14" s="43"/>
      <c r="AC14" s="43"/>
      <c r="AD14" s="43"/>
      <c r="AE14" s="43"/>
      <c r="AF14" s="43"/>
      <c r="AG14" s="43"/>
      <c r="AH14" s="43"/>
      <c r="AI14" s="43"/>
      <c r="AJ14" s="43">
        <v>5.0571900000000003</v>
      </c>
      <c r="AK14" s="43">
        <v>0</v>
      </c>
      <c r="AL14" s="43">
        <v>0.81130000000000002</v>
      </c>
      <c r="AM14" s="43">
        <v>32.370690000000003</v>
      </c>
      <c r="AN14" s="43">
        <v>122.71812</v>
      </c>
      <c r="AO14" s="43">
        <v>28.182300000000001</v>
      </c>
      <c r="AP14" s="43">
        <v>0.48</v>
      </c>
      <c r="AQ14" s="43">
        <v>156.45439999999999</v>
      </c>
      <c r="AR14" s="43"/>
      <c r="AS14" s="43">
        <v>36.33381</v>
      </c>
      <c r="AT14" s="43">
        <v>34.129179999999998</v>
      </c>
      <c r="AU14" s="43"/>
      <c r="AV14" s="43">
        <v>115.4854</v>
      </c>
      <c r="AW14" s="43">
        <v>36.858699999999999</v>
      </c>
      <c r="AX14" s="43"/>
      <c r="AY14" s="43">
        <v>0.30009999999999998</v>
      </c>
      <c r="AZ14" s="43"/>
      <c r="BA14" s="43">
        <v>2.4</v>
      </c>
      <c r="BB14" s="43"/>
      <c r="BC14" s="43">
        <v>72.751080000000002</v>
      </c>
      <c r="BD14" s="43"/>
      <c r="BE14" s="43">
        <v>20.399999999999999</v>
      </c>
      <c r="BF14" s="43"/>
      <c r="BG14" s="43"/>
      <c r="BH14" s="43"/>
      <c r="BI14" s="43">
        <v>11.51346</v>
      </c>
      <c r="BJ14" s="43"/>
      <c r="BK14" s="43">
        <v>5.5491900000000003</v>
      </c>
      <c r="BL14" s="43"/>
      <c r="BM14" s="43"/>
      <c r="BN14" s="43">
        <v>55.96</v>
      </c>
      <c r="BO14" s="43">
        <v>2.23</v>
      </c>
      <c r="BP14" s="43">
        <v>136.53697</v>
      </c>
      <c r="BQ14" s="43"/>
      <c r="BR14" s="43">
        <v>5.2315300000000002</v>
      </c>
      <c r="BS14" s="43">
        <v>128.24232000000001</v>
      </c>
      <c r="BT14" s="43">
        <v>15.5075</v>
      </c>
      <c r="BU14" s="43"/>
      <c r="BV14" s="43"/>
      <c r="BW14" s="43">
        <v>4.0273599999999998</v>
      </c>
      <c r="BX14" s="43"/>
      <c r="BY14" s="43"/>
      <c r="BZ14" s="43">
        <v>3.3258999999999999</v>
      </c>
      <c r="CA14" s="43">
        <v>24.806999999999999</v>
      </c>
      <c r="CB14" s="43">
        <v>0.30359999999999998</v>
      </c>
      <c r="CC14" s="43">
        <v>0.63</v>
      </c>
      <c r="CD14" s="43">
        <v>25.72391</v>
      </c>
      <c r="CE14" s="43">
        <v>447.39031</v>
      </c>
      <c r="CF14" s="43">
        <v>11.531599999999999</v>
      </c>
      <c r="CG14" s="43">
        <v>147.7799</v>
      </c>
      <c r="CH14" s="43">
        <v>17.44567</v>
      </c>
      <c r="CI14" s="43"/>
      <c r="CJ14" s="43"/>
      <c r="CK14" s="43">
        <v>14.0634</v>
      </c>
      <c r="CL14" s="43">
        <v>4.8217600000000003</v>
      </c>
      <c r="CM14" s="43"/>
      <c r="CN14" s="43"/>
      <c r="CO14" s="43">
        <v>16.699809999999999</v>
      </c>
      <c r="CP14" s="43">
        <v>270.48</v>
      </c>
      <c r="CQ14" s="43"/>
      <c r="CR14" s="43">
        <v>40.68</v>
      </c>
      <c r="CS14" s="43"/>
      <c r="CT14" s="43">
        <v>32.494999999999997</v>
      </c>
    </row>
    <row r="15" spans="1:98" ht="15.6" x14ac:dyDescent="0.3">
      <c r="A15" s="1"/>
      <c r="B15" s="42" t="s">
        <v>757</v>
      </c>
      <c r="C15" s="43"/>
      <c r="D15" s="43"/>
      <c r="E15" s="43">
        <v>30.094200000000001</v>
      </c>
      <c r="F15" s="43">
        <v>12.125</v>
      </c>
      <c r="G15" s="43"/>
      <c r="H15" s="43"/>
      <c r="I15" s="43"/>
      <c r="J15" s="43"/>
      <c r="K15" s="43"/>
      <c r="L15" s="43">
        <v>25.424299999999999</v>
      </c>
      <c r="M15" s="43">
        <v>14.597099999999999</v>
      </c>
      <c r="N15" s="43">
        <v>12.57</v>
      </c>
      <c r="O15" s="43">
        <v>28.486000000000001</v>
      </c>
      <c r="P15" s="43"/>
      <c r="Q15" s="43"/>
      <c r="R15" s="43">
        <v>51.825000000000003</v>
      </c>
      <c r="S15" s="43"/>
      <c r="T15" s="43">
        <v>46.789299999999997</v>
      </c>
      <c r="U15" s="43"/>
      <c r="V15" s="43">
        <v>8</v>
      </c>
      <c r="W15" s="43"/>
      <c r="X15" s="43">
        <v>141.12342000000001</v>
      </c>
      <c r="Y15" s="43"/>
      <c r="Z15" s="43"/>
      <c r="AA15" s="43"/>
      <c r="AB15" s="43"/>
      <c r="AC15" s="43"/>
      <c r="AD15" s="43"/>
      <c r="AE15" s="43"/>
      <c r="AF15" s="43"/>
      <c r="AG15" s="43"/>
      <c r="AH15" s="43"/>
      <c r="AI15" s="43"/>
      <c r="AJ15" s="43">
        <v>5.19055</v>
      </c>
      <c r="AK15" s="43">
        <v>0</v>
      </c>
      <c r="AL15" s="43">
        <v>0.81159999999999999</v>
      </c>
      <c r="AM15" s="43">
        <v>32.410899999999998</v>
      </c>
      <c r="AN15" s="43">
        <v>123.83028</v>
      </c>
      <c r="AO15" s="43">
        <v>27.502600000000001</v>
      </c>
      <c r="AP15" s="43">
        <v>0.18</v>
      </c>
      <c r="AQ15" s="43">
        <v>158.6807</v>
      </c>
      <c r="AR15" s="43"/>
      <c r="AS15" s="43">
        <v>35.021380000000001</v>
      </c>
      <c r="AT15" s="43">
        <v>34.364269999999998</v>
      </c>
      <c r="AU15" s="43"/>
      <c r="AV15" s="43">
        <v>116.35429999999999</v>
      </c>
      <c r="AW15" s="43">
        <v>37.444499999999998</v>
      </c>
      <c r="AX15" s="43"/>
      <c r="AY15" s="43">
        <v>0.23641000000000001</v>
      </c>
      <c r="AZ15" s="43"/>
      <c r="BA15" s="43">
        <v>2.5</v>
      </c>
      <c r="BB15" s="43"/>
      <c r="BC15" s="43">
        <v>72.144300000000001</v>
      </c>
      <c r="BD15" s="43"/>
      <c r="BE15" s="43">
        <v>20.399999999999999</v>
      </c>
      <c r="BF15" s="43"/>
      <c r="BG15" s="43"/>
      <c r="BH15" s="43"/>
      <c r="BI15" s="43">
        <v>11.3508</v>
      </c>
      <c r="BJ15" s="43"/>
      <c r="BK15" s="43">
        <v>5.7102599999999999</v>
      </c>
      <c r="BL15" s="43"/>
      <c r="BM15" s="43"/>
      <c r="BN15" s="43">
        <v>56.23</v>
      </c>
      <c r="BO15" s="43">
        <v>2.21</v>
      </c>
      <c r="BP15" s="43">
        <v>134.8588</v>
      </c>
      <c r="BQ15" s="43"/>
      <c r="BR15" s="43">
        <v>5.2308599999999998</v>
      </c>
      <c r="BS15" s="43">
        <v>129.26983999999999</v>
      </c>
      <c r="BT15" s="43">
        <v>15.348420000000001</v>
      </c>
      <c r="BU15" s="43"/>
      <c r="BV15" s="43"/>
      <c r="BW15" s="43">
        <v>3.8865599999999998</v>
      </c>
      <c r="BX15" s="43"/>
      <c r="BY15" s="43"/>
      <c r="BZ15" s="43">
        <v>3.3197999999999999</v>
      </c>
      <c r="CA15" s="43">
        <v>24.79</v>
      </c>
      <c r="CB15" s="43">
        <v>0.29649999999999999</v>
      </c>
      <c r="CC15" s="43">
        <v>0.63</v>
      </c>
      <c r="CD15" s="43">
        <v>24.809329999999999</v>
      </c>
      <c r="CE15" s="43">
        <v>452.57481999999999</v>
      </c>
      <c r="CF15" s="43">
        <v>11.5839</v>
      </c>
      <c r="CG15" s="43">
        <v>146.49109999999999</v>
      </c>
      <c r="CH15" s="43">
        <v>17.392579999999999</v>
      </c>
      <c r="CI15" s="43"/>
      <c r="CJ15" s="43"/>
      <c r="CK15" s="43">
        <v>14.4229</v>
      </c>
      <c r="CL15" s="43">
        <v>4.8221600000000002</v>
      </c>
      <c r="CM15" s="43"/>
      <c r="CN15" s="43"/>
      <c r="CO15" s="43">
        <v>16.678740000000001</v>
      </c>
      <c r="CP15" s="43">
        <v>276.08999999999997</v>
      </c>
      <c r="CQ15" s="43"/>
      <c r="CR15" s="43">
        <v>40.283999999999999</v>
      </c>
      <c r="CS15" s="43"/>
      <c r="CT15" s="43">
        <v>32.567</v>
      </c>
    </row>
    <row r="16" spans="1:98" ht="15.6" x14ac:dyDescent="0.3">
      <c r="A16" s="1"/>
      <c r="B16" s="42" t="s">
        <v>758</v>
      </c>
      <c r="C16" s="43"/>
      <c r="D16" s="43"/>
      <c r="E16" s="43">
        <v>29.202559999999998</v>
      </c>
      <c r="F16" s="43">
        <v>12.002000000000001</v>
      </c>
      <c r="G16" s="43"/>
      <c r="H16" s="43"/>
      <c r="I16" s="43"/>
      <c r="J16" s="43"/>
      <c r="K16" s="43"/>
      <c r="L16" s="43">
        <v>25.310199999999998</v>
      </c>
      <c r="M16" s="43">
        <v>15.2959</v>
      </c>
      <c r="N16" s="43">
        <v>12.62</v>
      </c>
      <c r="O16" s="43">
        <v>28.044</v>
      </c>
      <c r="P16" s="43"/>
      <c r="Q16" s="43"/>
      <c r="R16" s="43">
        <v>51.786000000000001</v>
      </c>
      <c r="S16" s="43"/>
      <c r="T16" s="43">
        <v>55.030099999999997</v>
      </c>
      <c r="U16" s="43"/>
      <c r="V16" s="43">
        <v>8.1999999999999993</v>
      </c>
      <c r="W16" s="43"/>
      <c r="X16" s="43">
        <v>141.10068999999999</v>
      </c>
      <c r="Y16" s="43"/>
      <c r="Z16" s="43"/>
      <c r="AA16" s="43"/>
      <c r="AB16" s="43"/>
      <c r="AC16" s="43"/>
      <c r="AD16" s="43"/>
      <c r="AE16" s="43"/>
      <c r="AF16" s="43"/>
      <c r="AG16" s="43"/>
      <c r="AH16" s="43"/>
      <c r="AI16" s="43"/>
      <c r="AJ16" s="43">
        <v>5.2815200000000004</v>
      </c>
      <c r="AK16" s="43">
        <v>0</v>
      </c>
      <c r="AL16" s="43">
        <v>0.74129999999999996</v>
      </c>
      <c r="AM16" s="43">
        <v>31.521039999999999</v>
      </c>
      <c r="AN16" s="43">
        <v>126.89363</v>
      </c>
      <c r="AO16" s="43">
        <v>26.892099999999999</v>
      </c>
      <c r="AP16" s="43">
        <v>1.65</v>
      </c>
      <c r="AQ16" s="43">
        <v>156.88829999999999</v>
      </c>
      <c r="AR16" s="43"/>
      <c r="AS16" s="43">
        <v>35.47298</v>
      </c>
      <c r="AT16" s="43">
        <v>33.872790000000002</v>
      </c>
      <c r="AU16" s="43"/>
      <c r="AV16" s="43">
        <v>116.3956</v>
      </c>
      <c r="AW16" s="43">
        <v>36.061900000000001</v>
      </c>
      <c r="AX16" s="43"/>
      <c r="AY16" s="43">
        <v>0.24263000000000001</v>
      </c>
      <c r="AZ16" s="43"/>
      <c r="BA16" s="43">
        <v>2.4</v>
      </c>
      <c r="BB16" s="43"/>
      <c r="BC16" s="43">
        <v>71.585049999999995</v>
      </c>
      <c r="BD16" s="43"/>
      <c r="BE16" s="43">
        <v>20.399999999999999</v>
      </c>
      <c r="BF16" s="43"/>
      <c r="BG16" s="43"/>
      <c r="BH16" s="43"/>
      <c r="BI16" s="43">
        <v>11.28097</v>
      </c>
      <c r="BJ16" s="43"/>
      <c r="BK16" s="43">
        <v>5.6849100000000004</v>
      </c>
      <c r="BL16" s="43"/>
      <c r="BM16" s="43"/>
      <c r="BN16" s="43">
        <v>55.86</v>
      </c>
      <c r="BO16" s="43">
        <v>2.27</v>
      </c>
      <c r="BP16" s="43">
        <v>136.11493999999999</v>
      </c>
      <c r="BQ16" s="43"/>
      <c r="BR16" s="43">
        <v>5.2848100000000002</v>
      </c>
      <c r="BS16" s="43">
        <v>127.40949999999999</v>
      </c>
      <c r="BT16" s="43">
        <v>15.20992</v>
      </c>
      <c r="BU16" s="43"/>
      <c r="BV16" s="43"/>
      <c r="BW16" s="43">
        <v>3.9036599999999999</v>
      </c>
      <c r="BX16" s="43"/>
      <c r="BY16" s="43"/>
      <c r="BZ16" s="43">
        <v>3.6495000000000002</v>
      </c>
      <c r="CA16" s="43">
        <v>24.780999999999999</v>
      </c>
      <c r="CB16" s="43">
        <v>0.28349999999999997</v>
      </c>
      <c r="CC16" s="43">
        <v>0.67</v>
      </c>
      <c r="CD16" s="43">
        <v>24.47062</v>
      </c>
      <c r="CE16" s="43">
        <v>453.67622999999998</v>
      </c>
      <c r="CF16" s="43">
        <v>11.6686</v>
      </c>
      <c r="CG16" s="43">
        <v>144.25149999999999</v>
      </c>
      <c r="CH16" s="43">
        <v>17.23537</v>
      </c>
      <c r="CI16" s="43"/>
      <c r="CJ16" s="43"/>
      <c r="CK16" s="43">
        <v>14.9002</v>
      </c>
      <c r="CL16" s="43">
        <v>4.8643799999999997</v>
      </c>
      <c r="CM16" s="43"/>
      <c r="CN16" s="43"/>
      <c r="CO16" s="43">
        <v>16.571149999999999</v>
      </c>
      <c r="CP16" s="43">
        <v>291.08</v>
      </c>
      <c r="CQ16" s="43"/>
      <c r="CR16" s="43">
        <v>40.948999999999998</v>
      </c>
      <c r="CS16" s="43"/>
      <c r="CT16" s="43">
        <v>32.615000000000002</v>
      </c>
    </row>
    <row r="17" spans="1:98" ht="15.6" x14ac:dyDescent="0.3">
      <c r="A17" s="1"/>
      <c r="B17" s="42" t="s">
        <v>759</v>
      </c>
      <c r="C17" s="43"/>
      <c r="D17" s="43"/>
      <c r="E17" s="43">
        <v>26.076799999999999</v>
      </c>
      <c r="F17" s="43">
        <v>11.585000000000001</v>
      </c>
      <c r="G17" s="43"/>
      <c r="H17" s="43"/>
      <c r="I17" s="43"/>
      <c r="J17" s="43"/>
      <c r="K17" s="43"/>
      <c r="L17" s="43">
        <v>25.046700000000001</v>
      </c>
      <c r="M17" s="43">
        <v>15.603300000000001</v>
      </c>
      <c r="N17" s="43">
        <v>12.9</v>
      </c>
      <c r="O17" s="43">
        <v>28.92</v>
      </c>
      <c r="P17" s="43"/>
      <c r="Q17" s="43"/>
      <c r="R17" s="43">
        <v>52.140999999999998</v>
      </c>
      <c r="S17" s="43"/>
      <c r="T17" s="43">
        <v>56.266100000000002</v>
      </c>
      <c r="U17" s="43"/>
      <c r="V17" s="43">
        <v>8.4</v>
      </c>
      <c r="W17" s="43"/>
      <c r="X17" s="43">
        <v>120.70180000000001</v>
      </c>
      <c r="Y17" s="43"/>
      <c r="Z17" s="43"/>
      <c r="AA17" s="43"/>
      <c r="AB17" s="43"/>
      <c r="AC17" s="43"/>
      <c r="AD17" s="43"/>
      <c r="AE17" s="43"/>
      <c r="AF17" s="43"/>
      <c r="AG17" s="43"/>
      <c r="AH17" s="43"/>
      <c r="AI17" s="43"/>
      <c r="AJ17" s="43">
        <v>5.03627</v>
      </c>
      <c r="AK17" s="43">
        <v>0</v>
      </c>
      <c r="AL17" s="43">
        <v>0.74160000000000004</v>
      </c>
      <c r="AM17" s="43">
        <v>32.172759999999997</v>
      </c>
      <c r="AN17" s="43">
        <v>127.33629000000001</v>
      </c>
      <c r="AO17" s="43">
        <v>26.572700000000001</v>
      </c>
      <c r="AP17" s="43">
        <v>2.1</v>
      </c>
      <c r="AQ17" s="43">
        <v>163.3904</v>
      </c>
      <c r="AR17" s="43"/>
      <c r="AS17" s="43">
        <v>35.263449999999999</v>
      </c>
      <c r="AT17" s="43">
        <v>33.832210000000003</v>
      </c>
      <c r="AU17" s="43"/>
      <c r="AV17" s="43">
        <v>115.434</v>
      </c>
      <c r="AW17" s="43">
        <v>35.6753</v>
      </c>
      <c r="AX17" s="43"/>
      <c r="AY17" s="43">
        <v>0.22500999999999999</v>
      </c>
      <c r="AZ17" s="43"/>
      <c r="BA17" s="43">
        <v>2.5</v>
      </c>
      <c r="BB17" s="43"/>
      <c r="BC17" s="43">
        <v>71.717789999999994</v>
      </c>
      <c r="BD17" s="43"/>
      <c r="BE17" s="43">
        <v>20.399999999999999</v>
      </c>
      <c r="BF17" s="43"/>
      <c r="BG17" s="43"/>
      <c r="BH17" s="43"/>
      <c r="BI17" s="43">
        <v>11.59423</v>
      </c>
      <c r="BJ17" s="43"/>
      <c r="BK17" s="43">
        <v>5.6715799999999996</v>
      </c>
      <c r="BL17" s="43"/>
      <c r="BM17" s="43"/>
      <c r="BN17" s="43">
        <v>60.56</v>
      </c>
      <c r="BO17" s="43">
        <v>2.2799999999999998</v>
      </c>
      <c r="BP17" s="43">
        <v>135.89457999999999</v>
      </c>
      <c r="BQ17" s="43"/>
      <c r="BR17" s="43">
        <v>5.3003299999999998</v>
      </c>
      <c r="BS17" s="43">
        <v>129.70904999999999</v>
      </c>
      <c r="BT17" s="43">
        <v>15.01609</v>
      </c>
      <c r="BU17" s="43"/>
      <c r="BV17" s="43"/>
      <c r="BW17" s="43">
        <v>4.3754099999999996</v>
      </c>
      <c r="BX17" s="43"/>
      <c r="BY17" s="43"/>
      <c r="BZ17" s="43">
        <v>3.7669999999999999</v>
      </c>
      <c r="CA17" s="43">
        <v>24.766999999999999</v>
      </c>
      <c r="CB17" s="43">
        <v>0.2797</v>
      </c>
      <c r="CC17" s="43">
        <v>0.65</v>
      </c>
      <c r="CD17" s="43">
        <v>24.37726</v>
      </c>
      <c r="CE17" s="43">
        <v>455.95657</v>
      </c>
      <c r="CF17" s="43">
        <v>11.4329</v>
      </c>
      <c r="CG17" s="43">
        <v>143.29920000000001</v>
      </c>
      <c r="CH17" s="43">
        <v>16.991289999999999</v>
      </c>
      <c r="CI17" s="43"/>
      <c r="CJ17" s="43"/>
      <c r="CK17" s="43">
        <v>15.188000000000001</v>
      </c>
      <c r="CL17" s="43">
        <v>4.7665499999999996</v>
      </c>
      <c r="CM17" s="43"/>
      <c r="CN17" s="43"/>
      <c r="CO17" s="43">
        <v>16.080539999999999</v>
      </c>
      <c r="CP17" s="43">
        <v>294.31</v>
      </c>
      <c r="CQ17" s="43"/>
      <c r="CR17" s="43">
        <v>41.015999999999998</v>
      </c>
      <c r="CS17" s="43"/>
      <c r="CT17" s="43">
        <v>32.713000000000001</v>
      </c>
    </row>
    <row r="18" spans="1:98" ht="15.6" x14ac:dyDescent="0.3">
      <c r="A18" s="1"/>
      <c r="B18" s="42" t="s">
        <v>760</v>
      </c>
      <c r="C18" s="43"/>
      <c r="D18" s="43"/>
      <c r="E18" s="43">
        <v>24.87031</v>
      </c>
      <c r="F18" s="43">
        <v>10.614000000000001</v>
      </c>
      <c r="G18" s="43"/>
      <c r="H18" s="43"/>
      <c r="I18" s="43"/>
      <c r="J18" s="43"/>
      <c r="K18" s="43"/>
      <c r="L18" s="43">
        <v>26.101600000000001</v>
      </c>
      <c r="M18" s="43">
        <v>15.189399999999999</v>
      </c>
      <c r="N18" s="43">
        <v>12.66</v>
      </c>
      <c r="O18" s="43">
        <v>28.294</v>
      </c>
      <c r="P18" s="43"/>
      <c r="Q18" s="43"/>
      <c r="R18" s="43">
        <v>51.676000000000002</v>
      </c>
      <c r="S18" s="43"/>
      <c r="T18" s="43">
        <v>48.147599999999997</v>
      </c>
      <c r="U18" s="43"/>
      <c r="V18" s="43">
        <v>8.5</v>
      </c>
      <c r="W18" s="43"/>
      <c r="X18" s="43">
        <v>73.370159999999998</v>
      </c>
      <c r="Y18" s="43"/>
      <c r="Z18" s="43"/>
      <c r="AA18" s="43"/>
      <c r="AB18" s="43"/>
      <c r="AC18" s="43"/>
      <c r="AD18" s="43"/>
      <c r="AE18" s="43"/>
      <c r="AF18" s="43"/>
      <c r="AG18" s="43"/>
      <c r="AH18" s="43"/>
      <c r="AI18" s="43"/>
      <c r="AJ18" s="43">
        <v>5.0886500000000003</v>
      </c>
      <c r="AK18" s="43">
        <v>0</v>
      </c>
      <c r="AL18" s="43">
        <v>0.75349999999999995</v>
      </c>
      <c r="AM18" s="43">
        <v>31.847349999999999</v>
      </c>
      <c r="AN18" s="43">
        <v>124.99408</v>
      </c>
      <c r="AO18" s="43">
        <v>25.944099999999999</v>
      </c>
      <c r="AP18" s="43">
        <v>1.93</v>
      </c>
      <c r="AQ18" s="43">
        <v>162.80529999999999</v>
      </c>
      <c r="AR18" s="43"/>
      <c r="AS18" s="43">
        <v>34.430129999999998</v>
      </c>
      <c r="AT18" s="43">
        <v>33.773130000000002</v>
      </c>
      <c r="AU18" s="43"/>
      <c r="AV18" s="43">
        <v>130.47499999999999</v>
      </c>
      <c r="AW18" s="43">
        <v>35.526000000000003</v>
      </c>
      <c r="AX18" s="43"/>
      <c r="AY18" s="43">
        <v>0.2485</v>
      </c>
      <c r="AZ18" s="43"/>
      <c r="BA18" s="43">
        <v>2.4</v>
      </c>
      <c r="BB18" s="43"/>
      <c r="BC18" s="43">
        <v>72.404200000000003</v>
      </c>
      <c r="BD18" s="43"/>
      <c r="BE18" s="43">
        <v>20.399999999999999</v>
      </c>
      <c r="BF18" s="43"/>
      <c r="BG18" s="43"/>
      <c r="BH18" s="43"/>
      <c r="BI18" s="43">
        <v>11.84854</v>
      </c>
      <c r="BJ18" s="43"/>
      <c r="BK18" s="43">
        <v>5.6391799999999996</v>
      </c>
      <c r="BL18" s="43"/>
      <c r="BM18" s="43"/>
      <c r="BN18" s="43">
        <v>62.36</v>
      </c>
      <c r="BO18" s="43">
        <v>2.1800000000000002</v>
      </c>
      <c r="BP18" s="43">
        <v>134.81289000000001</v>
      </c>
      <c r="BQ18" s="43"/>
      <c r="BR18" s="43">
        <v>5.1861300000000004</v>
      </c>
      <c r="BS18" s="43">
        <v>127.94871999999999</v>
      </c>
      <c r="BT18" s="43">
        <v>14.067830000000001</v>
      </c>
      <c r="BU18" s="43"/>
      <c r="BV18" s="43"/>
      <c r="BW18" s="43">
        <v>3.85894</v>
      </c>
      <c r="BX18" s="43"/>
      <c r="BY18" s="43"/>
      <c r="BZ18" s="43">
        <v>3.6147</v>
      </c>
      <c r="CA18" s="43">
        <v>24.808</v>
      </c>
      <c r="CB18" s="43">
        <v>0.27760000000000001</v>
      </c>
      <c r="CC18" s="43">
        <v>0.68</v>
      </c>
      <c r="CD18" s="43">
        <v>24.150929999999999</v>
      </c>
      <c r="CE18" s="43">
        <v>452.82576999999998</v>
      </c>
      <c r="CF18" s="43">
        <v>11.172499999999999</v>
      </c>
      <c r="CG18" s="43">
        <v>137.0283</v>
      </c>
      <c r="CH18" s="43">
        <v>17.393139999999999</v>
      </c>
      <c r="CI18" s="43"/>
      <c r="CJ18" s="43"/>
      <c r="CK18" s="43">
        <v>15.1327</v>
      </c>
      <c r="CL18" s="43">
        <v>4.4809200000000002</v>
      </c>
      <c r="CM18" s="43"/>
      <c r="CN18" s="43"/>
      <c r="CO18" s="43">
        <v>15.233459999999999</v>
      </c>
      <c r="CP18" s="43">
        <v>297.49</v>
      </c>
      <c r="CQ18" s="43"/>
      <c r="CR18" s="43">
        <v>41.728999999999999</v>
      </c>
      <c r="CS18" s="43"/>
      <c r="CT18" s="43">
        <v>37.173999999999999</v>
      </c>
    </row>
    <row r="19" spans="1:98" ht="15.6" x14ac:dyDescent="0.3">
      <c r="A19" s="1"/>
      <c r="B19" s="42" t="s">
        <v>761</v>
      </c>
      <c r="C19" s="43"/>
      <c r="D19" s="43"/>
      <c r="E19" s="43">
        <v>25.468689999999999</v>
      </c>
      <c r="F19" s="43">
        <v>10.19</v>
      </c>
      <c r="G19" s="43"/>
      <c r="H19" s="43"/>
      <c r="I19" s="43"/>
      <c r="J19" s="43"/>
      <c r="K19" s="43"/>
      <c r="L19" s="43">
        <v>26.844899999999999</v>
      </c>
      <c r="M19" s="43">
        <v>15.5716</v>
      </c>
      <c r="N19" s="43">
        <v>12.76</v>
      </c>
      <c r="O19" s="43">
        <v>29.036000000000001</v>
      </c>
      <c r="P19" s="43"/>
      <c r="Q19" s="43"/>
      <c r="R19" s="43">
        <v>51.959000000000003</v>
      </c>
      <c r="S19" s="43"/>
      <c r="T19" s="43">
        <v>37.854799999999997</v>
      </c>
      <c r="U19" s="43"/>
      <c r="V19" s="43">
        <v>8.6</v>
      </c>
      <c r="W19" s="43"/>
      <c r="X19" s="43">
        <v>125.42214</v>
      </c>
      <c r="Y19" s="43"/>
      <c r="Z19" s="43"/>
      <c r="AA19" s="43"/>
      <c r="AB19" s="43"/>
      <c r="AC19" s="43"/>
      <c r="AD19" s="43"/>
      <c r="AE19" s="43"/>
      <c r="AF19" s="43"/>
      <c r="AG19" s="43"/>
      <c r="AH19" s="43"/>
      <c r="AI19" s="43"/>
      <c r="AJ19" s="43">
        <v>5.1020799999999999</v>
      </c>
      <c r="AK19" s="43">
        <v>0</v>
      </c>
      <c r="AL19" s="43">
        <v>0.78620000000000001</v>
      </c>
      <c r="AM19" s="43">
        <v>32.333710000000004</v>
      </c>
      <c r="AN19" s="43">
        <v>129.61111</v>
      </c>
      <c r="AO19" s="43">
        <v>24.099599999999999</v>
      </c>
      <c r="AP19" s="43">
        <v>1.54</v>
      </c>
      <c r="AQ19" s="43">
        <v>164.07409999999999</v>
      </c>
      <c r="AR19" s="43"/>
      <c r="AS19" s="43">
        <v>33.758319999999998</v>
      </c>
      <c r="AT19" s="43">
        <v>33.539560000000002</v>
      </c>
      <c r="AU19" s="43"/>
      <c r="AV19" s="43">
        <v>195.37700000000001</v>
      </c>
      <c r="AW19" s="43">
        <v>33.657499999999999</v>
      </c>
      <c r="AX19" s="43"/>
      <c r="AY19" s="43">
        <v>0.20266000000000001</v>
      </c>
      <c r="AZ19" s="43"/>
      <c r="BA19" s="43">
        <v>2.4</v>
      </c>
      <c r="BB19" s="43"/>
      <c r="BC19" s="43">
        <v>72.294169999999994</v>
      </c>
      <c r="BD19" s="43"/>
      <c r="BE19" s="43">
        <v>20.399999999999999</v>
      </c>
      <c r="BF19" s="43"/>
      <c r="BG19" s="43"/>
      <c r="BH19" s="43"/>
      <c r="BI19" s="43">
        <v>11.622299999999999</v>
      </c>
      <c r="BJ19" s="43"/>
      <c r="BK19" s="43">
        <v>5.4776300000000004</v>
      </c>
      <c r="BL19" s="43"/>
      <c r="BM19" s="43"/>
      <c r="BN19" s="43">
        <v>59.82</v>
      </c>
      <c r="BO19" s="43">
        <v>1.99</v>
      </c>
      <c r="BP19" s="43">
        <v>136.75286</v>
      </c>
      <c r="BQ19" s="43"/>
      <c r="BR19" s="43">
        <v>5.0165300000000004</v>
      </c>
      <c r="BS19" s="43">
        <v>126.4789</v>
      </c>
      <c r="BT19" s="43">
        <v>13.95669</v>
      </c>
      <c r="BU19" s="43"/>
      <c r="BV19" s="43"/>
      <c r="BW19" s="43">
        <v>3.6508500000000002</v>
      </c>
      <c r="BX19" s="43"/>
      <c r="BY19" s="43"/>
      <c r="BZ19" s="43">
        <v>3.5093999999999999</v>
      </c>
      <c r="CA19" s="43">
        <v>24.861999999999998</v>
      </c>
      <c r="CB19" s="43">
        <v>0.26989999999999997</v>
      </c>
      <c r="CC19" s="43">
        <v>0.59</v>
      </c>
      <c r="CD19" s="43">
        <v>23.636230000000001</v>
      </c>
      <c r="CE19" s="43">
        <v>448.54606999999999</v>
      </c>
      <c r="CF19" s="43">
        <v>10.817500000000001</v>
      </c>
      <c r="CG19" s="43">
        <v>126.4893</v>
      </c>
      <c r="CH19" s="43">
        <v>17.400849999999998</v>
      </c>
      <c r="CI19" s="43"/>
      <c r="CJ19" s="43"/>
      <c r="CK19" s="43">
        <v>14.946199999999999</v>
      </c>
      <c r="CL19" s="43">
        <v>4.3983100000000004</v>
      </c>
      <c r="CM19" s="43"/>
      <c r="CN19" s="43"/>
      <c r="CO19" s="43">
        <v>14.309889999999999</v>
      </c>
      <c r="CP19" s="43">
        <v>297.77</v>
      </c>
      <c r="CQ19" s="43"/>
      <c r="CR19" s="43">
        <v>41.351999999999997</v>
      </c>
      <c r="CS19" s="43"/>
      <c r="CT19" s="43">
        <v>37.628</v>
      </c>
    </row>
    <row r="20" spans="1:98" ht="15.6" x14ac:dyDescent="0.3">
      <c r="A20" s="1"/>
      <c r="B20" s="42" t="s">
        <v>762</v>
      </c>
      <c r="C20" s="43"/>
      <c r="D20" s="43"/>
      <c r="E20" s="43">
        <v>25.233509999999999</v>
      </c>
      <c r="F20" s="43">
        <v>10.061999999999999</v>
      </c>
      <c r="G20" s="43"/>
      <c r="H20" s="43"/>
      <c r="I20" s="43"/>
      <c r="J20" s="43"/>
      <c r="K20" s="43"/>
      <c r="L20" s="43">
        <v>26.5062</v>
      </c>
      <c r="M20" s="43">
        <v>13.6873</v>
      </c>
      <c r="N20" s="43">
        <v>12.82</v>
      </c>
      <c r="O20" s="43">
        <v>28.597999999999999</v>
      </c>
      <c r="P20" s="43"/>
      <c r="Q20" s="43"/>
      <c r="R20" s="43">
        <v>51.058999999999997</v>
      </c>
      <c r="S20" s="43"/>
      <c r="T20" s="43">
        <v>46.018700000000003</v>
      </c>
      <c r="U20" s="43"/>
      <c r="V20" s="43">
        <v>8.5</v>
      </c>
      <c r="W20" s="43"/>
      <c r="X20" s="43">
        <v>80.725009999999997</v>
      </c>
      <c r="Y20" s="43"/>
      <c r="Z20" s="43"/>
      <c r="AA20" s="43"/>
      <c r="AB20" s="43"/>
      <c r="AC20" s="43"/>
      <c r="AD20" s="43"/>
      <c r="AE20" s="43"/>
      <c r="AF20" s="43"/>
      <c r="AG20" s="43"/>
      <c r="AH20" s="43"/>
      <c r="AI20" s="43"/>
      <c r="AJ20" s="43">
        <v>5.0694299999999997</v>
      </c>
      <c r="AK20" s="43">
        <v>0</v>
      </c>
      <c r="AL20" s="43">
        <v>1.0011000000000001</v>
      </c>
      <c r="AM20" s="43">
        <v>31.46095</v>
      </c>
      <c r="AN20" s="43">
        <v>125.69183</v>
      </c>
      <c r="AO20" s="43">
        <v>22.3689</v>
      </c>
      <c r="AP20" s="43">
        <v>0.55000000000000004</v>
      </c>
      <c r="AQ20" s="43">
        <v>164.49029999999999</v>
      </c>
      <c r="AR20" s="43"/>
      <c r="AS20" s="43">
        <v>33.652630000000002</v>
      </c>
      <c r="AT20" s="43">
        <v>33.491959999999999</v>
      </c>
      <c r="AU20" s="43"/>
      <c r="AV20" s="43">
        <v>199.3861</v>
      </c>
      <c r="AW20" s="43">
        <v>33.350499999999997</v>
      </c>
      <c r="AX20" s="43"/>
      <c r="AY20" s="43">
        <v>0.25224999999999997</v>
      </c>
      <c r="AZ20" s="43"/>
      <c r="BA20" s="43">
        <v>1.7</v>
      </c>
      <c r="BB20" s="43"/>
      <c r="BC20" s="43">
        <v>72.117170000000002</v>
      </c>
      <c r="BD20" s="43"/>
      <c r="BE20" s="43">
        <v>20.399999999999999</v>
      </c>
      <c r="BF20" s="43"/>
      <c r="BG20" s="43"/>
      <c r="BH20" s="43"/>
      <c r="BI20" s="43">
        <v>11.62439</v>
      </c>
      <c r="BJ20" s="43"/>
      <c r="BK20" s="43">
        <v>5.50793</v>
      </c>
      <c r="BL20" s="43"/>
      <c r="BM20" s="43"/>
      <c r="BN20" s="43">
        <v>58.65</v>
      </c>
      <c r="BO20" s="43">
        <v>1.85</v>
      </c>
      <c r="BP20" s="43">
        <v>133.78491</v>
      </c>
      <c r="BQ20" s="43"/>
      <c r="BR20" s="43">
        <v>5.0986200000000004</v>
      </c>
      <c r="BS20" s="43">
        <v>120.90691</v>
      </c>
      <c r="BT20" s="43">
        <v>13.40138</v>
      </c>
      <c r="BU20" s="43"/>
      <c r="BV20" s="43"/>
      <c r="BW20" s="43">
        <v>3.6075599999999999</v>
      </c>
      <c r="BX20" s="43"/>
      <c r="BY20" s="43"/>
      <c r="BZ20" s="43">
        <v>3.4257</v>
      </c>
      <c r="CA20" s="43">
        <v>24.792999999999999</v>
      </c>
      <c r="CB20" s="43">
        <v>0.28610000000000002</v>
      </c>
      <c r="CC20" s="43">
        <v>0.67</v>
      </c>
      <c r="CD20" s="43">
        <v>22.22701</v>
      </c>
      <c r="CE20" s="43">
        <v>453.39573999999999</v>
      </c>
      <c r="CF20" s="43">
        <v>10.248100000000001</v>
      </c>
      <c r="CG20" s="43">
        <v>145.21700000000001</v>
      </c>
      <c r="CH20" s="43">
        <v>16.964230000000001</v>
      </c>
      <c r="CI20" s="43"/>
      <c r="CJ20" s="43"/>
      <c r="CK20" s="43">
        <v>15.0946</v>
      </c>
      <c r="CL20" s="43">
        <v>4.3825900000000004</v>
      </c>
      <c r="CM20" s="43"/>
      <c r="CN20" s="43"/>
      <c r="CO20" s="43">
        <v>13.528420000000001</v>
      </c>
      <c r="CP20" s="43">
        <v>295.58999999999997</v>
      </c>
      <c r="CQ20" s="43"/>
      <c r="CR20" s="43">
        <v>39.593000000000004</v>
      </c>
      <c r="CS20" s="43"/>
      <c r="CT20" s="43">
        <v>33.963999999999999</v>
      </c>
    </row>
    <row r="21" spans="1:98" ht="15.6" x14ac:dyDescent="0.3">
      <c r="A21" s="1"/>
      <c r="B21" s="42" t="s">
        <v>763</v>
      </c>
      <c r="C21" s="43"/>
      <c r="D21" s="43"/>
      <c r="E21" s="43">
        <v>23.703949999999999</v>
      </c>
      <c r="F21" s="43">
        <v>9.8729999999999993</v>
      </c>
      <c r="G21" s="43"/>
      <c r="H21" s="43"/>
      <c r="I21" s="43"/>
      <c r="J21" s="43"/>
      <c r="K21" s="43"/>
      <c r="L21" s="43">
        <v>27.421399999999998</v>
      </c>
      <c r="M21" s="43">
        <v>12.451599999999999</v>
      </c>
      <c r="N21" s="43">
        <v>12.45</v>
      </c>
      <c r="O21" s="43">
        <v>27.638000000000002</v>
      </c>
      <c r="P21" s="43"/>
      <c r="Q21" s="43"/>
      <c r="R21" s="43">
        <v>50.676000000000002</v>
      </c>
      <c r="S21" s="43"/>
      <c r="T21" s="43">
        <v>52.892600000000002</v>
      </c>
      <c r="U21" s="43"/>
      <c r="V21" s="43">
        <v>8.4</v>
      </c>
      <c r="W21" s="43"/>
      <c r="X21" s="43">
        <v>128.75273000000001</v>
      </c>
      <c r="Y21" s="43"/>
      <c r="Z21" s="43"/>
      <c r="AA21" s="43"/>
      <c r="AB21" s="43"/>
      <c r="AC21" s="43"/>
      <c r="AD21" s="43"/>
      <c r="AE21" s="43"/>
      <c r="AF21" s="43"/>
      <c r="AG21" s="43"/>
      <c r="AH21" s="43"/>
      <c r="AI21" s="43"/>
      <c r="AJ21" s="43">
        <v>4.9555300000000004</v>
      </c>
      <c r="AK21" s="43">
        <v>0</v>
      </c>
      <c r="AL21" s="43">
        <v>1.0595000000000001</v>
      </c>
      <c r="AM21" s="43">
        <v>26.96407</v>
      </c>
      <c r="AN21" s="43">
        <v>124.30248</v>
      </c>
      <c r="AO21" s="43">
        <v>22.349499999999999</v>
      </c>
      <c r="AP21" s="43">
        <v>0.91</v>
      </c>
      <c r="AQ21" s="43">
        <v>160.69450000000001</v>
      </c>
      <c r="AR21" s="43"/>
      <c r="AS21" s="43">
        <v>31.445499999999999</v>
      </c>
      <c r="AT21" s="43">
        <v>32.707560000000001</v>
      </c>
      <c r="AU21" s="43"/>
      <c r="AV21" s="43">
        <v>199.5273</v>
      </c>
      <c r="AW21" s="43">
        <v>33.517400000000002</v>
      </c>
      <c r="AX21" s="43"/>
      <c r="AY21" s="43">
        <v>0.24024000000000001</v>
      </c>
      <c r="AZ21" s="43"/>
      <c r="BA21" s="43">
        <v>1.6</v>
      </c>
      <c r="BB21" s="43"/>
      <c r="BC21" s="43">
        <v>71.362399999999994</v>
      </c>
      <c r="BD21" s="43"/>
      <c r="BE21" s="43">
        <v>20.399999999999999</v>
      </c>
      <c r="BF21" s="43"/>
      <c r="BG21" s="43"/>
      <c r="BH21" s="43"/>
      <c r="BI21" s="43">
        <v>11.002560000000001</v>
      </c>
      <c r="BJ21" s="43"/>
      <c r="BK21" s="43">
        <v>5.5049000000000001</v>
      </c>
      <c r="BL21" s="43"/>
      <c r="BM21" s="43"/>
      <c r="BN21" s="43">
        <v>61.42</v>
      </c>
      <c r="BO21" s="43">
        <v>1.93</v>
      </c>
      <c r="BP21" s="43">
        <v>134.91372000000001</v>
      </c>
      <c r="BQ21" s="43"/>
      <c r="BR21" s="43">
        <v>5.1715400000000002</v>
      </c>
      <c r="BS21" s="43">
        <v>117.01505</v>
      </c>
      <c r="BT21" s="43">
        <v>12.17159</v>
      </c>
      <c r="BU21" s="43"/>
      <c r="BV21" s="43"/>
      <c r="BW21" s="43">
        <v>3.8024800000000001</v>
      </c>
      <c r="BX21" s="43"/>
      <c r="BY21" s="43"/>
      <c r="BZ21" s="43">
        <v>3.2654000000000001</v>
      </c>
      <c r="CA21" s="43">
        <v>24.803999999999998</v>
      </c>
      <c r="CB21" s="43">
        <v>0.2964</v>
      </c>
      <c r="CC21" s="43">
        <v>0.67</v>
      </c>
      <c r="CD21" s="43">
        <v>21.97221</v>
      </c>
      <c r="CE21" s="43">
        <v>452.67932000000002</v>
      </c>
      <c r="CF21" s="43">
        <v>10.2294</v>
      </c>
      <c r="CG21" s="43">
        <v>145.27379999999999</v>
      </c>
      <c r="CH21" s="43">
        <v>16.558720000000001</v>
      </c>
      <c r="CI21" s="43"/>
      <c r="CJ21" s="43"/>
      <c r="CK21" s="43">
        <v>14.758100000000001</v>
      </c>
      <c r="CL21" s="43">
        <v>4.3332600000000001</v>
      </c>
      <c r="CM21" s="43"/>
      <c r="CN21" s="43"/>
      <c r="CO21" s="43">
        <v>12.85463</v>
      </c>
      <c r="CP21" s="43">
        <v>287.92</v>
      </c>
      <c r="CQ21" s="43"/>
      <c r="CR21" s="43">
        <v>38.447000000000003</v>
      </c>
      <c r="CS21" s="43"/>
      <c r="CT21" s="43">
        <v>28.462</v>
      </c>
    </row>
    <row r="22" spans="1:98" ht="15.6" x14ac:dyDescent="0.3">
      <c r="A22" s="1"/>
      <c r="B22" s="42" t="s">
        <v>764</v>
      </c>
      <c r="C22" s="43"/>
      <c r="D22" s="43"/>
      <c r="E22" s="43">
        <v>23.710229999999999</v>
      </c>
      <c r="F22" s="43">
        <v>9.9589999999999996</v>
      </c>
      <c r="G22" s="43"/>
      <c r="H22" s="43"/>
      <c r="I22" s="43"/>
      <c r="J22" s="43"/>
      <c r="K22" s="43"/>
      <c r="L22" s="43">
        <v>26.4909</v>
      </c>
      <c r="M22" s="43">
        <v>11.561</v>
      </c>
      <c r="N22" s="43">
        <v>12.1</v>
      </c>
      <c r="O22" s="43">
        <v>27.292000000000002</v>
      </c>
      <c r="P22" s="43"/>
      <c r="Q22" s="43"/>
      <c r="R22" s="43">
        <v>50.707999999999998</v>
      </c>
      <c r="S22" s="43"/>
      <c r="T22" s="43">
        <v>56.917499999999997</v>
      </c>
      <c r="U22" s="43"/>
      <c r="V22" s="43">
        <v>8.3000000000000007</v>
      </c>
      <c r="W22" s="43"/>
      <c r="X22" s="43">
        <v>92.919960000000003</v>
      </c>
      <c r="Y22" s="43"/>
      <c r="Z22" s="43"/>
      <c r="AA22" s="43"/>
      <c r="AB22" s="43"/>
      <c r="AC22" s="43"/>
      <c r="AD22" s="43"/>
      <c r="AE22" s="43"/>
      <c r="AF22" s="43"/>
      <c r="AG22" s="43"/>
      <c r="AH22" s="43"/>
      <c r="AI22" s="43"/>
      <c r="AJ22" s="43">
        <v>4.7631500000000004</v>
      </c>
      <c r="AK22" s="43">
        <v>0</v>
      </c>
      <c r="AL22" s="43">
        <v>1.1909000000000001</v>
      </c>
      <c r="AM22" s="43">
        <v>29.629750000000001</v>
      </c>
      <c r="AN22" s="43">
        <v>126.85889</v>
      </c>
      <c r="AO22" s="43">
        <v>22.901599999999998</v>
      </c>
      <c r="AP22" s="43">
        <v>0.73</v>
      </c>
      <c r="AQ22" s="43">
        <v>158.11410000000001</v>
      </c>
      <c r="AR22" s="43"/>
      <c r="AS22" s="43">
        <v>31.908570000000001</v>
      </c>
      <c r="AT22" s="43">
        <v>32.595840000000003</v>
      </c>
      <c r="AU22" s="43"/>
      <c r="AV22" s="43">
        <v>197.1046</v>
      </c>
      <c r="AW22" s="43">
        <v>32.980200000000004</v>
      </c>
      <c r="AX22" s="43"/>
      <c r="AY22" s="43">
        <v>0.25398999999999999</v>
      </c>
      <c r="AZ22" s="43"/>
      <c r="BA22" s="43">
        <v>1.7</v>
      </c>
      <c r="BB22" s="43"/>
      <c r="BC22" s="43">
        <v>71.100629999999995</v>
      </c>
      <c r="BD22" s="43"/>
      <c r="BE22" s="43">
        <v>20.399999999999999</v>
      </c>
      <c r="BF22" s="43"/>
      <c r="BG22" s="43"/>
      <c r="BH22" s="43"/>
      <c r="BI22" s="43">
        <v>10.95087</v>
      </c>
      <c r="BJ22" s="43"/>
      <c r="BK22" s="43">
        <v>5.4733700000000001</v>
      </c>
      <c r="BL22" s="43"/>
      <c r="BM22" s="43"/>
      <c r="BN22" s="43">
        <v>61.21</v>
      </c>
      <c r="BO22" s="43">
        <v>1.82</v>
      </c>
      <c r="BP22" s="43">
        <v>137.16827000000001</v>
      </c>
      <c r="BQ22" s="43"/>
      <c r="BR22" s="43">
        <v>5.2628700000000004</v>
      </c>
      <c r="BS22" s="43">
        <v>121.18835</v>
      </c>
      <c r="BT22" s="43">
        <v>12.34517</v>
      </c>
      <c r="BU22" s="43"/>
      <c r="BV22" s="43"/>
      <c r="BW22" s="43">
        <v>3.7307000000000001</v>
      </c>
      <c r="BX22" s="43"/>
      <c r="BY22" s="43"/>
      <c r="BZ22" s="43">
        <v>3.7319</v>
      </c>
      <c r="CA22" s="43">
        <v>24.77</v>
      </c>
      <c r="CB22" s="43">
        <v>0.35630000000000001</v>
      </c>
      <c r="CC22" s="43">
        <v>0.65</v>
      </c>
      <c r="CD22" s="43">
        <v>21.84111</v>
      </c>
      <c r="CE22" s="43">
        <v>439.77809999999999</v>
      </c>
      <c r="CF22" s="43">
        <v>10.339</v>
      </c>
      <c r="CG22" s="43">
        <v>146.46969999999999</v>
      </c>
      <c r="CH22" s="43">
        <v>16.340599999999998</v>
      </c>
      <c r="CI22" s="43"/>
      <c r="CJ22" s="43"/>
      <c r="CK22" s="43">
        <v>14.9236</v>
      </c>
      <c r="CL22" s="43">
        <v>4.3133400000000002</v>
      </c>
      <c r="CM22" s="43"/>
      <c r="CN22" s="43"/>
      <c r="CO22" s="43">
        <v>12.663880000000001</v>
      </c>
      <c r="CP22" s="43">
        <v>272.27999999999997</v>
      </c>
      <c r="CQ22" s="43"/>
      <c r="CR22" s="43">
        <v>37.856999999999999</v>
      </c>
      <c r="CS22" s="43"/>
      <c r="CT22" s="43">
        <v>23.145</v>
      </c>
    </row>
    <row r="23" spans="1:98" ht="15.6" x14ac:dyDescent="0.3">
      <c r="A23" s="1"/>
      <c r="B23" s="42" t="s">
        <v>765</v>
      </c>
      <c r="C23" s="43"/>
      <c r="D23" s="43"/>
      <c r="E23" s="43">
        <v>24.904499999999999</v>
      </c>
      <c r="F23" s="43">
        <v>10.532</v>
      </c>
      <c r="G23" s="43"/>
      <c r="H23" s="43"/>
      <c r="I23" s="43"/>
      <c r="J23" s="43"/>
      <c r="K23" s="43"/>
      <c r="L23" s="43">
        <v>26.857800000000001</v>
      </c>
      <c r="M23" s="43">
        <v>10.976900000000001</v>
      </c>
      <c r="N23" s="43">
        <v>12.46</v>
      </c>
      <c r="O23" s="43">
        <v>27.916</v>
      </c>
      <c r="P23" s="43"/>
      <c r="Q23" s="43"/>
      <c r="R23" s="43">
        <v>50.509</v>
      </c>
      <c r="S23" s="43"/>
      <c r="T23" s="43">
        <v>45.304200000000002</v>
      </c>
      <c r="U23" s="43"/>
      <c r="V23" s="43">
        <v>8.1999999999999993</v>
      </c>
      <c r="W23" s="43"/>
      <c r="X23" s="43">
        <v>102.66443</v>
      </c>
      <c r="Y23" s="43"/>
      <c r="Z23" s="43"/>
      <c r="AA23" s="43"/>
      <c r="AB23" s="43"/>
      <c r="AC23" s="43"/>
      <c r="AD23" s="43"/>
      <c r="AE23" s="43"/>
      <c r="AF23" s="43"/>
      <c r="AG23" s="43"/>
      <c r="AH23" s="43"/>
      <c r="AI23" s="43"/>
      <c r="AJ23" s="43">
        <v>4.8320100000000004</v>
      </c>
      <c r="AK23" s="43">
        <v>0</v>
      </c>
      <c r="AL23" s="43">
        <v>1.2970999999999999</v>
      </c>
      <c r="AM23" s="43">
        <v>30.892389999999999</v>
      </c>
      <c r="AN23" s="43">
        <v>125.95261000000001</v>
      </c>
      <c r="AO23" s="43">
        <v>27.265899999999998</v>
      </c>
      <c r="AP23" s="43">
        <v>0.73</v>
      </c>
      <c r="AQ23" s="43">
        <v>157.2705</v>
      </c>
      <c r="AR23" s="43"/>
      <c r="AS23" s="43">
        <v>33.300130000000003</v>
      </c>
      <c r="AT23" s="43">
        <v>32.299729999999997</v>
      </c>
      <c r="AU23" s="43"/>
      <c r="AV23" s="43">
        <v>195.0531</v>
      </c>
      <c r="AW23" s="43">
        <v>33.724899999999998</v>
      </c>
      <c r="AX23" s="43"/>
      <c r="AY23" s="43">
        <v>0.26833000000000001</v>
      </c>
      <c r="AZ23" s="43"/>
      <c r="BA23" s="43">
        <v>2.2999999999999998</v>
      </c>
      <c r="BB23" s="43"/>
      <c r="BC23" s="43">
        <v>70.575360000000003</v>
      </c>
      <c r="BD23" s="43"/>
      <c r="BE23" s="43">
        <v>20.399999999999999</v>
      </c>
      <c r="BF23" s="43"/>
      <c r="BG23" s="43"/>
      <c r="BH23" s="43"/>
      <c r="BI23" s="43">
        <v>10.612410000000001</v>
      </c>
      <c r="BJ23" s="43"/>
      <c r="BK23" s="43">
        <v>5.3845499999999999</v>
      </c>
      <c r="BL23" s="43"/>
      <c r="BM23" s="43"/>
      <c r="BN23" s="43">
        <v>61.05</v>
      </c>
      <c r="BO23" s="43">
        <v>1.68</v>
      </c>
      <c r="BP23" s="43">
        <v>140.55912000000001</v>
      </c>
      <c r="BQ23" s="43"/>
      <c r="BR23" s="43">
        <v>5.20465</v>
      </c>
      <c r="BS23" s="43">
        <v>124.91355</v>
      </c>
      <c r="BT23" s="43">
        <v>12.03294</v>
      </c>
      <c r="BU23" s="43"/>
      <c r="BV23" s="43"/>
      <c r="BW23" s="43">
        <v>4.0072999999999999</v>
      </c>
      <c r="BX23" s="43"/>
      <c r="BY23" s="43"/>
      <c r="BZ23" s="43">
        <v>4.0929000000000002</v>
      </c>
      <c r="CA23" s="43">
        <v>24.786999999999999</v>
      </c>
      <c r="CB23" s="43">
        <v>0.37030000000000002</v>
      </c>
      <c r="CC23" s="43">
        <v>0.64</v>
      </c>
      <c r="CD23" s="43">
        <v>21.757850000000001</v>
      </c>
      <c r="CE23" s="43">
        <v>431.56716999999998</v>
      </c>
      <c r="CF23" s="43">
        <v>10.3203</v>
      </c>
      <c r="CG23" s="43">
        <v>146.16249999999999</v>
      </c>
      <c r="CH23" s="43">
        <v>16.812529999999999</v>
      </c>
      <c r="CI23" s="43"/>
      <c r="CJ23" s="43"/>
      <c r="CK23" s="43">
        <v>14.6142</v>
      </c>
      <c r="CL23" s="43">
        <v>4.3671499999999996</v>
      </c>
      <c r="CM23" s="43"/>
      <c r="CN23" s="43"/>
      <c r="CO23" s="43">
        <v>13.68271</v>
      </c>
      <c r="CP23" s="43">
        <v>273.45</v>
      </c>
      <c r="CQ23" s="43"/>
      <c r="CR23" s="43">
        <v>34.869</v>
      </c>
      <c r="CS23" s="43"/>
      <c r="CT23" s="43">
        <v>18.201000000000001</v>
      </c>
    </row>
    <row r="24" spans="1:98" ht="15.6" x14ac:dyDescent="0.3">
      <c r="A24" s="1"/>
      <c r="B24" s="42" t="s">
        <v>766</v>
      </c>
      <c r="C24" s="43"/>
      <c r="D24" s="43"/>
      <c r="E24" s="43">
        <v>26.88617</v>
      </c>
      <c r="F24" s="43">
        <v>12.314</v>
      </c>
      <c r="G24" s="43"/>
      <c r="H24" s="43"/>
      <c r="I24" s="43"/>
      <c r="J24" s="43"/>
      <c r="K24" s="43"/>
      <c r="L24" s="43">
        <v>26.720300000000002</v>
      </c>
      <c r="M24" s="43">
        <v>10.634399999999999</v>
      </c>
      <c r="N24" s="43">
        <v>11.98</v>
      </c>
      <c r="O24" s="43">
        <v>27.393999999999998</v>
      </c>
      <c r="P24" s="43"/>
      <c r="Q24" s="43"/>
      <c r="R24" s="43">
        <v>50.793999999999997</v>
      </c>
      <c r="S24" s="43"/>
      <c r="T24" s="43">
        <v>46.711300000000001</v>
      </c>
      <c r="U24" s="43"/>
      <c r="V24" s="43">
        <v>8.5</v>
      </c>
      <c r="W24" s="43"/>
      <c r="X24" s="43">
        <v>122.3442</v>
      </c>
      <c r="Y24" s="43"/>
      <c r="Z24" s="43"/>
      <c r="AA24" s="43"/>
      <c r="AB24" s="43"/>
      <c r="AC24" s="43"/>
      <c r="AD24" s="43"/>
      <c r="AE24" s="43"/>
      <c r="AF24" s="43"/>
      <c r="AG24" s="43"/>
      <c r="AH24" s="43"/>
      <c r="AI24" s="43"/>
      <c r="AJ24" s="43">
        <v>5.1929299999999996</v>
      </c>
      <c r="AK24" s="43">
        <v>0</v>
      </c>
      <c r="AL24" s="43">
        <v>1.6376999999999999</v>
      </c>
      <c r="AM24" s="43">
        <v>31.12294</v>
      </c>
      <c r="AN24" s="43">
        <v>126.59775999999999</v>
      </c>
      <c r="AO24" s="43">
        <v>26.9255</v>
      </c>
      <c r="AP24" s="43">
        <v>0.72</v>
      </c>
      <c r="AQ24" s="43">
        <v>158.55070000000001</v>
      </c>
      <c r="AR24" s="43"/>
      <c r="AS24" s="43">
        <v>34.443809999999999</v>
      </c>
      <c r="AT24" s="43">
        <v>31.72974</v>
      </c>
      <c r="AU24" s="43"/>
      <c r="AV24" s="43">
        <v>197.0693</v>
      </c>
      <c r="AW24" s="43">
        <v>32.218299999999999</v>
      </c>
      <c r="AX24" s="43"/>
      <c r="AY24" s="43">
        <v>0.26593</v>
      </c>
      <c r="AZ24" s="43"/>
      <c r="BA24" s="43">
        <v>2.4</v>
      </c>
      <c r="BB24" s="43"/>
      <c r="BC24" s="43">
        <v>71.286779999999993</v>
      </c>
      <c r="BD24" s="43"/>
      <c r="BE24" s="43">
        <v>20.399999999999999</v>
      </c>
      <c r="BF24" s="43"/>
      <c r="BG24" s="43"/>
      <c r="BH24" s="43"/>
      <c r="BI24" s="43">
        <v>10.405810000000001</v>
      </c>
      <c r="BJ24" s="43"/>
      <c r="BK24" s="43">
        <v>5.3482000000000003</v>
      </c>
      <c r="BL24" s="43"/>
      <c r="BM24" s="43"/>
      <c r="BN24" s="43">
        <v>61.07</v>
      </c>
      <c r="BO24" s="43">
        <v>1.89</v>
      </c>
      <c r="BP24" s="43">
        <v>143.10279</v>
      </c>
      <c r="BQ24" s="43"/>
      <c r="BR24" s="43">
        <v>5.4266399999999999</v>
      </c>
      <c r="BS24" s="43">
        <v>127.76014000000001</v>
      </c>
      <c r="BT24" s="43">
        <v>12.065720000000001</v>
      </c>
      <c r="BU24" s="43"/>
      <c r="BV24" s="43"/>
      <c r="BW24" s="43">
        <v>3.7307000000000001</v>
      </c>
      <c r="BX24" s="43"/>
      <c r="BY24" s="43"/>
      <c r="BZ24" s="43">
        <v>4.0453999999999999</v>
      </c>
      <c r="CA24" s="43">
        <v>24.792000000000002</v>
      </c>
      <c r="CB24" s="43">
        <v>0.44340000000000002</v>
      </c>
      <c r="CC24" s="43">
        <v>0.63</v>
      </c>
      <c r="CD24" s="43">
        <v>22.76004</v>
      </c>
      <c r="CE24" s="43">
        <v>434.39344</v>
      </c>
      <c r="CF24" s="43">
        <v>10.5646</v>
      </c>
      <c r="CG24" s="43">
        <v>146.3518</v>
      </c>
      <c r="CH24" s="43">
        <v>16.97794</v>
      </c>
      <c r="CI24" s="43"/>
      <c r="CJ24" s="43"/>
      <c r="CK24" s="43">
        <v>14.6625</v>
      </c>
      <c r="CL24" s="43">
        <v>4.2985199999999999</v>
      </c>
      <c r="CM24" s="43"/>
      <c r="CN24" s="43"/>
      <c r="CO24" s="43">
        <v>14.812749999999999</v>
      </c>
      <c r="CP24" s="43">
        <v>279.68</v>
      </c>
      <c r="CQ24" s="43"/>
      <c r="CR24" s="43">
        <v>34.851999999999997</v>
      </c>
      <c r="CS24" s="43"/>
      <c r="CT24" s="43">
        <v>14.778</v>
      </c>
    </row>
    <row r="25" spans="1:98" ht="15.6" x14ac:dyDescent="0.3">
      <c r="A25" s="1"/>
      <c r="B25" s="42" t="s">
        <v>767</v>
      </c>
      <c r="C25" s="43"/>
      <c r="D25" s="43"/>
      <c r="E25" s="43">
        <v>24.418230000000001</v>
      </c>
      <c r="F25" s="43">
        <v>12.58</v>
      </c>
      <c r="G25" s="43"/>
      <c r="H25" s="43"/>
      <c r="I25" s="43"/>
      <c r="J25" s="43"/>
      <c r="K25" s="43"/>
      <c r="L25" s="43">
        <v>26.668399999999998</v>
      </c>
      <c r="M25" s="43">
        <v>10.6714</v>
      </c>
      <c r="N25" s="43">
        <v>12.26</v>
      </c>
      <c r="O25" s="43">
        <v>27.292000000000002</v>
      </c>
      <c r="P25" s="43"/>
      <c r="Q25" s="43"/>
      <c r="R25" s="43">
        <v>50.359000000000002</v>
      </c>
      <c r="S25" s="43"/>
      <c r="T25" s="43">
        <v>45.736800000000002</v>
      </c>
      <c r="U25" s="43"/>
      <c r="V25" s="43">
        <v>8.6</v>
      </c>
      <c r="W25" s="43"/>
      <c r="X25" s="43">
        <v>110.4883</v>
      </c>
      <c r="Y25" s="43"/>
      <c r="Z25" s="43"/>
      <c r="AA25" s="43"/>
      <c r="AB25" s="43"/>
      <c r="AC25" s="43"/>
      <c r="AD25" s="43"/>
      <c r="AE25" s="43"/>
      <c r="AF25" s="43"/>
      <c r="AG25" s="43"/>
      <c r="AH25" s="43"/>
      <c r="AI25" s="43"/>
      <c r="AJ25" s="43">
        <v>4.6838199999999999</v>
      </c>
      <c r="AK25" s="43">
        <v>0</v>
      </c>
      <c r="AL25" s="43">
        <v>1.8996</v>
      </c>
      <c r="AM25" s="43">
        <v>31.349150000000002</v>
      </c>
      <c r="AN25" s="43">
        <v>127.61892</v>
      </c>
      <c r="AO25" s="43">
        <v>27.5517</v>
      </c>
      <c r="AP25" s="43">
        <v>0.63</v>
      </c>
      <c r="AQ25" s="43">
        <v>162.60939999999999</v>
      </c>
      <c r="AR25" s="43"/>
      <c r="AS25" s="43">
        <v>34.970860000000002</v>
      </c>
      <c r="AT25" s="43">
        <v>32.004539999999999</v>
      </c>
      <c r="AU25" s="43"/>
      <c r="AV25" s="43">
        <v>196.14760000000001</v>
      </c>
      <c r="AW25" s="43">
        <v>31.858000000000001</v>
      </c>
      <c r="AX25" s="43"/>
      <c r="AY25" s="43">
        <v>0.27222000000000002</v>
      </c>
      <c r="AZ25" s="43"/>
      <c r="BA25" s="43">
        <v>2.4</v>
      </c>
      <c r="BB25" s="43"/>
      <c r="BC25" s="43">
        <v>70.583389999999994</v>
      </c>
      <c r="BD25" s="43"/>
      <c r="BE25" s="43">
        <v>20.399999999999999</v>
      </c>
      <c r="BF25" s="43"/>
      <c r="BG25" s="43"/>
      <c r="BH25" s="43"/>
      <c r="BI25" s="43">
        <v>10.226129999999999</v>
      </c>
      <c r="BJ25" s="43"/>
      <c r="BK25" s="43">
        <v>5.2777900000000004</v>
      </c>
      <c r="BL25" s="43"/>
      <c r="BM25" s="43"/>
      <c r="BN25" s="43">
        <v>60.66</v>
      </c>
      <c r="BO25" s="43">
        <v>1.8</v>
      </c>
      <c r="BP25" s="43">
        <v>141.80575999999999</v>
      </c>
      <c r="BQ25" s="43"/>
      <c r="BR25" s="43">
        <v>5.3227900000000004</v>
      </c>
      <c r="BS25" s="43">
        <v>127.66782000000001</v>
      </c>
      <c r="BT25" s="43">
        <v>13.29729</v>
      </c>
      <c r="BU25" s="43"/>
      <c r="BV25" s="43"/>
      <c r="BW25" s="43">
        <v>3.87202</v>
      </c>
      <c r="BX25" s="43"/>
      <c r="BY25" s="43"/>
      <c r="BZ25" s="43">
        <v>3.8820999999999999</v>
      </c>
      <c r="CA25" s="43">
        <v>24.786999999999999</v>
      </c>
      <c r="CB25" s="43">
        <v>0.52329999999999999</v>
      </c>
      <c r="CC25" s="43">
        <v>0.63</v>
      </c>
      <c r="CD25" s="43">
        <v>22.910889999999998</v>
      </c>
      <c r="CE25" s="43">
        <v>434.51342</v>
      </c>
      <c r="CF25" s="43">
        <v>10.5601</v>
      </c>
      <c r="CG25" s="43">
        <v>150.18119999999999</v>
      </c>
      <c r="CH25" s="43">
        <v>16.877759999999999</v>
      </c>
      <c r="CI25" s="43"/>
      <c r="CJ25" s="43"/>
      <c r="CK25" s="43">
        <v>14.9215</v>
      </c>
      <c r="CL25" s="43">
        <v>4.2946999999999997</v>
      </c>
      <c r="CM25" s="43"/>
      <c r="CN25" s="43"/>
      <c r="CO25" s="43">
        <v>15.293990000000001</v>
      </c>
      <c r="CP25" s="43">
        <v>281.88</v>
      </c>
      <c r="CQ25" s="43"/>
      <c r="CR25" s="43">
        <v>35.212000000000003</v>
      </c>
      <c r="CS25" s="43"/>
      <c r="CT25" s="43">
        <v>12.337</v>
      </c>
    </row>
    <row r="26" spans="1:98" ht="15.6" x14ac:dyDescent="0.3">
      <c r="A26" s="1"/>
      <c r="B26" s="42" t="s">
        <v>768</v>
      </c>
      <c r="C26" s="43"/>
      <c r="D26" s="43"/>
      <c r="E26" s="43">
        <v>26.657250000000001</v>
      </c>
      <c r="F26" s="43">
        <v>12.525</v>
      </c>
      <c r="G26" s="43"/>
      <c r="H26" s="43"/>
      <c r="I26" s="43"/>
      <c r="J26" s="43"/>
      <c r="K26" s="43"/>
      <c r="L26" s="43">
        <v>27.0608</v>
      </c>
      <c r="M26" s="43">
        <v>10.799799999999999</v>
      </c>
      <c r="N26" s="43">
        <v>12.37</v>
      </c>
      <c r="O26" s="43">
        <v>27.776</v>
      </c>
      <c r="P26" s="43"/>
      <c r="Q26" s="43"/>
      <c r="R26" s="43">
        <v>50.537999999999997</v>
      </c>
      <c r="S26" s="43"/>
      <c r="T26" s="43">
        <v>46.992100000000001</v>
      </c>
      <c r="U26" s="43"/>
      <c r="V26" s="43">
        <v>8.5</v>
      </c>
      <c r="W26" s="43"/>
      <c r="X26" s="43">
        <v>95.048310000000001</v>
      </c>
      <c r="Y26" s="43"/>
      <c r="Z26" s="43"/>
      <c r="AA26" s="43"/>
      <c r="AB26" s="43"/>
      <c r="AC26" s="43"/>
      <c r="AD26" s="43"/>
      <c r="AE26" s="43"/>
      <c r="AF26" s="43"/>
      <c r="AG26" s="43"/>
      <c r="AH26" s="43"/>
      <c r="AI26" s="43"/>
      <c r="AJ26" s="43">
        <v>4.0358400000000003</v>
      </c>
      <c r="AK26" s="43">
        <v>0</v>
      </c>
      <c r="AL26" s="43">
        <v>2.0417000000000001</v>
      </c>
      <c r="AM26" s="43">
        <v>31.29955</v>
      </c>
      <c r="AN26" s="43">
        <v>124.89404</v>
      </c>
      <c r="AO26" s="43">
        <v>28.479600000000001</v>
      </c>
      <c r="AP26" s="43">
        <v>0.44</v>
      </c>
      <c r="AQ26" s="43">
        <v>162.22909999999999</v>
      </c>
      <c r="AR26" s="43"/>
      <c r="AS26" s="43">
        <v>34.94258</v>
      </c>
      <c r="AT26" s="43">
        <v>31.198640000000001</v>
      </c>
      <c r="AU26" s="43"/>
      <c r="AV26" s="43">
        <v>195.41900000000001</v>
      </c>
      <c r="AW26" s="43">
        <v>31.984500000000001</v>
      </c>
      <c r="AX26" s="43"/>
      <c r="AY26" s="43">
        <v>0.25931999999999999</v>
      </c>
      <c r="AZ26" s="43"/>
      <c r="BA26" s="43">
        <v>2.4</v>
      </c>
      <c r="BB26" s="43"/>
      <c r="BC26" s="43">
        <v>70.566370000000006</v>
      </c>
      <c r="BD26" s="43"/>
      <c r="BE26" s="43">
        <v>20.399999999999999</v>
      </c>
      <c r="BF26" s="43"/>
      <c r="BG26" s="43"/>
      <c r="BH26" s="43"/>
      <c r="BI26" s="43">
        <v>9.6669</v>
      </c>
      <c r="BJ26" s="43"/>
      <c r="BK26" s="43">
        <v>5.3804600000000002</v>
      </c>
      <c r="BL26" s="43"/>
      <c r="BM26" s="43"/>
      <c r="BN26" s="43">
        <v>57.68</v>
      </c>
      <c r="BO26" s="43">
        <v>1.82</v>
      </c>
      <c r="BP26" s="43">
        <v>142.45948000000001</v>
      </c>
      <c r="BQ26" s="43"/>
      <c r="BR26" s="43">
        <v>5.1839599999999999</v>
      </c>
      <c r="BS26" s="43">
        <v>125.77427</v>
      </c>
      <c r="BT26" s="43">
        <v>13.43843</v>
      </c>
      <c r="BU26" s="43"/>
      <c r="BV26" s="43"/>
      <c r="BW26" s="43">
        <v>3.9659300000000002</v>
      </c>
      <c r="BX26" s="43"/>
      <c r="BY26" s="43"/>
      <c r="BZ26" s="43">
        <v>3.7315</v>
      </c>
      <c r="CA26" s="43">
        <v>24.815000000000001</v>
      </c>
      <c r="CB26" s="43">
        <v>0.61380000000000001</v>
      </c>
      <c r="CC26" s="43">
        <v>0.64</v>
      </c>
      <c r="CD26" s="43">
        <v>24.618670000000002</v>
      </c>
      <c r="CE26" s="43">
        <v>437.50439</v>
      </c>
      <c r="CF26" s="43">
        <v>10.5825</v>
      </c>
      <c r="CG26" s="43">
        <v>133.9102</v>
      </c>
      <c r="CH26" s="43">
        <v>16.665559999999999</v>
      </c>
      <c r="CI26" s="43"/>
      <c r="CJ26" s="43"/>
      <c r="CK26" s="43">
        <v>14.931100000000001</v>
      </c>
      <c r="CL26" s="43">
        <v>4.25657</v>
      </c>
      <c r="CM26" s="43"/>
      <c r="CN26" s="43"/>
      <c r="CO26" s="43">
        <v>15.39978</v>
      </c>
      <c r="CP26" s="43">
        <v>285.58</v>
      </c>
      <c r="CQ26" s="43"/>
      <c r="CR26" s="43">
        <v>35.345999999999997</v>
      </c>
      <c r="CS26" s="43"/>
      <c r="CT26" s="43">
        <v>11.561999999999999</v>
      </c>
    </row>
    <row r="27" spans="1:98" ht="15.6" x14ac:dyDescent="0.3">
      <c r="A27" s="1"/>
      <c r="B27" s="42" t="s">
        <v>769</v>
      </c>
      <c r="C27" s="43"/>
      <c r="D27" s="43"/>
      <c r="E27" s="43">
        <v>29.995989999999999</v>
      </c>
      <c r="F27" s="43">
        <v>12.785</v>
      </c>
      <c r="G27" s="43"/>
      <c r="H27" s="43"/>
      <c r="I27" s="43"/>
      <c r="J27" s="43"/>
      <c r="K27" s="43"/>
      <c r="L27" s="43">
        <v>27.340499999999999</v>
      </c>
      <c r="M27" s="43">
        <v>10.351699999999999</v>
      </c>
      <c r="N27" s="43">
        <v>12.38</v>
      </c>
      <c r="O27" s="43">
        <v>27.254000000000001</v>
      </c>
      <c r="P27" s="43"/>
      <c r="Q27" s="43"/>
      <c r="R27" s="43">
        <v>50.75</v>
      </c>
      <c r="S27" s="43"/>
      <c r="T27" s="43">
        <v>54.883400000000002</v>
      </c>
      <c r="U27" s="43"/>
      <c r="V27" s="43">
        <v>8.6</v>
      </c>
      <c r="W27" s="43"/>
      <c r="X27" s="43">
        <v>126.8879</v>
      </c>
      <c r="Y27" s="43"/>
      <c r="Z27" s="43"/>
      <c r="AA27" s="43"/>
      <c r="AB27" s="43"/>
      <c r="AC27" s="43"/>
      <c r="AD27" s="43"/>
      <c r="AE27" s="43"/>
      <c r="AF27" s="43"/>
      <c r="AG27" s="43"/>
      <c r="AH27" s="43"/>
      <c r="AI27" s="43"/>
      <c r="AJ27" s="43">
        <v>4.1829499999999999</v>
      </c>
      <c r="AK27" s="43">
        <v>0</v>
      </c>
      <c r="AL27" s="43">
        <v>2.1833999999999998</v>
      </c>
      <c r="AM27" s="43">
        <v>31.707809999999998</v>
      </c>
      <c r="AN27" s="43">
        <v>126.46106</v>
      </c>
      <c r="AO27" s="43">
        <v>28.444099999999999</v>
      </c>
      <c r="AP27" s="43">
        <v>0.24</v>
      </c>
      <c r="AQ27" s="43">
        <v>161.20820000000001</v>
      </c>
      <c r="AR27" s="43"/>
      <c r="AS27" s="43">
        <v>35.381360000000001</v>
      </c>
      <c r="AT27" s="43">
        <v>31.637820000000001</v>
      </c>
      <c r="AU27" s="43"/>
      <c r="AV27" s="43">
        <v>198.31610000000001</v>
      </c>
      <c r="AW27" s="43">
        <v>32.0242</v>
      </c>
      <c r="AX27" s="43"/>
      <c r="AY27" s="43">
        <v>0.32208999999999999</v>
      </c>
      <c r="AZ27" s="43"/>
      <c r="BA27" s="43">
        <v>2.4</v>
      </c>
      <c r="BB27" s="43"/>
      <c r="BC27" s="43">
        <v>71.08229</v>
      </c>
      <c r="BD27" s="43"/>
      <c r="BE27" s="43">
        <v>20.399999999999999</v>
      </c>
      <c r="BF27" s="43"/>
      <c r="BG27" s="43"/>
      <c r="BH27" s="43"/>
      <c r="BI27" s="43">
        <v>9.7730399999999999</v>
      </c>
      <c r="BJ27" s="43"/>
      <c r="BK27" s="43">
        <v>5.5276100000000001</v>
      </c>
      <c r="BL27" s="43"/>
      <c r="BM27" s="43"/>
      <c r="BN27" s="43">
        <v>59.33</v>
      </c>
      <c r="BO27" s="43">
        <v>1.91</v>
      </c>
      <c r="BP27" s="43">
        <v>143.24913000000001</v>
      </c>
      <c r="BQ27" s="43"/>
      <c r="BR27" s="43">
        <v>5.5564200000000001</v>
      </c>
      <c r="BS27" s="43">
        <v>126.91631</v>
      </c>
      <c r="BT27" s="43">
        <v>13.67062</v>
      </c>
      <c r="BU27" s="43"/>
      <c r="BV27" s="43"/>
      <c r="BW27" s="43">
        <v>4.0273599999999998</v>
      </c>
      <c r="BX27" s="43"/>
      <c r="BY27" s="43"/>
      <c r="BZ27" s="43">
        <v>4.181</v>
      </c>
      <c r="CA27" s="43">
        <v>24.798999999999999</v>
      </c>
      <c r="CB27" s="43">
        <v>0.77969999999999995</v>
      </c>
      <c r="CC27" s="43">
        <v>0.63</v>
      </c>
      <c r="CD27" s="43">
        <v>24.257860000000001</v>
      </c>
      <c r="CE27" s="43">
        <v>447.38623000000001</v>
      </c>
      <c r="CF27" s="43">
        <v>10.920500000000001</v>
      </c>
      <c r="CG27" s="43">
        <v>154.8579</v>
      </c>
      <c r="CH27" s="43">
        <v>17.224920000000001</v>
      </c>
      <c r="CI27" s="43"/>
      <c r="CJ27" s="43"/>
      <c r="CK27" s="43">
        <v>15.795299999999999</v>
      </c>
      <c r="CL27" s="43">
        <v>4.2550299999999996</v>
      </c>
      <c r="CM27" s="43"/>
      <c r="CN27" s="43"/>
      <c r="CO27" s="43">
        <v>15.472149999999999</v>
      </c>
      <c r="CP27" s="43">
        <v>289.29000000000002</v>
      </c>
      <c r="CQ27" s="43"/>
      <c r="CR27" s="43">
        <v>34.933999999999997</v>
      </c>
      <c r="CS27" s="43"/>
      <c r="CT27" s="43">
        <v>11.053000000000001</v>
      </c>
    </row>
    <row r="28" spans="1:98" ht="15.6" x14ac:dyDescent="0.3">
      <c r="A28" s="1"/>
      <c r="B28" s="42" t="s">
        <v>770</v>
      </c>
      <c r="C28" s="43"/>
      <c r="D28" s="43"/>
      <c r="E28" s="43">
        <v>29.964320000000001</v>
      </c>
      <c r="F28" s="43">
        <v>12.388999999999999</v>
      </c>
      <c r="G28" s="43"/>
      <c r="H28" s="43"/>
      <c r="I28" s="43"/>
      <c r="J28" s="43"/>
      <c r="K28" s="43"/>
      <c r="L28" s="43">
        <v>27.090299999999999</v>
      </c>
      <c r="M28" s="43">
        <v>10.220700000000001</v>
      </c>
      <c r="N28" s="43">
        <v>12.41</v>
      </c>
      <c r="O28" s="43">
        <v>27.946000000000002</v>
      </c>
      <c r="P28" s="43"/>
      <c r="Q28" s="43"/>
      <c r="R28" s="43">
        <v>49.805</v>
      </c>
      <c r="S28" s="43"/>
      <c r="T28" s="43">
        <v>48.392299999999999</v>
      </c>
      <c r="U28" s="43"/>
      <c r="V28" s="43">
        <v>8.6</v>
      </c>
      <c r="W28" s="43"/>
      <c r="X28" s="43">
        <v>113.10326999999999</v>
      </c>
      <c r="Y28" s="43"/>
      <c r="Z28" s="43"/>
      <c r="AA28" s="43"/>
      <c r="AB28" s="43"/>
      <c r="AC28" s="43"/>
      <c r="AD28" s="43"/>
      <c r="AE28" s="43"/>
      <c r="AF28" s="43"/>
      <c r="AG28" s="43"/>
      <c r="AH28" s="43"/>
      <c r="AI28" s="43"/>
      <c r="AJ28" s="43">
        <v>4.0119499999999997</v>
      </c>
      <c r="AK28" s="43">
        <v>0</v>
      </c>
      <c r="AL28" s="43">
        <v>2.8791000000000002</v>
      </c>
      <c r="AM28" s="43">
        <v>31.41677</v>
      </c>
      <c r="AN28" s="43">
        <v>126.48427</v>
      </c>
      <c r="AO28" s="43">
        <v>28.209299999999999</v>
      </c>
      <c r="AP28" s="43">
        <v>0.57999999999999996</v>
      </c>
      <c r="AQ28" s="43">
        <v>141.148</v>
      </c>
      <c r="AR28" s="43"/>
      <c r="AS28" s="43">
        <v>35.129510000000003</v>
      </c>
      <c r="AT28" s="43">
        <v>30.462140000000002</v>
      </c>
      <c r="AU28" s="43"/>
      <c r="AV28" s="43">
        <v>198.2362</v>
      </c>
      <c r="AW28" s="43">
        <v>32.109099999999998</v>
      </c>
      <c r="AX28" s="43"/>
      <c r="AY28" s="43">
        <v>0.31272</v>
      </c>
      <c r="AZ28" s="43"/>
      <c r="BA28" s="43">
        <v>2.5</v>
      </c>
      <c r="BB28" s="43"/>
      <c r="BC28" s="43">
        <v>71.725030000000004</v>
      </c>
      <c r="BD28" s="43"/>
      <c r="BE28" s="43">
        <v>20.399999999999999</v>
      </c>
      <c r="BF28" s="43"/>
      <c r="BG28" s="43"/>
      <c r="BH28" s="43"/>
      <c r="BI28" s="43">
        <v>9.9129900000000006</v>
      </c>
      <c r="BJ28" s="43"/>
      <c r="BK28" s="43">
        <v>5.4401200000000003</v>
      </c>
      <c r="BL28" s="43"/>
      <c r="BM28" s="43"/>
      <c r="BN28" s="43">
        <v>61.05</v>
      </c>
      <c r="BO28" s="43">
        <v>1.98</v>
      </c>
      <c r="BP28" s="43">
        <v>142.25426999999999</v>
      </c>
      <c r="BQ28" s="43"/>
      <c r="BR28" s="43">
        <v>5.5462899999999999</v>
      </c>
      <c r="BS28" s="43">
        <v>125.80569</v>
      </c>
      <c r="BT28" s="43">
        <v>13.64242</v>
      </c>
      <c r="BU28" s="43"/>
      <c r="BV28" s="43"/>
      <c r="BW28" s="43">
        <v>3.7307000000000001</v>
      </c>
      <c r="BX28" s="43"/>
      <c r="BY28" s="43"/>
      <c r="BZ28" s="43">
        <v>4.2530999999999999</v>
      </c>
      <c r="CA28" s="43">
        <v>24.806000000000001</v>
      </c>
      <c r="CB28" s="43">
        <v>1.0857000000000001</v>
      </c>
      <c r="CC28" s="43">
        <v>0.57999999999999996</v>
      </c>
      <c r="CD28" s="43">
        <v>24.9589</v>
      </c>
      <c r="CE28" s="43">
        <v>444.53091999999998</v>
      </c>
      <c r="CF28" s="43">
        <v>10.905200000000001</v>
      </c>
      <c r="CG28" s="43">
        <v>154.34119999999999</v>
      </c>
      <c r="CH28" s="43">
        <v>17.308499999999999</v>
      </c>
      <c r="CI28" s="43"/>
      <c r="CJ28" s="43"/>
      <c r="CK28" s="43">
        <v>15.679399999999999</v>
      </c>
      <c r="CL28" s="43">
        <v>4.2328000000000001</v>
      </c>
      <c r="CM28" s="43"/>
      <c r="CN28" s="43"/>
      <c r="CO28" s="43">
        <v>15.23603</v>
      </c>
      <c r="CP28" s="43">
        <v>291.73</v>
      </c>
      <c r="CQ28" s="43"/>
      <c r="CR28" s="43">
        <v>33.792000000000002</v>
      </c>
      <c r="CS28" s="43"/>
      <c r="CT28" s="43">
        <v>10.81</v>
      </c>
    </row>
    <row r="29" spans="1:98" ht="15.6" x14ac:dyDescent="0.3">
      <c r="A29" s="1"/>
      <c r="B29" s="42" t="s">
        <v>771</v>
      </c>
      <c r="C29" s="43"/>
      <c r="D29" s="43"/>
      <c r="E29" s="43">
        <v>31.62453</v>
      </c>
      <c r="F29" s="43">
        <v>12.098000000000001</v>
      </c>
      <c r="G29" s="43"/>
      <c r="H29" s="43"/>
      <c r="I29" s="43"/>
      <c r="J29" s="43"/>
      <c r="K29" s="43"/>
      <c r="L29" s="43">
        <v>26.988299999999999</v>
      </c>
      <c r="M29" s="43">
        <v>10.3756</v>
      </c>
      <c r="N29" s="43">
        <v>12.52</v>
      </c>
      <c r="O29" s="43">
        <v>28.584</v>
      </c>
      <c r="P29" s="43"/>
      <c r="Q29" s="43"/>
      <c r="R29" s="43">
        <v>50.774000000000001</v>
      </c>
      <c r="S29" s="43"/>
      <c r="T29" s="43">
        <v>20.954499999999999</v>
      </c>
      <c r="U29" s="43"/>
      <c r="V29" s="43">
        <v>8.6</v>
      </c>
      <c r="W29" s="43"/>
      <c r="X29" s="43">
        <v>61.880549999999999</v>
      </c>
      <c r="Y29" s="43"/>
      <c r="Z29" s="43"/>
      <c r="AA29" s="43"/>
      <c r="AB29" s="43"/>
      <c r="AC29" s="43"/>
      <c r="AD29" s="43"/>
      <c r="AE29" s="43"/>
      <c r="AF29" s="43"/>
      <c r="AG29" s="43"/>
      <c r="AH29" s="43"/>
      <c r="AI29" s="43"/>
      <c r="AJ29" s="43">
        <v>4.3253700000000004</v>
      </c>
      <c r="AK29" s="43">
        <v>0</v>
      </c>
      <c r="AL29" s="43">
        <v>3.1981000000000002</v>
      </c>
      <c r="AM29" s="43">
        <v>31.084499999999998</v>
      </c>
      <c r="AN29" s="43">
        <v>125.2373</v>
      </c>
      <c r="AO29" s="43">
        <v>27.369800000000001</v>
      </c>
      <c r="AP29" s="43">
        <v>1</v>
      </c>
      <c r="AQ29" s="43">
        <v>129.58250000000001</v>
      </c>
      <c r="AR29" s="43"/>
      <c r="AS29" s="43">
        <v>36.554110000000001</v>
      </c>
      <c r="AT29" s="43">
        <v>30.323920000000001</v>
      </c>
      <c r="AU29" s="43"/>
      <c r="AV29" s="43">
        <v>198.8135</v>
      </c>
      <c r="AW29" s="43">
        <v>32.185200000000002</v>
      </c>
      <c r="AX29" s="43"/>
      <c r="AY29" s="43">
        <v>0.19001000000000001</v>
      </c>
      <c r="AZ29" s="43"/>
      <c r="BA29" s="43">
        <v>1.9</v>
      </c>
      <c r="BB29" s="43"/>
      <c r="BC29" s="43">
        <v>71.661969999999997</v>
      </c>
      <c r="BD29" s="43"/>
      <c r="BE29" s="43">
        <v>20.399999999999999</v>
      </c>
      <c r="BF29" s="43"/>
      <c r="BG29" s="43"/>
      <c r="BH29" s="43"/>
      <c r="BI29" s="43">
        <v>10.004440000000001</v>
      </c>
      <c r="BJ29" s="43"/>
      <c r="BK29" s="43">
        <v>5.3095100000000004</v>
      </c>
      <c r="BL29" s="43"/>
      <c r="BM29" s="43"/>
      <c r="BN29" s="43">
        <v>61.45</v>
      </c>
      <c r="BO29" s="43">
        <v>1.85</v>
      </c>
      <c r="BP29" s="43">
        <v>145.48072999999999</v>
      </c>
      <c r="BQ29" s="43"/>
      <c r="BR29" s="43">
        <v>4.6987500000000004</v>
      </c>
      <c r="BS29" s="43">
        <v>127.82</v>
      </c>
      <c r="BT29" s="43">
        <v>13.65071</v>
      </c>
      <c r="BU29" s="43"/>
      <c r="BV29" s="43"/>
      <c r="BW29" s="43">
        <v>3.87202</v>
      </c>
      <c r="BX29" s="43"/>
      <c r="BY29" s="43"/>
      <c r="BZ29" s="43">
        <v>4.2087000000000003</v>
      </c>
      <c r="CA29" s="43">
        <v>24.79</v>
      </c>
      <c r="CB29" s="43">
        <v>1.2444999999999999</v>
      </c>
      <c r="CC29" s="43">
        <v>0.56999999999999995</v>
      </c>
      <c r="CD29" s="43">
        <v>24.279730000000001</v>
      </c>
      <c r="CE29" s="43">
        <v>437.87261000000001</v>
      </c>
      <c r="CF29" s="43">
        <v>10.940200000000001</v>
      </c>
      <c r="CG29" s="43">
        <v>146.81059999999999</v>
      </c>
      <c r="CH29" s="43">
        <v>17.411909999999999</v>
      </c>
      <c r="CI29" s="43"/>
      <c r="CJ29" s="43"/>
      <c r="CK29" s="43">
        <v>15.6378</v>
      </c>
      <c r="CL29" s="43">
        <v>4.1952699999999998</v>
      </c>
      <c r="CM29" s="43"/>
      <c r="CN29" s="43"/>
      <c r="CO29" s="43">
        <v>16.43328</v>
      </c>
      <c r="CP29" s="43">
        <v>292.52999999999997</v>
      </c>
      <c r="CQ29" s="43"/>
      <c r="CR29" s="43">
        <v>34.838999999999999</v>
      </c>
      <c r="CS29" s="43"/>
      <c r="CT29" s="43">
        <v>10.962</v>
      </c>
    </row>
    <row r="30" spans="1:98" ht="15.6" x14ac:dyDescent="0.3">
      <c r="A30" s="1"/>
      <c r="B30" s="42" t="s">
        <v>772</v>
      </c>
      <c r="C30" s="43"/>
      <c r="D30" s="43"/>
      <c r="E30" s="43">
        <v>28.051939999999998</v>
      </c>
      <c r="F30" s="43">
        <v>12.396000000000001</v>
      </c>
      <c r="G30" s="43"/>
      <c r="H30" s="43"/>
      <c r="I30" s="43"/>
      <c r="J30" s="43"/>
      <c r="K30" s="43"/>
      <c r="L30" s="43">
        <v>27.445399999999999</v>
      </c>
      <c r="M30" s="43">
        <v>10.093500000000001</v>
      </c>
      <c r="N30" s="43">
        <v>12.4</v>
      </c>
      <c r="O30" s="43">
        <v>28.494</v>
      </c>
      <c r="P30" s="43"/>
      <c r="Q30" s="43"/>
      <c r="R30" s="43">
        <v>50.585999999999999</v>
      </c>
      <c r="S30" s="43"/>
      <c r="T30" s="43">
        <v>49.580399999999997</v>
      </c>
      <c r="U30" s="43"/>
      <c r="V30" s="43">
        <v>8.1999999999999993</v>
      </c>
      <c r="W30" s="43"/>
      <c r="X30" s="43">
        <v>146.46725000000001</v>
      </c>
      <c r="Y30" s="43"/>
      <c r="Z30" s="43"/>
      <c r="AA30" s="43"/>
      <c r="AB30" s="43"/>
      <c r="AC30" s="43"/>
      <c r="AD30" s="43"/>
      <c r="AE30" s="43"/>
      <c r="AF30" s="43"/>
      <c r="AG30" s="43"/>
      <c r="AH30" s="43"/>
      <c r="AI30" s="43"/>
      <c r="AJ30" s="43">
        <v>4.6141800000000002</v>
      </c>
      <c r="AK30" s="43">
        <v>0</v>
      </c>
      <c r="AL30" s="43">
        <v>3.3666999999999998</v>
      </c>
      <c r="AM30" s="43">
        <v>31.802040000000002</v>
      </c>
      <c r="AN30" s="43">
        <v>123.7349</v>
      </c>
      <c r="AO30" s="43">
        <v>26.505099999999999</v>
      </c>
      <c r="AP30" s="43">
        <v>0.9</v>
      </c>
      <c r="AQ30" s="43">
        <v>131.49930000000001</v>
      </c>
      <c r="AR30" s="43"/>
      <c r="AS30" s="43">
        <v>37.159860000000002</v>
      </c>
      <c r="AT30" s="43">
        <v>30.67971</v>
      </c>
      <c r="AU30" s="43"/>
      <c r="AV30" s="43">
        <v>198.1499</v>
      </c>
      <c r="AW30" s="43">
        <v>32.3887</v>
      </c>
      <c r="AX30" s="43"/>
      <c r="AY30" s="43">
        <v>0.21981000000000001</v>
      </c>
      <c r="AZ30" s="43"/>
      <c r="BA30" s="43">
        <v>1.7</v>
      </c>
      <c r="BB30" s="43"/>
      <c r="BC30" s="43">
        <v>72.109700000000004</v>
      </c>
      <c r="BD30" s="43"/>
      <c r="BE30" s="43">
        <v>20.399999999999999</v>
      </c>
      <c r="BF30" s="43"/>
      <c r="BG30" s="43"/>
      <c r="BH30" s="43"/>
      <c r="BI30" s="43">
        <v>9.8305699999999998</v>
      </c>
      <c r="BJ30" s="43"/>
      <c r="BK30" s="43">
        <v>5.3030499999999998</v>
      </c>
      <c r="BL30" s="43"/>
      <c r="BM30" s="43"/>
      <c r="BN30" s="43">
        <v>61.94</v>
      </c>
      <c r="BO30" s="43">
        <v>1.92</v>
      </c>
      <c r="BP30" s="43">
        <v>144.90173999999999</v>
      </c>
      <c r="BQ30" s="43"/>
      <c r="BR30" s="43">
        <v>5.6060999999999996</v>
      </c>
      <c r="BS30" s="43">
        <v>127.42204</v>
      </c>
      <c r="BT30" s="43">
        <v>14.33318</v>
      </c>
      <c r="BU30" s="43"/>
      <c r="BV30" s="43"/>
      <c r="BW30" s="43">
        <v>3.9659300000000002</v>
      </c>
      <c r="BX30" s="43"/>
      <c r="BY30" s="43"/>
      <c r="BZ30" s="43">
        <v>4.3418000000000001</v>
      </c>
      <c r="CA30" s="43">
        <v>24.744</v>
      </c>
      <c r="CB30" s="43">
        <v>1.2930999999999999</v>
      </c>
      <c r="CC30" s="43">
        <v>0.64</v>
      </c>
      <c r="CD30" s="43">
        <v>25.690809999999999</v>
      </c>
      <c r="CE30" s="43">
        <v>437.70636000000002</v>
      </c>
      <c r="CF30" s="43">
        <v>10.852499999999999</v>
      </c>
      <c r="CG30" s="43">
        <v>153.1317</v>
      </c>
      <c r="CH30" s="43">
        <v>17.106850000000001</v>
      </c>
      <c r="CI30" s="43"/>
      <c r="CJ30" s="43"/>
      <c r="CK30" s="43">
        <v>16.317900000000002</v>
      </c>
      <c r="CL30" s="43">
        <v>4.2439999999999998</v>
      </c>
      <c r="CM30" s="43"/>
      <c r="CN30" s="43"/>
      <c r="CO30" s="43">
        <v>16.407869999999999</v>
      </c>
      <c r="CP30" s="43">
        <v>289.22000000000003</v>
      </c>
      <c r="CQ30" s="43"/>
      <c r="CR30" s="43">
        <v>34.707999999999998</v>
      </c>
      <c r="CS30" s="43"/>
      <c r="CT30" s="43">
        <v>10.555999999999999</v>
      </c>
    </row>
    <row r="31" spans="1:98" ht="15.6" x14ac:dyDescent="0.3">
      <c r="A31" s="1"/>
      <c r="B31" s="42" t="s">
        <v>773</v>
      </c>
      <c r="C31" s="43"/>
      <c r="D31" s="43"/>
      <c r="E31" s="43">
        <v>36.78396</v>
      </c>
      <c r="F31" s="43">
        <v>11.522</v>
      </c>
      <c r="G31" s="43"/>
      <c r="H31" s="43"/>
      <c r="I31" s="43"/>
      <c r="J31" s="43"/>
      <c r="K31" s="43"/>
      <c r="L31" s="43">
        <v>27.3169</v>
      </c>
      <c r="M31" s="43">
        <v>10.557399999999999</v>
      </c>
      <c r="N31" s="43">
        <v>12.73</v>
      </c>
      <c r="O31" s="43">
        <v>28.545999999999999</v>
      </c>
      <c r="P31" s="43"/>
      <c r="Q31" s="43"/>
      <c r="R31" s="43">
        <v>50.265999999999998</v>
      </c>
      <c r="S31" s="43"/>
      <c r="T31" s="43">
        <v>48.200600000000001</v>
      </c>
      <c r="U31" s="43"/>
      <c r="V31" s="43">
        <v>8</v>
      </c>
      <c r="W31" s="43"/>
      <c r="X31" s="43">
        <v>131.23345</v>
      </c>
      <c r="Y31" s="43"/>
      <c r="Z31" s="43"/>
      <c r="AA31" s="43"/>
      <c r="AB31" s="43"/>
      <c r="AC31" s="43"/>
      <c r="AD31" s="43"/>
      <c r="AE31" s="43"/>
      <c r="AF31" s="43"/>
      <c r="AG31" s="43"/>
      <c r="AH31" s="43"/>
      <c r="AI31" s="43"/>
      <c r="AJ31" s="43">
        <v>4.59483</v>
      </c>
      <c r="AK31" s="43">
        <v>0</v>
      </c>
      <c r="AL31" s="43">
        <v>3.4106999999999998</v>
      </c>
      <c r="AM31" s="43">
        <v>31.542940000000002</v>
      </c>
      <c r="AN31" s="43">
        <v>122.76844</v>
      </c>
      <c r="AO31" s="43">
        <v>26.538900000000002</v>
      </c>
      <c r="AP31" s="43">
        <v>0.73</v>
      </c>
      <c r="AQ31" s="43">
        <v>129.90690000000001</v>
      </c>
      <c r="AR31" s="43"/>
      <c r="AS31" s="43">
        <v>36.747660000000003</v>
      </c>
      <c r="AT31" s="43">
        <v>30.822939999999999</v>
      </c>
      <c r="AU31" s="43"/>
      <c r="AV31" s="43">
        <v>195.5412</v>
      </c>
      <c r="AW31" s="43">
        <v>31.903500000000001</v>
      </c>
      <c r="AX31" s="43"/>
      <c r="AY31" s="43">
        <v>0.15593000000000001</v>
      </c>
      <c r="AZ31" s="43"/>
      <c r="BA31" s="43">
        <v>1.8</v>
      </c>
      <c r="BB31" s="43"/>
      <c r="BC31" s="43">
        <v>72.2774</v>
      </c>
      <c r="BD31" s="43"/>
      <c r="BE31" s="43">
        <v>20.399999999999999</v>
      </c>
      <c r="BF31" s="43"/>
      <c r="BG31" s="43"/>
      <c r="BH31" s="43"/>
      <c r="BI31" s="43">
        <v>9.2724200000000003</v>
      </c>
      <c r="BJ31" s="43"/>
      <c r="BK31" s="43">
        <v>5.3252100000000002</v>
      </c>
      <c r="BL31" s="43"/>
      <c r="BM31" s="43"/>
      <c r="BN31" s="43">
        <v>61.83</v>
      </c>
      <c r="BO31" s="43">
        <v>1.79</v>
      </c>
      <c r="BP31" s="43">
        <v>139.90387000000001</v>
      </c>
      <c r="BQ31" s="43"/>
      <c r="BR31" s="43">
        <v>5.5122299999999997</v>
      </c>
      <c r="BS31" s="43">
        <v>125.97189</v>
      </c>
      <c r="BT31" s="43">
        <v>13.3728</v>
      </c>
      <c r="BU31" s="43"/>
      <c r="BV31" s="43"/>
      <c r="BW31" s="43">
        <v>3.9659300000000002</v>
      </c>
      <c r="BX31" s="43"/>
      <c r="BY31" s="43"/>
      <c r="BZ31" s="43">
        <v>3.6076999999999999</v>
      </c>
      <c r="CA31" s="43">
        <v>24.786000000000001</v>
      </c>
      <c r="CB31" s="43">
        <v>1.3128</v>
      </c>
      <c r="CC31" s="43">
        <v>0.6</v>
      </c>
      <c r="CD31" s="43">
        <v>24.110600000000002</v>
      </c>
      <c r="CE31" s="43">
        <v>435.99128000000002</v>
      </c>
      <c r="CF31" s="43">
        <v>11.1388</v>
      </c>
      <c r="CG31" s="43">
        <v>148.29920000000001</v>
      </c>
      <c r="CH31" s="43">
        <v>17.01782</v>
      </c>
      <c r="CI31" s="43"/>
      <c r="CJ31" s="43"/>
      <c r="CK31" s="43">
        <v>17.473199999999999</v>
      </c>
      <c r="CL31" s="43">
        <v>4.6163400000000001</v>
      </c>
      <c r="CM31" s="43"/>
      <c r="CN31" s="43"/>
      <c r="CO31" s="43">
        <v>16.37377</v>
      </c>
      <c r="CP31" s="43">
        <v>292.17</v>
      </c>
      <c r="CQ31" s="43"/>
      <c r="CR31" s="43">
        <v>34.460999999999999</v>
      </c>
      <c r="CS31" s="43"/>
      <c r="CT31" s="43">
        <v>10.731</v>
      </c>
    </row>
    <row r="32" spans="1:98" ht="15.6" x14ac:dyDescent="0.3">
      <c r="A32" s="1"/>
      <c r="B32" s="42" t="s">
        <v>774</v>
      </c>
      <c r="C32" s="43"/>
      <c r="D32" s="43"/>
      <c r="E32" s="43">
        <v>39.123849999999997</v>
      </c>
      <c r="F32" s="43">
        <v>11.614000000000001</v>
      </c>
      <c r="G32" s="43"/>
      <c r="H32" s="43"/>
      <c r="I32" s="43"/>
      <c r="J32" s="43"/>
      <c r="K32" s="43"/>
      <c r="L32" s="43">
        <v>26.340800000000002</v>
      </c>
      <c r="M32" s="43">
        <v>10.9358</v>
      </c>
      <c r="N32" s="43">
        <v>12.26</v>
      </c>
      <c r="O32" s="43">
        <v>27.956</v>
      </c>
      <c r="P32" s="43"/>
      <c r="Q32" s="43"/>
      <c r="R32" s="43">
        <v>50.441000000000003</v>
      </c>
      <c r="S32" s="43"/>
      <c r="T32" s="43">
        <v>37.5563</v>
      </c>
      <c r="U32" s="43"/>
      <c r="V32" s="43">
        <v>8.1</v>
      </c>
      <c r="W32" s="43"/>
      <c r="X32" s="43">
        <v>114.49834</v>
      </c>
      <c r="Y32" s="43"/>
      <c r="Z32" s="43"/>
      <c r="AA32" s="43"/>
      <c r="AB32" s="43"/>
      <c r="AC32" s="43"/>
      <c r="AD32" s="43"/>
      <c r="AE32" s="43"/>
      <c r="AF32" s="43"/>
      <c r="AG32" s="43"/>
      <c r="AH32" s="43"/>
      <c r="AI32" s="43"/>
      <c r="AJ32" s="43">
        <v>4.63246</v>
      </c>
      <c r="AK32" s="43">
        <v>0</v>
      </c>
      <c r="AL32" s="43">
        <v>3.4895999999999998</v>
      </c>
      <c r="AM32" s="43">
        <v>31.86478</v>
      </c>
      <c r="AN32" s="43">
        <v>122.54689999999999</v>
      </c>
      <c r="AO32" s="43">
        <v>25.5806</v>
      </c>
      <c r="AP32" s="43">
        <v>0.78</v>
      </c>
      <c r="AQ32" s="43">
        <v>130.61359999999999</v>
      </c>
      <c r="AR32" s="43"/>
      <c r="AS32" s="43">
        <v>36.096640000000001</v>
      </c>
      <c r="AT32" s="43">
        <v>31.467099999999999</v>
      </c>
      <c r="AU32" s="43"/>
      <c r="AV32" s="43">
        <v>195.6737</v>
      </c>
      <c r="AW32" s="43">
        <v>30.889199999999999</v>
      </c>
      <c r="AX32" s="43"/>
      <c r="AY32" s="43">
        <v>0.19591</v>
      </c>
      <c r="AZ32" s="43"/>
      <c r="BA32" s="43">
        <v>1.8</v>
      </c>
      <c r="BB32" s="43"/>
      <c r="BC32" s="43">
        <v>71.980310000000003</v>
      </c>
      <c r="BD32" s="43"/>
      <c r="BE32" s="43">
        <v>20.399999999999999</v>
      </c>
      <c r="BF32" s="43"/>
      <c r="BG32" s="43"/>
      <c r="BH32" s="43"/>
      <c r="BI32" s="43">
        <v>9.7092799999999997</v>
      </c>
      <c r="BJ32" s="43"/>
      <c r="BK32" s="43">
        <v>5.3648199999999999</v>
      </c>
      <c r="BL32" s="43"/>
      <c r="BM32" s="43"/>
      <c r="BN32" s="43">
        <v>60.74</v>
      </c>
      <c r="BO32" s="43">
        <v>1.94</v>
      </c>
      <c r="BP32" s="43">
        <v>135.68636000000001</v>
      </c>
      <c r="BQ32" s="43"/>
      <c r="BR32" s="43">
        <v>5.1789699999999996</v>
      </c>
      <c r="BS32" s="43">
        <v>123.95853</v>
      </c>
      <c r="BT32" s="43">
        <v>13.07708</v>
      </c>
      <c r="BU32" s="43"/>
      <c r="BV32" s="43"/>
      <c r="BW32" s="43">
        <v>3.87202</v>
      </c>
      <c r="BX32" s="43"/>
      <c r="BY32" s="43"/>
      <c r="BZ32" s="43">
        <v>3.6858</v>
      </c>
      <c r="CA32" s="43">
        <v>24.821999999999999</v>
      </c>
      <c r="CB32" s="43">
        <v>1.3299000000000001</v>
      </c>
      <c r="CC32" s="43">
        <v>0.6</v>
      </c>
      <c r="CD32" s="43">
        <v>24.758120000000002</v>
      </c>
      <c r="CE32" s="43">
        <v>445.21883000000003</v>
      </c>
      <c r="CF32" s="43">
        <v>10.7379</v>
      </c>
      <c r="CG32" s="43">
        <v>148.43020000000001</v>
      </c>
      <c r="CH32" s="43">
        <v>17.092759999999998</v>
      </c>
      <c r="CI32" s="43"/>
      <c r="CJ32" s="43"/>
      <c r="CK32" s="43">
        <v>16.5532</v>
      </c>
      <c r="CL32" s="43">
        <v>4.2263599999999997</v>
      </c>
      <c r="CM32" s="43"/>
      <c r="CN32" s="43"/>
      <c r="CO32" s="43">
        <v>15.88729</v>
      </c>
      <c r="CP32" s="43">
        <v>289.02999999999997</v>
      </c>
      <c r="CQ32" s="43"/>
      <c r="CR32" s="43">
        <v>33.752000000000002</v>
      </c>
      <c r="CS32" s="43"/>
      <c r="CT32" s="43">
        <v>8.8049999999999997</v>
      </c>
    </row>
    <row r="33" spans="1:98" ht="15.6" x14ac:dyDescent="0.3">
      <c r="A33" s="1"/>
      <c r="B33" s="42" t="s">
        <v>775</v>
      </c>
      <c r="C33" s="43"/>
      <c r="D33" s="43"/>
      <c r="E33" s="43">
        <v>38.341349999999998</v>
      </c>
      <c r="F33" s="43">
        <v>11.724</v>
      </c>
      <c r="G33" s="43"/>
      <c r="H33" s="43"/>
      <c r="I33" s="43"/>
      <c r="J33" s="43"/>
      <c r="K33" s="43"/>
      <c r="L33" s="43">
        <v>26.3674</v>
      </c>
      <c r="M33" s="43">
        <v>13.583600000000001</v>
      </c>
      <c r="N33" s="43">
        <v>12.55</v>
      </c>
      <c r="O33" s="43">
        <v>28.032</v>
      </c>
      <c r="P33" s="43"/>
      <c r="Q33" s="43"/>
      <c r="R33" s="43">
        <v>50.231999999999999</v>
      </c>
      <c r="S33" s="43"/>
      <c r="T33" s="43">
        <v>51.136800000000001</v>
      </c>
      <c r="U33" s="43"/>
      <c r="V33" s="43">
        <v>8.6999999999999993</v>
      </c>
      <c r="W33" s="43"/>
      <c r="X33" s="43">
        <v>96.613690000000005</v>
      </c>
      <c r="Y33" s="43"/>
      <c r="Z33" s="43"/>
      <c r="AA33" s="43"/>
      <c r="AB33" s="43"/>
      <c r="AC33" s="43"/>
      <c r="AD33" s="43"/>
      <c r="AE33" s="43"/>
      <c r="AF33" s="43"/>
      <c r="AG33" s="43"/>
      <c r="AH33" s="43"/>
      <c r="AI33" s="43"/>
      <c r="AJ33" s="43">
        <v>4.6611399999999996</v>
      </c>
      <c r="AK33" s="43">
        <v>0</v>
      </c>
      <c r="AL33" s="43">
        <v>3.544</v>
      </c>
      <c r="AM33" s="43">
        <v>29.780909999999999</v>
      </c>
      <c r="AN33" s="43">
        <v>123.97369999999999</v>
      </c>
      <c r="AO33" s="43">
        <v>25.481000000000002</v>
      </c>
      <c r="AP33" s="43">
        <v>0.64</v>
      </c>
      <c r="AQ33" s="43">
        <v>129.46010000000001</v>
      </c>
      <c r="AR33" s="43"/>
      <c r="AS33" s="43">
        <v>36.196640000000002</v>
      </c>
      <c r="AT33" s="43">
        <v>32.5503</v>
      </c>
      <c r="AU33" s="43"/>
      <c r="AV33" s="43">
        <v>196.41579999999999</v>
      </c>
      <c r="AW33" s="43">
        <v>31.489899999999999</v>
      </c>
      <c r="AX33" s="43"/>
      <c r="AY33" s="43">
        <v>0.22489999999999999</v>
      </c>
      <c r="AZ33" s="43"/>
      <c r="BA33" s="43">
        <v>1.9</v>
      </c>
      <c r="BB33" s="43"/>
      <c r="BC33" s="43">
        <v>71.738979999999998</v>
      </c>
      <c r="BD33" s="43"/>
      <c r="BE33" s="43">
        <v>20.399999999999999</v>
      </c>
      <c r="BF33" s="43"/>
      <c r="BG33" s="43"/>
      <c r="BH33" s="43"/>
      <c r="BI33" s="43">
        <v>9.2660499999999999</v>
      </c>
      <c r="BJ33" s="43"/>
      <c r="BK33" s="43">
        <v>5.3402000000000003</v>
      </c>
      <c r="BL33" s="43"/>
      <c r="BM33" s="43"/>
      <c r="BN33" s="43">
        <v>60.6</v>
      </c>
      <c r="BO33" s="43">
        <v>2.2400000000000002</v>
      </c>
      <c r="BP33" s="43">
        <v>136.9787</v>
      </c>
      <c r="BQ33" s="43"/>
      <c r="BR33" s="43">
        <v>5.2560399999999996</v>
      </c>
      <c r="BS33" s="43">
        <v>122.80498</v>
      </c>
      <c r="BT33" s="43">
        <v>13.48972</v>
      </c>
      <c r="BU33" s="43"/>
      <c r="BV33" s="43"/>
      <c r="BW33" s="43">
        <v>4.0072999999999999</v>
      </c>
      <c r="BX33" s="43"/>
      <c r="BY33" s="43"/>
      <c r="BZ33" s="43">
        <v>3.8727</v>
      </c>
      <c r="CA33" s="43">
        <v>24.827999999999999</v>
      </c>
      <c r="CB33" s="43">
        <v>1.3479000000000001</v>
      </c>
      <c r="CC33" s="43">
        <v>0.59</v>
      </c>
      <c r="CD33" s="43">
        <v>23.492149999999999</v>
      </c>
      <c r="CE33" s="43">
        <v>443.99459999999999</v>
      </c>
      <c r="CF33" s="43">
        <v>10.8033</v>
      </c>
      <c r="CG33" s="43">
        <v>150.59800000000001</v>
      </c>
      <c r="CH33" s="43">
        <v>17.457709999999999</v>
      </c>
      <c r="CI33" s="43"/>
      <c r="CJ33" s="43"/>
      <c r="CK33" s="43">
        <v>16.178899999999999</v>
      </c>
      <c r="CL33" s="43">
        <v>4.3086799999999998</v>
      </c>
      <c r="CM33" s="43"/>
      <c r="CN33" s="43"/>
      <c r="CO33" s="43">
        <v>15.45731</v>
      </c>
      <c r="CP33" s="43">
        <v>287.69</v>
      </c>
      <c r="CQ33" s="43"/>
      <c r="CR33" s="43">
        <v>33.999000000000002</v>
      </c>
      <c r="CS33" s="43"/>
      <c r="CT33" s="43">
        <v>6.0730000000000004</v>
      </c>
    </row>
    <row r="34" spans="1:98" ht="15.6" x14ac:dyDescent="0.3">
      <c r="A34" s="1"/>
      <c r="B34" s="42" t="s">
        <v>776</v>
      </c>
      <c r="C34" s="43"/>
      <c r="D34" s="43"/>
      <c r="E34" s="43">
        <v>40.429830000000003</v>
      </c>
      <c r="F34" s="43">
        <v>11.755000000000001</v>
      </c>
      <c r="G34" s="43"/>
      <c r="H34" s="43"/>
      <c r="I34" s="43"/>
      <c r="J34" s="43"/>
      <c r="K34" s="43"/>
      <c r="L34" s="43">
        <v>26.9863</v>
      </c>
      <c r="M34" s="43">
        <v>14.007899999999999</v>
      </c>
      <c r="N34" s="43">
        <v>12.18</v>
      </c>
      <c r="O34" s="43">
        <v>27.302</v>
      </c>
      <c r="P34" s="43"/>
      <c r="Q34" s="43"/>
      <c r="R34" s="43">
        <v>50.31</v>
      </c>
      <c r="S34" s="43"/>
      <c r="T34" s="43">
        <v>51.040799999999997</v>
      </c>
      <c r="U34" s="43"/>
      <c r="V34" s="43">
        <v>8.8000000000000007</v>
      </c>
      <c r="W34" s="43"/>
      <c r="X34" s="43">
        <v>142.41555</v>
      </c>
      <c r="Y34" s="43"/>
      <c r="Z34" s="43"/>
      <c r="AA34" s="43"/>
      <c r="AB34" s="43"/>
      <c r="AC34" s="43"/>
      <c r="AD34" s="43"/>
      <c r="AE34" s="43"/>
      <c r="AF34" s="43"/>
      <c r="AG34" s="43"/>
      <c r="AH34" s="43"/>
      <c r="AI34" s="43"/>
      <c r="AJ34" s="43">
        <v>5.46631</v>
      </c>
      <c r="AK34" s="43">
        <v>0</v>
      </c>
      <c r="AL34" s="43">
        <v>3.6055999999999999</v>
      </c>
      <c r="AM34" s="43">
        <v>28.7349</v>
      </c>
      <c r="AN34" s="43">
        <v>128.45301000000001</v>
      </c>
      <c r="AO34" s="43">
        <v>25.528700000000001</v>
      </c>
      <c r="AP34" s="43">
        <v>0.45</v>
      </c>
      <c r="AQ34" s="43">
        <v>129.76560000000001</v>
      </c>
      <c r="AR34" s="43"/>
      <c r="AS34" s="43">
        <v>36.237450000000003</v>
      </c>
      <c r="AT34" s="43">
        <v>32.916510000000002</v>
      </c>
      <c r="AU34" s="43"/>
      <c r="AV34" s="43">
        <v>197.0746</v>
      </c>
      <c r="AW34" s="43">
        <v>31.0885</v>
      </c>
      <c r="AX34" s="43"/>
      <c r="AY34" s="43">
        <v>0.20660000000000001</v>
      </c>
      <c r="AZ34" s="43"/>
      <c r="BA34" s="43">
        <v>2.5</v>
      </c>
      <c r="BB34" s="43"/>
      <c r="BC34" s="43">
        <v>72.08135</v>
      </c>
      <c r="BD34" s="43"/>
      <c r="BE34" s="43">
        <v>20.399999999999999</v>
      </c>
      <c r="BF34" s="43"/>
      <c r="BG34" s="43"/>
      <c r="BH34" s="43"/>
      <c r="BI34" s="43">
        <v>9.3464799999999997</v>
      </c>
      <c r="BJ34" s="43"/>
      <c r="BK34" s="43">
        <v>5.36517</v>
      </c>
      <c r="BL34" s="43"/>
      <c r="BM34" s="43"/>
      <c r="BN34" s="43">
        <v>60.18</v>
      </c>
      <c r="BO34" s="43">
        <v>2.2400000000000002</v>
      </c>
      <c r="BP34" s="43">
        <v>137.40455</v>
      </c>
      <c r="BQ34" s="43"/>
      <c r="BR34" s="43">
        <v>4.8155299999999999</v>
      </c>
      <c r="BS34" s="43">
        <v>124.07461000000001</v>
      </c>
      <c r="BT34" s="43">
        <v>13.102169999999999</v>
      </c>
      <c r="BU34" s="43"/>
      <c r="BV34" s="43"/>
      <c r="BW34" s="43">
        <v>3.7307000000000001</v>
      </c>
      <c r="BX34" s="43"/>
      <c r="BY34" s="43"/>
      <c r="BZ34" s="43">
        <v>4.2055999999999996</v>
      </c>
      <c r="CA34" s="43">
        <v>24.818000000000001</v>
      </c>
      <c r="CB34" s="43">
        <v>1.3657999999999999</v>
      </c>
      <c r="CC34" s="43">
        <v>0.64</v>
      </c>
      <c r="CD34" s="43">
        <v>24.651350000000001</v>
      </c>
      <c r="CE34" s="43">
        <v>425.64391999999998</v>
      </c>
      <c r="CF34" s="43">
        <v>10.708600000000001</v>
      </c>
      <c r="CG34" s="43">
        <v>147.2483</v>
      </c>
      <c r="CH34" s="43">
        <v>17.029350000000001</v>
      </c>
      <c r="CI34" s="43"/>
      <c r="CJ34" s="43"/>
      <c r="CK34" s="43">
        <v>16.468699999999998</v>
      </c>
      <c r="CL34" s="43">
        <v>4.3125</v>
      </c>
      <c r="CM34" s="43"/>
      <c r="CN34" s="43"/>
      <c r="CO34" s="43">
        <v>15.454750000000001</v>
      </c>
      <c r="CP34" s="43">
        <v>266.88</v>
      </c>
      <c r="CQ34" s="43"/>
      <c r="CR34" s="43">
        <v>34.207999999999998</v>
      </c>
      <c r="CS34" s="43"/>
      <c r="CT34" s="43">
        <v>10.738</v>
      </c>
    </row>
    <row r="35" spans="1:98" ht="15.6" x14ac:dyDescent="0.3">
      <c r="A35" s="1"/>
      <c r="B35" s="42" t="s">
        <v>777</v>
      </c>
      <c r="C35" s="43"/>
      <c r="D35" s="43"/>
      <c r="E35" s="43">
        <v>39.965519999999998</v>
      </c>
      <c r="F35" s="43">
        <v>12.694000000000001</v>
      </c>
      <c r="G35" s="43"/>
      <c r="H35" s="43"/>
      <c r="I35" s="43"/>
      <c r="J35" s="43"/>
      <c r="K35" s="43"/>
      <c r="L35" s="43">
        <v>27.020700000000001</v>
      </c>
      <c r="M35" s="43">
        <v>14.5084</v>
      </c>
      <c r="N35" s="43">
        <v>12.08</v>
      </c>
      <c r="O35" s="43">
        <v>27.706</v>
      </c>
      <c r="P35" s="43"/>
      <c r="Q35" s="43"/>
      <c r="R35" s="43">
        <v>50.329000000000001</v>
      </c>
      <c r="S35" s="43"/>
      <c r="T35" s="43">
        <v>49.132300000000001</v>
      </c>
      <c r="U35" s="43"/>
      <c r="V35" s="43">
        <v>9.4</v>
      </c>
      <c r="W35" s="43"/>
      <c r="X35" s="43">
        <v>135.7953</v>
      </c>
      <c r="Y35" s="43"/>
      <c r="Z35" s="43"/>
      <c r="AA35" s="43"/>
      <c r="AB35" s="43"/>
      <c r="AC35" s="43"/>
      <c r="AD35" s="43"/>
      <c r="AE35" s="43"/>
      <c r="AF35" s="43"/>
      <c r="AG35" s="43"/>
      <c r="AH35" s="43"/>
      <c r="AI35" s="43"/>
      <c r="AJ35" s="43">
        <v>5.7646800000000002</v>
      </c>
      <c r="AK35" s="43">
        <v>0</v>
      </c>
      <c r="AL35" s="43">
        <v>3.6364999999999998</v>
      </c>
      <c r="AM35" s="43">
        <v>29.476420000000001</v>
      </c>
      <c r="AN35" s="43">
        <v>127.41119</v>
      </c>
      <c r="AO35" s="43">
        <v>25.465499999999999</v>
      </c>
      <c r="AP35" s="43">
        <v>0.73</v>
      </c>
      <c r="AQ35" s="43">
        <v>127.38339999999999</v>
      </c>
      <c r="AR35" s="43"/>
      <c r="AS35" s="43">
        <v>37.202289999999998</v>
      </c>
      <c r="AT35" s="43">
        <v>32.871519999999997</v>
      </c>
      <c r="AU35" s="43"/>
      <c r="AV35" s="43">
        <v>198.09229999999999</v>
      </c>
      <c r="AW35" s="43">
        <v>35.2453</v>
      </c>
      <c r="AX35" s="43"/>
      <c r="AY35" s="43">
        <v>0.23019999999999999</v>
      </c>
      <c r="AZ35" s="43"/>
      <c r="BA35" s="43">
        <v>2.5</v>
      </c>
      <c r="BB35" s="43"/>
      <c r="BC35" s="43">
        <v>72.118570000000005</v>
      </c>
      <c r="BD35" s="43"/>
      <c r="BE35" s="43">
        <v>20.399999999999999</v>
      </c>
      <c r="BF35" s="43"/>
      <c r="BG35" s="43"/>
      <c r="BH35" s="43"/>
      <c r="BI35" s="43">
        <v>10.139419999999999</v>
      </c>
      <c r="BJ35" s="43"/>
      <c r="BK35" s="43">
        <v>5.4585100000000004</v>
      </c>
      <c r="BL35" s="43"/>
      <c r="BM35" s="43"/>
      <c r="BN35" s="43">
        <v>60.72</v>
      </c>
      <c r="BO35" s="43">
        <v>2.2000000000000002</v>
      </c>
      <c r="BP35" s="43">
        <v>137.30577</v>
      </c>
      <c r="BQ35" s="43"/>
      <c r="BR35" s="43">
        <v>4.8094900000000003</v>
      </c>
      <c r="BS35" s="43">
        <v>126.83914</v>
      </c>
      <c r="BT35" s="43">
        <v>13.45107</v>
      </c>
      <c r="BU35" s="43"/>
      <c r="BV35" s="43"/>
      <c r="BW35" s="43">
        <v>3.87202</v>
      </c>
      <c r="BX35" s="43"/>
      <c r="BY35" s="43"/>
      <c r="BZ35" s="43">
        <v>4.5098000000000003</v>
      </c>
      <c r="CA35" s="43">
        <v>24.823</v>
      </c>
      <c r="CB35" s="43">
        <v>1.3640000000000001</v>
      </c>
      <c r="CC35" s="43">
        <v>0.6</v>
      </c>
      <c r="CD35" s="43">
        <v>25.519089999999998</v>
      </c>
      <c r="CE35" s="43">
        <v>438.97014999999999</v>
      </c>
      <c r="CF35" s="43">
        <v>10.6571</v>
      </c>
      <c r="CG35" s="43">
        <v>151.80850000000001</v>
      </c>
      <c r="CH35" s="43">
        <v>17.377230000000001</v>
      </c>
      <c r="CI35" s="43"/>
      <c r="CJ35" s="43"/>
      <c r="CK35" s="43">
        <v>17.181999999999999</v>
      </c>
      <c r="CL35" s="43">
        <v>4.6503800000000002</v>
      </c>
      <c r="CM35" s="43"/>
      <c r="CN35" s="43"/>
      <c r="CO35" s="43">
        <v>16.559380000000001</v>
      </c>
      <c r="CP35" s="43">
        <v>273.06</v>
      </c>
      <c r="CQ35" s="43"/>
      <c r="CR35" s="43">
        <v>34.122999999999998</v>
      </c>
      <c r="CS35" s="43"/>
      <c r="CT35" s="43">
        <v>11.519</v>
      </c>
    </row>
    <row r="36" spans="1:98" ht="15.6" x14ac:dyDescent="0.3">
      <c r="A36" s="1"/>
      <c r="B36" s="42" t="s">
        <v>778</v>
      </c>
      <c r="C36" s="43"/>
      <c r="D36" s="43"/>
      <c r="E36" s="43">
        <v>39.74718</v>
      </c>
      <c r="F36" s="43">
        <v>12.664</v>
      </c>
      <c r="G36" s="43"/>
      <c r="H36" s="43"/>
      <c r="I36" s="43"/>
      <c r="J36" s="43"/>
      <c r="K36" s="43"/>
      <c r="L36" s="43">
        <v>27.096</v>
      </c>
      <c r="M36" s="43">
        <v>14.9514</v>
      </c>
      <c r="N36" s="43">
        <v>12.77</v>
      </c>
      <c r="O36" s="43">
        <v>28.056000000000001</v>
      </c>
      <c r="P36" s="43"/>
      <c r="Q36" s="43"/>
      <c r="R36" s="43">
        <v>50.610999999999997</v>
      </c>
      <c r="S36" s="43"/>
      <c r="T36" s="43">
        <v>39.398699999999998</v>
      </c>
      <c r="U36" s="43"/>
      <c r="V36" s="43">
        <v>9.6999999999999993</v>
      </c>
      <c r="W36" s="43"/>
      <c r="X36" s="43">
        <v>101.44051</v>
      </c>
      <c r="Y36" s="43"/>
      <c r="Z36" s="43"/>
      <c r="AA36" s="43"/>
      <c r="AB36" s="43"/>
      <c r="AC36" s="43"/>
      <c r="AD36" s="43"/>
      <c r="AE36" s="43"/>
      <c r="AF36" s="43"/>
      <c r="AG36" s="43"/>
      <c r="AH36" s="43"/>
      <c r="AI36" s="43"/>
      <c r="AJ36" s="43">
        <v>5.7564599999999997</v>
      </c>
      <c r="AK36" s="43">
        <v>0</v>
      </c>
      <c r="AL36" s="43">
        <v>3.6526000000000001</v>
      </c>
      <c r="AM36" s="43">
        <v>29.243379999999998</v>
      </c>
      <c r="AN36" s="43">
        <v>129.09317999999999</v>
      </c>
      <c r="AO36" s="43">
        <v>25.579499999999999</v>
      </c>
      <c r="AP36" s="43">
        <v>0.86</v>
      </c>
      <c r="AQ36" s="43">
        <v>129.33449999999999</v>
      </c>
      <c r="AR36" s="43"/>
      <c r="AS36" s="43">
        <v>38.23509</v>
      </c>
      <c r="AT36" s="43">
        <v>33.21434</v>
      </c>
      <c r="AU36" s="43"/>
      <c r="AV36" s="43">
        <v>198.05500000000001</v>
      </c>
      <c r="AW36" s="43">
        <v>31.792999999999999</v>
      </c>
      <c r="AX36" s="43"/>
      <c r="AY36" s="43">
        <v>0.19849</v>
      </c>
      <c r="AZ36" s="43"/>
      <c r="BA36" s="43">
        <v>2.5</v>
      </c>
      <c r="BB36" s="43"/>
      <c r="BC36" s="43">
        <v>71.797179999999997</v>
      </c>
      <c r="BD36" s="43"/>
      <c r="BE36" s="43">
        <v>20.399999999999999</v>
      </c>
      <c r="BF36" s="43"/>
      <c r="BG36" s="43"/>
      <c r="BH36" s="43"/>
      <c r="BI36" s="43">
        <v>10.27835</v>
      </c>
      <c r="BJ36" s="43"/>
      <c r="BK36" s="43">
        <v>5.4814999999999996</v>
      </c>
      <c r="BL36" s="43"/>
      <c r="BM36" s="43"/>
      <c r="BN36" s="43">
        <v>60.08</v>
      </c>
      <c r="BO36" s="43">
        <v>2.3199999999999998</v>
      </c>
      <c r="BP36" s="43">
        <v>139.78299999999999</v>
      </c>
      <c r="BQ36" s="43"/>
      <c r="BR36" s="43">
        <v>5.3378399999999999</v>
      </c>
      <c r="BS36" s="43">
        <v>126.66878</v>
      </c>
      <c r="BT36" s="43">
        <v>13.075469999999999</v>
      </c>
      <c r="BU36" s="43"/>
      <c r="BV36" s="43"/>
      <c r="BW36" s="43">
        <v>3.9659300000000002</v>
      </c>
      <c r="BX36" s="43"/>
      <c r="BY36" s="43"/>
      <c r="BZ36" s="43">
        <v>5.6707000000000001</v>
      </c>
      <c r="CA36" s="43">
        <v>24.826000000000001</v>
      </c>
      <c r="CB36" s="43">
        <v>1.3685</v>
      </c>
      <c r="CC36" s="43">
        <v>0.62</v>
      </c>
      <c r="CD36" s="43">
        <v>25.388729999999999</v>
      </c>
      <c r="CE36" s="43">
        <v>447.83456000000001</v>
      </c>
      <c r="CF36" s="43">
        <v>11.4489</v>
      </c>
      <c r="CG36" s="43">
        <v>145.1395</v>
      </c>
      <c r="CH36" s="43">
        <v>16.915769999999998</v>
      </c>
      <c r="CI36" s="43"/>
      <c r="CJ36" s="43"/>
      <c r="CK36" s="43">
        <v>16.822500000000002</v>
      </c>
      <c r="CL36" s="43">
        <v>4.7088700000000001</v>
      </c>
      <c r="CM36" s="43"/>
      <c r="CN36" s="43"/>
      <c r="CO36" s="43">
        <v>15.9194</v>
      </c>
      <c r="CP36" s="43">
        <v>276.89999999999998</v>
      </c>
      <c r="CQ36" s="43"/>
      <c r="CR36" s="43">
        <v>33.917000000000002</v>
      </c>
      <c r="CS36" s="43"/>
      <c r="CT36" s="43">
        <v>11.891</v>
      </c>
    </row>
    <row r="37" spans="1:98" ht="15.6" x14ac:dyDescent="0.3">
      <c r="A37" s="1"/>
      <c r="B37" s="42" t="s">
        <v>779</v>
      </c>
      <c r="C37" s="43"/>
      <c r="D37" s="43"/>
      <c r="E37" s="43">
        <v>39.083660000000002</v>
      </c>
      <c r="F37" s="43">
        <v>12.89</v>
      </c>
      <c r="G37" s="43"/>
      <c r="H37" s="43"/>
      <c r="I37" s="43"/>
      <c r="J37" s="43"/>
      <c r="K37" s="43"/>
      <c r="L37" s="43">
        <v>27.6874</v>
      </c>
      <c r="M37" s="43">
        <v>14.9724</v>
      </c>
      <c r="N37" s="43">
        <v>12.47</v>
      </c>
      <c r="O37" s="43">
        <v>28.126000000000001</v>
      </c>
      <c r="P37" s="43"/>
      <c r="Q37" s="43"/>
      <c r="R37" s="43">
        <v>51.058999999999997</v>
      </c>
      <c r="S37" s="43"/>
      <c r="T37" s="43">
        <v>42.390999999999998</v>
      </c>
      <c r="U37" s="43"/>
      <c r="V37" s="43">
        <v>9.6</v>
      </c>
      <c r="W37" s="43"/>
      <c r="X37" s="43">
        <v>99.766949999999994</v>
      </c>
      <c r="Y37" s="43"/>
      <c r="Z37" s="43"/>
      <c r="AA37" s="43"/>
      <c r="AB37" s="43"/>
      <c r="AC37" s="43"/>
      <c r="AD37" s="43"/>
      <c r="AE37" s="43"/>
      <c r="AF37" s="43"/>
      <c r="AG37" s="43"/>
      <c r="AH37" s="43"/>
      <c r="AI37" s="43"/>
      <c r="AJ37" s="43">
        <v>6.2199600000000004</v>
      </c>
      <c r="AK37" s="43">
        <v>0</v>
      </c>
      <c r="AL37" s="43">
        <v>3.6886000000000001</v>
      </c>
      <c r="AM37" s="43">
        <v>29.82076</v>
      </c>
      <c r="AN37" s="43">
        <v>126.50123000000001</v>
      </c>
      <c r="AO37" s="43">
        <v>25.3307</v>
      </c>
      <c r="AP37" s="43">
        <v>0.97</v>
      </c>
      <c r="AQ37" s="43">
        <v>128.83240000000001</v>
      </c>
      <c r="AR37" s="43"/>
      <c r="AS37" s="43">
        <v>38.054679999999998</v>
      </c>
      <c r="AT37" s="43">
        <v>33.200229999999998</v>
      </c>
      <c r="AU37" s="43"/>
      <c r="AV37" s="43">
        <v>197.18350000000001</v>
      </c>
      <c r="AW37" s="43">
        <v>32.472700000000003</v>
      </c>
      <c r="AX37" s="43"/>
      <c r="AY37" s="43">
        <v>0.33109</v>
      </c>
      <c r="AZ37" s="43"/>
      <c r="BA37" s="43">
        <v>1.7</v>
      </c>
      <c r="BB37" s="43"/>
      <c r="BC37" s="43">
        <v>71.63109</v>
      </c>
      <c r="BD37" s="43"/>
      <c r="BE37" s="43">
        <v>20.399999999999999</v>
      </c>
      <c r="BF37" s="43"/>
      <c r="BG37" s="43"/>
      <c r="BH37" s="43"/>
      <c r="BI37" s="43">
        <v>10.07635</v>
      </c>
      <c r="BJ37" s="43"/>
      <c r="BK37" s="43">
        <v>5.5960200000000002</v>
      </c>
      <c r="BL37" s="43"/>
      <c r="BM37" s="43"/>
      <c r="BN37" s="43">
        <v>60.26</v>
      </c>
      <c r="BO37" s="43">
        <v>2.27</v>
      </c>
      <c r="BP37" s="43">
        <v>143.46908999999999</v>
      </c>
      <c r="BQ37" s="43"/>
      <c r="BR37" s="43">
        <v>5.3810700000000002</v>
      </c>
      <c r="BS37" s="43">
        <v>126.81588000000001</v>
      </c>
      <c r="BT37" s="43">
        <v>14.986129999999999</v>
      </c>
      <c r="BU37" s="43"/>
      <c r="BV37" s="43"/>
      <c r="BW37" s="43">
        <v>4.0273599999999998</v>
      </c>
      <c r="BX37" s="43"/>
      <c r="BY37" s="43"/>
      <c r="BZ37" s="43">
        <v>6.3010999999999999</v>
      </c>
      <c r="CA37" s="43">
        <v>24.829000000000001</v>
      </c>
      <c r="CB37" s="43">
        <v>1.3595999999999999</v>
      </c>
      <c r="CC37" s="43">
        <v>0.6</v>
      </c>
      <c r="CD37" s="43">
        <v>25.32094</v>
      </c>
      <c r="CE37" s="43">
        <v>441.22554000000002</v>
      </c>
      <c r="CF37" s="43">
        <v>11.698700000000001</v>
      </c>
      <c r="CG37" s="43">
        <v>147.18610000000001</v>
      </c>
      <c r="CH37" s="43">
        <v>17.48977</v>
      </c>
      <c r="CI37" s="43"/>
      <c r="CJ37" s="43"/>
      <c r="CK37" s="43">
        <v>16.569199999999999</v>
      </c>
      <c r="CL37" s="43">
        <v>4.6199599999999998</v>
      </c>
      <c r="CM37" s="43"/>
      <c r="CN37" s="43"/>
      <c r="CO37" s="43">
        <v>16.156479999999998</v>
      </c>
      <c r="CP37" s="43">
        <v>278.39999999999998</v>
      </c>
      <c r="CQ37" s="43"/>
      <c r="CR37" s="43">
        <v>37.386000000000003</v>
      </c>
      <c r="CS37" s="43"/>
      <c r="CT37" s="43">
        <v>11.811999999999999</v>
      </c>
    </row>
    <row r="38" spans="1:98" ht="15.6" x14ac:dyDescent="0.3">
      <c r="A38" s="1"/>
      <c r="B38" s="42" t="s">
        <v>780</v>
      </c>
      <c r="C38" s="43"/>
      <c r="D38" s="43"/>
      <c r="E38" s="43">
        <v>38.091630000000002</v>
      </c>
      <c r="F38" s="43">
        <v>11.928000000000001</v>
      </c>
      <c r="G38" s="43"/>
      <c r="H38" s="43"/>
      <c r="I38" s="43"/>
      <c r="J38" s="43"/>
      <c r="K38" s="43"/>
      <c r="L38" s="43">
        <v>27.678699999999999</v>
      </c>
      <c r="M38" s="43">
        <v>14.8635</v>
      </c>
      <c r="N38" s="43">
        <v>12.82</v>
      </c>
      <c r="O38" s="43">
        <v>28.532</v>
      </c>
      <c r="P38" s="43"/>
      <c r="Q38" s="43"/>
      <c r="R38" s="43">
        <v>51.651000000000003</v>
      </c>
      <c r="S38" s="43"/>
      <c r="T38" s="43">
        <v>47.393700000000003</v>
      </c>
      <c r="U38" s="43"/>
      <c r="V38" s="43">
        <v>8.8000000000000007</v>
      </c>
      <c r="W38" s="43"/>
      <c r="X38" s="43">
        <v>71.705479999999994</v>
      </c>
      <c r="Y38" s="43"/>
      <c r="Z38" s="43"/>
      <c r="AA38" s="43"/>
      <c r="AB38" s="43"/>
      <c r="AC38" s="43"/>
      <c r="AD38" s="43"/>
      <c r="AE38" s="43"/>
      <c r="AF38" s="43"/>
      <c r="AG38" s="43"/>
      <c r="AH38" s="43"/>
      <c r="AI38" s="43"/>
      <c r="AJ38" s="43">
        <v>6.1652199999999997</v>
      </c>
      <c r="AK38" s="43">
        <v>0</v>
      </c>
      <c r="AL38" s="43">
        <v>3.8052000000000001</v>
      </c>
      <c r="AM38" s="43">
        <v>28.794070000000001</v>
      </c>
      <c r="AN38" s="43">
        <v>126.37072000000001</v>
      </c>
      <c r="AO38" s="43">
        <v>25.6218</v>
      </c>
      <c r="AP38" s="43">
        <v>0.6</v>
      </c>
      <c r="AQ38" s="43">
        <v>128.8279</v>
      </c>
      <c r="AR38" s="43"/>
      <c r="AS38" s="43">
        <v>38.630020000000002</v>
      </c>
      <c r="AT38" s="43">
        <v>33.229880000000001</v>
      </c>
      <c r="AU38" s="43"/>
      <c r="AV38" s="43">
        <v>197.30189999999999</v>
      </c>
      <c r="AW38" s="43">
        <v>32.228499999999997</v>
      </c>
      <c r="AX38" s="43"/>
      <c r="AY38" s="43">
        <v>0.29571999999999998</v>
      </c>
      <c r="AZ38" s="43"/>
      <c r="BA38" s="43">
        <v>1.8</v>
      </c>
      <c r="BB38" s="43"/>
      <c r="BC38" s="43">
        <v>71.585729999999998</v>
      </c>
      <c r="BD38" s="43"/>
      <c r="BE38" s="43">
        <v>20.5</v>
      </c>
      <c r="BF38" s="43"/>
      <c r="BG38" s="43"/>
      <c r="BH38" s="43"/>
      <c r="BI38" s="43">
        <v>10.24211</v>
      </c>
      <c r="BJ38" s="43"/>
      <c r="BK38" s="43">
        <v>5.5456399999999997</v>
      </c>
      <c r="BL38" s="43"/>
      <c r="BM38" s="43"/>
      <c r="BN38" s="43">
        <v>60.45</v>
      </c>
      <c r="BO38" s="43">
        <v>2.14</v>
      </c>
      <c r="BP38" s="43">
        <v>139.99536000000001</v>
      </c>
      <c r="BQ38" s="43"/>
      <c r="BR38" s="43">
        <v>5.4601300000000004</v>
      </c>
      <c r="BS38" s="43">
        <v>125.56238</v>
      </c>
      <c r="BT38" s="43">
        <v>17.560680000000001</v>
      </c>
      <c r="BU38" s="43"/>
      <c r="BV38" s="43"/>
      <c r="BW38" s="43">
        <v>3.8865599999999998</v>
      </c>
      <c r="BX38" s="43"/>
      <c r="BY38" s="43"/>
      <c r="BZ38" s="43">
        <v>7.0536000000000003</v>
      </c>
      <c r="CA38" s="43">
        <v>24.85</v>
      </c>
      <c r="CB38" s="43">
        <v>1.3522000000000001</v>
      </c>
      <c r="CC38" s="43">
        <v>0.6</v>
      </c>
      <c r="CD38" s="43">
        <v>24.316590000000001</v>
      </c>
      <c r="CE38" s="43">
        <v>440.27656000000002</v>
      </c>
      <c r="CF38" s="43">
        <v>11.592700000000001</v>
      </c>
      <c r="CG38" s="43">
        <v>143.14949999999999</v>
      </c>
      <c r="CH38" s="43">
        <v>17.043610000000001</v>
      </c>
      <c r="CI38" s="43"/>
      <c r="CJ38" s="43"/>
      <c r="CK38" s="43">
        <v>15.6715</v>
      </c>
      <c r="CL38" s="43">
        <v>4.5812400000000002</v>
      </c>
      <c r="CM38" s="43"/>
      <c r="CN38" s="43"/>
      <c r="CO38" s="43">
        <v>16.364519999999999</v>
      </c>
      <c r="CP38" s="43">
        <v>276.75</v>
      </c>
      <c r="CQ38" s="43"/>
      <c r="CR38" s="43">
        <v>37.371000000000002</v>
      </c>
      <c r="CS38" s="43"/>
      <c r="CT38" s="43">
        <v>8.5079999999999991</v>
      </c>
    </row>
    <row r="39" spans="1:98" ht="15.6" x14ac:dyDescent="0.3">
      <c r="A39" s="1"/>
      <c r="B39" s="42" t="s">
        <v>781</v>
      </c>
      <c r="C39" s="43"/>
      <c r="D39" s="43"/>
      <c r="E39" s="43">
        <v>38.406700000000001</v>
      </c>
      <c r="F39" s="43">
        <v>11.911</v>
      </c>
      <c r="G39" s="43"/>
      <c r="H39" s="43"/>
      <c r="I39" s="43"/>
      <c r="J39" s="43"/>
      <c r="K39" s="43"/>
      <c r="L39" s="43">
        <v>27.7437</v>
      </c>
      <c r="M39" s="43">
        <v>14.776400000000001</v>
      </c>
      <c r="N39" s="43">
        <v>12.45</v>
      </c>
      <c r="O39" s="43">
        <v>29.026</v>
      </c>
      <c r="P39" s="43"/>
      <c r="Q39" s="43"/>
      <c r="R39" s="43">
        <v>51.783999999999999</v>
      </c>
      <c r="S39" s="43"/>
      <c r="T39" s="43">
        <v>45.473599999999998</v>
      </c>
      <c r="U39" s="43"/>
      <c r="V39" s="43">
        <v>8.8000000000000007</v>
      </c>
      <c r="W39" s="43"/>
      <c r="X39" s="43">
        <v>137.66988000000001</v>
      </c>
      <c r="Y39" s="43"/>
      <c r="Z39" s="43"/>
      <c r="AA39" s="43"/>
      <c r="AB39" s="43"/>
      <c r="AC39" s="43"/>
      <c r="AD39" s="43"/>
      <c r="AE39" s="43"/>
      <c r="AF39" s="43"/>
      <c r="AG39" s="43"/>
      <c r="AH39" s="43"/>
      <c r="AI39" s="43"/>
      <c r="AJ39" s="43">
        <v>6.4605899999999998</v>
      </c>
      <c r="AK39" s="43">
        <v>0</v>
      </c>
      <c r="AL39" s="43">
        <v>3.7923</v>
      </c>
      <c r="AM39" s="43">
        <v>28.983509999999999</v>
      </c>
      <c r="AN39" s="43">
        <v>126.55893</v>
      </c>
      <c r="AO39" s="43">
        <v>25.6386</v>
      </c>
      <c r="AP39" s="43">
        <v>0.23</v>
      </c>
      <c r="AQ39" s="43">
        <v>127.2891</v>
      </c>
      <c r="AR39" s="43"/>
      <c r="AS39" s="43">
        <v>37.861170000000001</v>
      </c>
      <c r="AT39" s="43">
        <v>33.373089999999998</v>
      </c>
      <c r="AU39" s="43"/>
      <c r="AV39" s="43">
        <v>197.29689999999999</v>
      </c>
      <c r="AW39" s="43">
        <v>32.0717</v>
      </c>
      <c r="AX39" s="43"/>
      <c r="AY39" s="43">
        <v>0.28137000000000001</v>
      </c>
      <c r="AZ39" s="43"/>
      <c r="BA39" s="43">
        <v>1.8</v>
      </c>
      <c r="BB39" s="43"/>
      <c r="BC39" s="43">
        <v>71.860569999999996</v>
      </c>
      <c r="BD39" s="43"/>
      <c r="BE39" s="43">
        <v>20.5</v>
      </c>
      <c r="BF39" s="43"/>
      <c r="BG39" s="43"/>
      <c r="BH39" s="43"/>
      <c r="BI39" s="43">
        <v>10.108599999999999</v>
      </c>
      <c r="BJ39" s="43"/>
      <c r="BK39" s="43">
        <v>5.4308399999999999</v>
      </c>
      <c r="BL39" s="43"/>
      <c r="BM39" s="43"/>
      <c r="BN39" s="43">
        <v>61.15</v>
      </c>
      <c r="BO39" s="43">
        <v>2.2200000000000002</v>
      </c>
      <c r="BP39" s="43">
        <v>138.92043000000001</v>
      </c>
      <c r="BQ39" s="43"/>
      <c r="BR39" s="43">
        <v>5.55802</v>
      </c>
      <c r="BS39" s="43">
        <v>128.52777</v>
      </c>
      <c r="BT39" s="43">
        <v>15.050739999999999</v>
      </c>
      <c r="BU39" s="43"/>
      <c r="BV39" s="43"/>
      <c r="BW39" s="43">
        <v>3.9036599999999999</v>
      </c>
      <c r="BX39" s="43"/>
      <c r="BY39" s="43"/>
      <c r="BZ39" s="43">
        <v>8.0164000000000009</v>
      </c>
      <c r="CA39" s="43">
        <v>24.838000000000001</v>
      </c>
      <c r="CB39" s="43">
        <v>1.3435999999999999</v>
      </c>
      <c r="CC39" s="43">
        <v>0.54</v>
      </c>
      <c r="CD39" s="43">
        <v>26.161200000000001</v>
      </c>
      <c r="CE39" s="43">
        <v>439.06268</v>
      </c>
      <c r="CF39" s="43">
        <v>11.7804</v>
      </c>
      <c r="CG39" s="43">
        <v>148.6807</v>
      </c>
      <c r="CH39" s="43">
        <v>17.542929999999998</v>
      </c>
      <c r="CI39" s="43"/>
      <c r="CJ39" s="43"/>
      <c r="CK39" s="43">
        <v>15.412800000000001</v>
      </c>
      <c r="CL39" s="43">
        <v>4.69496</v>
      </c>
      <c r="CM39" s="43"/>
      <c r="CN39" s="43"/>
      <c r="CO39" s="43">
        <v>16.373149999999999</v>
      </c>
      <c r="CP39" s="43">
        <v>280.64</v>
      </c>
      <c r="CQ39" s="43"/>
      <c r="CR39" s="43">
        <v>37.72</v>
      </c>
      <c r="CS39" s="43"/>
      <c r="CT39" s="43">
        <v>12.537000000000001</v>
      </c>
    </row>
    <row r="40" spans="1:98" ht="15.6" x14ac:dyDescent="0.3">
      <c r="A40" s="1"/>
      <c r="B40" s="42" t="s">
        <v>782</v>
      </c>
      <c r="C40" s="43"/>
      <c r="D40" s="43"/>
      <c r="E40" s="43">
        <v>38.434750000000001</v>
      </c>
      <c r="F40" s="43">
        <v>11.436</v>
      </c>
      <c r="G40" s="43"/>
      <c r="H40" s="43"/>
      <c r="I40" s="43"/>
      <c r="J40" s="43"/>
      <c r="K40" s="43"/>
      <c r="L40" s="43">
        <v>27.706800000000001</v>
      </c>
      <c r="M40" s="43">
        <v>14.4068</v>
      </c>
      <c r="N40" s="43">
        <v>10.71</v>
      </c>
      <c r="O40" s="43">
        <v>28.802</v>
      </c>
      <c r="P40" s="43"/>
      <c r="Q40" s="43"/>
      <c r="R40" s="43">
        <v>51.53</v>
      </c>
      <c r="S40" s="43"/>
      <c r="T40" s="43">
        <v>47.773499999999999</v>
      </c>
      <c r="U40" s="43"/>
      <c r="V40" s="43">
        <v>8.4</v>
      </c>
      <c r="W40" s="43"/>
      <c r="X40" s="43">
        <v>41.420830000000002</v>
      </c>
      <c r="Y40" s="43"/>
      <c r="Z40" s="43"/>
      <c r="AA40" s="43"/>
      <c r="AB40" s="43"/>
      <c r="AC40" s="43"/>
      <c r="AD40" s="43"/>
      <c r="AE40" s="43"/>
      <c r="AF40" s="43"/>
      <c r="AG40" s="43"/>
      <c r="AH40" s="43"/>
      <c r="AI40" s="43"/>
      <c r="AJ40" s="43">
        <v>6.2238600000000002</v>
      </c>
      <c r="AK40" s="43">
        <v>0</v>
      </c>
      <c r="AL40" s="43">
        <v>3.7599</v>
      </c>
      <c r="AM40" s="43">
        <v>28.190529999999999</v>
      </c>
      <c r="AN40" s="43">
        <v>126.54992</v>
      </c>
      <c r="AO40" s="43">
        <v>25.221900000000002</v>
      </c>
      <c r="AP40" s="43">
        <v>0.37</v>
      </c>
      <c r="AQ40" s="43">
        <v>130.60059999999999</v>
      </c>
      <c r="AR40" s="43"/>
      <c r="AS40" s="43">
        <v>37.624920000000003</v>
      </c>
      <c r="AT40" s="43">
        <v>33.285690000000002</v>
      </c>
      <c r="AU40" s="43"/>
      <c r="AV40" s="43">
        <v>194.67080000000001</v>
      </c>
      <c r="AW40" s="43">
        <v>32.160800000000002</v>
      </c>
      <c r="AX40" s="43"/>
      <c r="AY40" s="43">
        <v>0.29559999999999997</v>
      </c>
      <c r="AZ40" s="43"/>
      <c r="BA40" s="43">
        <v>2.4</v>
      </c>
      <c r="BB40" s="43"/>
      <c r="BC40" s="43">
        <v>71.896190000000004</v>
      </c>
      <c r="BD40" s="43"/>
      <c r="BE40" s="43">
        <v>20.5</v>
      </c>
      <c r="BF40" s="43"/>
      <c r="BG40" s="43"/>
      <c r="BH40" s="43"/>
      <c r="BI40" s="43">
        <v>10.46396</v>
      </c>
      <c r="BJ40" s="43"/>
      <c r="BK40" s="43">
        <v>5.3368700000000002</v>
      </c>
      <c r="BL40" s="43"/>
      <c r="BM40" s="43"/>
      <c r="BN40" s="43">
        <v>61.25</v>
      </c>
      <c r="BO40" s="43">
        <v>1.95</v>
      </c>
      <c r="BP40" s="43">
        <v>138.33872</v>
      </c>
      <c r="BQ40" s="43"/>
      <c r="BR40" s="43">
        <v>5.31759</v>
      </c>
      <c r="BS40" s="43">
        <v>126.25291</v>
      </c>
      <c r="BT40" s="43">
        <v>13.922040000000001</v>
      </c>
      <c r="BU40" s="43"/>
      <c r="BV40" s="43"/>
      <c r="BW40" s="43">
        <v>4.3754099999999996</v>
      </c>
      <c r="BX40" s="43"/>
      <c r="BY40" s="43"/>
      <c r="BZ40" s="43">
        <v>8.9792000000000005</v>
      </c>
      <c r="CA40" s="43">
        <v>24.817</v>
      </c>
      <c r="CB40" s="43">
        <v>1.3476999999999999</v>
      </c>
      <c r="CC40" s="43">
        <v>0.62</v>
      </c>
      <c r="CD40" s="43">
        <v>25.171610000000001</v>
      </c>
      <c r="CE40" s="43">
        <v>418.89753999999999</v>
      </c>
      <c r="CF40" s="43">
        <v>11.589399999999999</v>
      </c>
      <c r="CG40" s="43">
        <v>142.94300000000001</v>
      </c>
      <c r="CH40" s="43">
        <v>17.27486</v>
      </c>
      <c r="CI40" s="43"/>
      <c r="CJ40" s="43"/>
      <c r="CK40" s="43">
        <v>17.8231</v>
      </c>
      <c r="CL40" s="43">
        <v>4.7047100000000004</v>
      </c>
      <c r="CM40" s="43"/>
      <c r="CN40" s="43"/>
      <c r="CO40" s="43">
        <v>17.13101</v>
      </c>
      <c r="CP40" s="43">
        <v>284.20999999999998</v>
      </c>
      <c r="CQ40" s="43"/>
      <c r="CR40" s="43">
        <v>37.811</v>
      </c>
      <c r="CS40" s="43"/>
      <c r="CT40" s="43">
        <v>17.847000000000001</v>
      </c>
    </row>
    <row r="41" spans="1:98" ht="15.6" x14ac:dyDescent="0.3">
      <c r="A41" s="1"/>
      <c r="B41" s="42" t="s">
        <v>783</v>
      </c>
      <c r="C41" s="43"/>
      <c r="D41" s="43"/>
      <c r="E41" s="43">
        <v>38.85427</v>
      </c>
      <c r="F41" s="43">
        <v>11.965999999999999</v>
      </c>
      <c r="G41" s="43"/>
      <c r="H41" s="43"/>
      <c r="I41" s="43"/>
      <c r="J41" s="43"/>
      <c r="K41" s="43"/>
      <c r="L41" s="43">
        <v>27.836300000000001</v>
      </c>
      <c r="M41" s="43">
        <v>14.1717</v>
      </c>
      <c r="N41" s="43">
        <v>11.18</v>
      </c>
      <c r="O41" s="43">
        <v>28.622</v>
      </c>
      <c r="P41" s="43"/>
      <c r="Q41" s="43"/>
      <c r="R41" s="43">
        <v>51.781999999999996</v>
      </c>
      <c r="S41" s="43"/>
      <c r="T41" s="43">
        <v>39.132399999999997</v>
      </c>
      <c r="U41" s="43"/>
      <c r="V41" s="43">
        <v>8.4</v>
      </c>
      <c r="W41" s="43"/>
      <c r="X41" s="43">
        <v>37.6008</v>
      </c>
      <c r="Y41" s="43"/>
      <c r="Z41" s="43"/>
      <c r="AA41" s="43"/>
      <c r="AB41" s="43"/>
      <c r="AC41" s="43"/>
      <c r="AD41" s="43"/>
      <c r="AE41" s="43"/>
      <c r="AF41" s="43"/>
      <c r="AG41" s="43"/>
      <c r="AH41" s="43"/>
      <c r="AI41" s="43"/>
      <c r="AJ41" s="43">
        <v>5.8655799999999996</v>
      </c>
      <c r="AK41" s="43">
        <v>0</v>
      </c>
      <c r="AL41" s="43">
        <v>3.7480000000000002</v>
      </c>
      <c r="AM41" s="43">
        <v>28.10548</v>
      </c>
      <c r="AN41" s="43">
        <v>126.21373</v>
      </c>
      <c r="AO41" s="43">
        <v>25.1877</v>
      </c>
      <c r="AP41" s="43">
        <v>0.4</v>
      </c>
      <c r="AQ41" s="43">
        <v>149.10929999999999</v>
      </c>
      <c r="AR41" s="43"/>
      <c r="AS41" s="43">
        <v>36.236060000000002</v>
      </c>
      <c r="AT41" s="43">
        <v>33.153790000000001</v>
      </c>
      <c r="AU41" s="43"/>
      <c r="AV41" s="43">
        <v>193.76140000000001</v>
      </c>
      <c r="AW41" s="43">
        <v>30.988</v>
      </c>
      <c r="AX41" s="43"/>
      <c r="AY41" s="43">
        <v>0.30712</v>
      </c>
      <c r="AZ41" s="43"/>
      <c r="BA41" s="43">
        <v>2.2999999999999998</v>
      </c>
      <c r="BB41" s="43"/>
      <c r="BC41" s="43">
        <v>71.761030000000005</v>
      </c>
      <c r="BD41" s="43"/>
      <c r="BE41" s="43">
        <v>20.5</v>
      </c>
      <c r="BF41" s="43"/>
      <c r="BG41" s="43"/>
      <c r="BH41" s="43"/>
      <c r="BI41" s="43">
        <v>9.8548299999999998</v>
      </c>
      <c r="BJ41" s="43"/>
      <c r="BK41" s="43">
        <v>5.3898700000000002</v>
      </c>
      <c r="BL41" s="43"/>
      <c r="BM41" s="43"/>
      <c r="BN41" s="43">
        <v>61.68</v>
      </c>
      <c r="BO41" s="43">
        <v>1.88</v>
      </c>
      <c r="BP41" s="43">
        <v>136.04192</v>
      </c>
      <c r="BQ41" s="43"/>
      <c r="BR41" s="43">
        <v>5.2851100000000004</v>
      </c>
      <c r="BS41" s="43">
        <v>118.64321</v>
      </c>
      <c r="BT41" s="43">
        <v>12.0977</v>
      </c>
      <c r="BU41" s="43"/>
      <c r="BV41" s="43"/>
      <c r="BW41" s="43">
        <v>3.85894</v>
      </c>
      <c r="BX41" s="43"/>
      <c r="BY41" s="43"/>
      <c r="BZ41" s="43">
        <v>12.3942</v>
      </c>
      <c r="CA41" s="43">
        <v>20.265999999999998</v>
      </c>
      <c r="CB41" s="43">
        <v>1.3464</v>
      </c>
      <c r="CC41" s="43">
        <v>0.65</v>
      </c>
      <c r="CD41" s="43">
        <v>25.230810000000002</v>
      </c>
      <c r="CE41" s="43">
        <v>382.70697999999999</v>
      </c>
      <c r="CF41" s="43">
        <v>11.587400000000001</v>
      </c>
      <c r="CG41" s="43">
        <v>146.0455</v>
      </c>
      <c r="CH41" s="43">
        <v>16.96236</v>
      </c>
      <c r="CI41" s="43"/>
      <c r="CJ41" s="43"/>
      <c r="CK41" s="43">
        <v>17.4787</v>
      </c>
      <c r="CL41" s="43">
        <v>4.9583599999999999</v>
      </c>
      <c r="CM41" s="43"/>
      <c r="CN41" s="43"/>
      <c r="CO41" s="43">
        <v>16.223009999999999</v>
      </c>
      <c r="CP41" s="43">
        <v>285.94</v>
      </c>
      <c r="CQ41" s="43"/>
      <c r="CR41" s="43">
        <v>37.659999999999997</v>
      </c>
      <c r="CS41" s="43"/>
      <c r="CT41" s="43">
        <v>22.94</v>
      </c>
    </row>
    <row r="42" spans="1:98" ht="15.6" x14ac:dyDescent="0.3">
      <c r="A42" s="1"/>
      <c r="B42" s="42" t="s">
        <v>784</v>
      </c>
      <c r="C42" s="43"/>
      <c r="D42" s="43"/>
      <c r="E42" s="43">
        <v>31.484970000000001</v>
      </c>
      <c r="F42" s="43">
        <v>10.952</v>
      </c>
      <c r="G42" s="43"/>
      <c r="H42" s="43"/>
      <c r="I42" s="43"/>
      <c r="J42" s="43"/>
      <c r="K42" s="43"/>
      <c r="L42" s="43">
        <v>27.031600000000001</v>
      </c>
      <c r="M42" s="43">
        <v>15.3887</v>
      </c>
      <c r="N42" s="43">
        <v>12.87</v>
      </c>
      <c r="O42" s="43">
        <v>29.352</v>
      </c>
      <c r="P42" s="43"/>
      <c r="Q42" s="43"/>
      <c r="R42" s="43">
        <v>51.844000000000001</v>
      </c>
      <c r="S42" s="43"/>
      <c r="T42" s="43">
        <v>41.377899999999997</v>
      </c>
      <c r="U42" s="43"/>
      <c r="V42" s="43">
        <v>9.4</v>
      </c>
      <c r="W42" s="43"/>
      <c r="X42" s="43">
        <v>40.45561</v>
      </c>
      <c r="Y42" s="43"/>
      <c r="Z42" s="43"/>
      <c r="AA42" s="43"/>
      <c r="AB42" s="43"/>
      <c r="AC42" s="43"/>
      <c r="AD42" s="43"/>
      <c r="AE42" s="43"/>
      <c r="AF42" s="43"/>
      <c r="AG42" s="43"/>
      <c r="AH42" s="43"/>
      <c r="AI42" s="43"/>
      <c r="AJ42" s="43">
        <v>5.3594600000000003</v>
      </c>
      <c r="AK42" s="43">
        <v>0</v>
      </c>
      <c r="AL42" s="43">
        <v>3.7928999999999999</v>
      </c>
      <c r="AM42" s="43">
        <v>29.831499999999998</v>
      </c>
      <c r="AN42" s="43">
        <v>127.01903</v>
      </c>
      <c r="AO42" s="43">
        <v>24.841000000000001</v>
      </c>
      <c r="AP42" s="43">
        <v>0.41</v>
      </c>
      <c r="AQ42" s="43">
        <v>164.5034</v>
      </c>
      <c r="AR42" s="43"/>
      <c r="AS42" s="43">
        <v>35.546109999999999</v>
      </c>
      <c r="AT42" s="43">
        <v>32.821919999999999</v>
      </c>
      <c r="AU42" s="43"/>
      <c r="AV42" s="43">
        <v>191.78989999999999</v>
      </c>
      <c r="AW42" s="43">
        <v>30.3245</v>
      </c>
      <c r="AX42" s="43"/>
      <c r="AY42" s="43">
        <v>0.26711000000000001</v>
      </c>
      <c r="AZ42" s="43"/>
      <c r="BA42" s="43">
        <v>2.4</v>
      </c>
      <c r="BB42" s="43"/>
      <c r="BC42" s="43">
        <v>72.847489999999993</v>
      </c>
      <c r="BD42" s="43"/>
      <c r="BE42" s="43">
        <v>20.5</v>
      </c>
      <c r="BF42" s="43"/>
      <c r="BG42" s="43"/>
      <c r="BH42" s="43"/>
      <c r="BI42" s="43">
        <v>9.7139399999999991</v>
      </c>
      <c r="BJ42" s="43"/>
      <c r="BK42" s="43">
        <v>5.3904300000000003</v>
      </c>
      <c r="BL42" s="43"/>
      <c r="BM42" s="43"/>
      <c r="BN42" s="43">
        <v>60.59</v>
      </c>
      <c r="BO42" s="43">
        <v>1.98</v>
      </c>
      <c r="BP42" s="43">
        <v>136.01327000000001</v>
      </c>
      <c r="BQ42" s="43"/>
      <c r="BR42" s="43">
        <v>5.3533600000000003</v>
      </c>
      <c r="BS42" s="43">
        <v>121.81112</v>
      </c>
      <c r="BT42" s="43">
        <v>12.63463</v>
      </c>
      <c r="BU42" s="43"/>
      <c r="BV42" s="43"/>
      <c r="BW42" s="43">
        <v>3.6508500000000002</v>
      </c>
      <c r="BX42" s="43"/>
      <c r="BY42" s="43"/>
      <c r="BZ42" s="43">
        <v>6.2412999999999998</v>
      </c>
      <c r="CA42" s="43">
        <v>19.373999999999999</v>
      </c>
      <c r="CB42" s="43">
        <v>1.3683000000000001</v>
      </c>
      <c r="CC42" s="43">
        <v>0.64</v>
      </c>
      <c r="CD42" s="43">
        <v>24.520050000000001</v>
      </c>
      <c r="CE42" s="43">
        <v>419.94351</v>
      </c>
      <c r="CF42" s="43">
        <v>11.441599999999999</v>
      </c>
      <c r="CG42" s="43">
        <v>138.30670000000001</v>
      </c>
      <c r="CH42" s="43">
        <v>17.834869999999999</v>
      </c>
      <c r="CI42" s="43"/>
      <c r="CJ42" s="43"/>
      <c r="CK42" s="43">
        <v>17.2926</v>
      </c>
      <c r="CL42" s="43">
        <v>5.1364299999999998</v>
      </c>
      <c r="CM42" s="43"/>
      <c r="CN42" s="43"/>
      <c r="CO42" s="43">
        <v>15.624269999999999</v>
      </c>
      <c r="CP42" s="43">
        <v>286.89</v>
      </c>
      <c r="CQ42" s="43"/>
      <c r="CR42" s="43">
        <v>38.375999999999998</v>
      </c>
      <c r="CS42" s="43"/>
      <c r="CT42" s="43">
        <v>27.015999999999998</v>
      </c>
    </row>
    <row r="43" spans="1:98" ht="15.6" x14ac:dyDescent="0.3">
      <c r="A43" s="1"/>
      <c r="B43" s="42" t="s">
        <v>785</v>
      </c>
      <c r="C43" s="43"/>
      <c r="D43" s="43"/>
      <c r="E43" s="43">
        <v>26.075780000000002</v>
      </c>
      <c r="F43" s="43">
        <v>10.576000000000001</v>
      </c>
      <c r="G43" s="43"/>
      <c r="H43" s="43"/>
      <c r="I43" s="43"/>
      <c r="J43" s="43"/>
      <c r="K43" s="43"/>
      <c r="L43" s="43">
        <v>28.073499999999999</v>
      </c>
      <c r="M43" s="43">
        <v>15.769299999999999</v>
      </c>
      <c r="N43" s="43">
        <v>12.67</v>
      </c>
      <c r="O43" s="43">
        <v>29.454000000000001</v>
      </c>
      <c r="P43" s="43"/>
      <c r="Q43" s="43"/>
      <c r="R43" s="43">
        <v>51.741999999999997</v>
      </c>
      <c r="S43" s="43"/>
      <c r="T43" s="43">
        <v>45.448399999999999</v>
      </c>
      <c r="U43" s="43"/>
      <c r="V43" s="43">
        <v>9.4</v>
      </c>
      <c r="W43" s="43"/>
      <c r="X43" s="43">
        <v>43.793979999999998</v>
      </c>
      <c r="Y43" s="43"/>
      <c r="Z43" s="43"/>
      <c r="AA43" s="43"/>
      <c r="AB43" s="43"/>
      <c r="AC43" s="43"/>
      <c r="AD43" s="43"/>
      <c r="AE43" s="43"/>
      <c r="AF43" s="43"/>
      <c r="AG43" s="43"/>
      <c r="AH43" s="43"/>
      <c r="AI43" s="43"/>
      <c r="AJ43" s="43">
        <v>5.4161799999999998</v>
      </c>
      <c r="AK43" s="43">
        <v>0</v>
      </c>
      <c r="AL43" s="43">
        <v>3.8309000000000002</v>
      </c>
      <c r="AM43" s="43">
        <v>30.288910000000001</v>
      </c>
      <c r="AN43" s="43">
        <v>128.99879000000001</v>
      </c>
      <c r="AO43" s="43">
        <v>24.534500000000001</v>
      </c>
      <c r="AP43" s="43">
        <v>0.46</v>
      </c>
      <c r="AQ43" s="43">
        <v>163.3802</v>
      </c>
      <c r="AR43" s="43"/>
      <c r="AS43" s="43">
        <v>33.767910000000001</v>
      </c>
      <c r="AT43" s="43">
        <v>31.071629999999999</v>
      </c>
      <c r="AU43" s="43"/>
      <c r="AV43" s="43">
        <v>131.85419999999999</v>
      </c>
      <c r="AW43" s="43">
        <v>29.3371</v>
      </c>
      <c r="AX43" s="43"/>
      <c r="AY43" s="43">
        <v>0.27798</v>
      </c>
      <c r="AZ43" s="43"/>
      <c r="BA43" s="43">
        <v>2.4</v>
      </c>
      <c r="BB43" s="43"/>
      <c r="BC43" s="43">
        <v>58.470100000000002</v>
      </c>
      <c r="BD43" s="43"/>
      <c r="BE43" s="43">
        <v>20.5</v>
      </c>
      <c r="BF43" s="43"/>
      <c r="BG43" s="43"/>
      <c r="BH43" s="43"/>
      <c r="BI43" s="43">
        <v>9.6502599999999994</v>
      </c>
      <c r="BJ43" s="43"/>
      <c r="BK43" s="43">
        <v>5.3384299999999998</v>
      </c>
      <c r="BL43" s="43"/>
      <c r="BM43" s="43"/>
      <c r="BN43" s="43">
        <v>30.13</v>
      </c>
      <c r="BO43" s="43">
        <v>1.96</v>
      </c>
      <c r="BP43" s="43">
        <v>138.73522</v>
      </c>
      <c r="BQ43" s="43"/>
      <c r="BR43" s="43">
        <v>5.3654000000000002</v>
      </c>
      <c r="BS43" s="43">
        <v>121.89371</v>
      </c>
      <c r="BT43" s="43">
        <v>11.52239</v>
      </c>
      <c r="BU43" s="43"/>
      <c r="BV43" s="43"/>
      <c r="BW43" s="43">
        <v>3.6075599999999999</v>
      </c>
      <c r="BX43" s="43"/>
      <c r="BY43" s="43"/>
      <c r="BZ43" s="43">
        <v>6.5998000000000001</v>
      </c>
      <c r="CA43" s="43">
        <v>3.153</v>
      </c>
      <c r="CB43" s="43">
        <v>1.3883000000000001</v>
      </c>
      <c r="CC43" s="43">
        <v>0.67</v>
      </c>
      <c r="CD43" s="43">
        <v>23.23799</v>
      </c>
      <c r="CE43" s="43">
        <v>443.42005999999998</v>
      </c>
      <c r="CF43" s="43">
        <v>11.043799999999999</v>
      </c>
      <c r="CG43" s="43">
        <v>145.92349999999999</v>
      </c>
      <c r="CH43" s="43">
        <v>17.74089</v>
      </c>
      <c r="CI43" s="43"/>
      <c r="CJ43" s="43"/>
      <c r="CK43" s="43">
        <v>17.109100000000002</v>
      </c>
      <c r="CL43" s="43">
        <v>4.9310600000000004</v>
      </c>
      <c r="CM43" s="43"/>
      <c r="CN43" s="43"/>
      <c r="CO43" s="43">
        <v>14.995749999999999</v>
      </c>
      <c r="CP43" s="43">
        <v>291.97000000000003</v>
      </c>
      <c r="CQ43" s="43"/>
      <c r="CR43" s="43">
        <v>38.545999999999999</v>
      </c>
      <c r="CS43" s="43"/>
      <c r="CT43" s="43">
        <v>26.062999999999999</v>
      </c>
    </row>
    <row r="44" spans="1:98" ht="15.6" x14ac:dyDescent="0.3">
      <c r="A44" s="1"/>
      <c r="B44" s="42" t="s">
        <v>786</v>
      </c>
      <c r="C44" s="43"/>
      <c r="D44" s="43"/>
      <c r="E44" s="43">
        <v>15.965120000000001</v>
      </c>
      <c r="F44" s="43">
        <v>10.305999999999999</v>
      </c>
      <c r="G44" s="43"/>
      <c r="H44" s="43"/>
      <c r="I44" s="43"/>
      <c r="J44" s="43"/>
      <c r="K44" s="43"/>
      <c r="L44" s="43">
        <v>27.473099999999999</v>
      </c>
      <c r="M44" s="43">
        <v>15.423999999999999</v>
      </c>
      <c r="N44" s="43">
        <v>12.87</v>
      </c>
      <c r="O44" s="43">
        <v>30.126000000000001</v>
      </c>
      <c r="P44" s="43"/>
      <c r="Q44" s="43"/>
      <c r="R44" s="43">
        <v>52.500999999999998</v>
      </c>
      <c r="S44" s="43"/>
      <c r="T44" s="43">
        <v>16.257300000000001</v>
      </c>
      <c r="U44" s="43"/>
      <c r="V44" s="43">
        <v>8.9</v>
      </c>
      <c r="W44" s="43"/>
      <c r="X44" s="43">
        <v>31.94801</v>
      </c>
      <c r="Y44" s="43"/>
      <c r="Z44" s="43"/>
      <c r="AA44" s="43"/>
      <c r="AB44" s="43"/>
      <c r="AC44" s="43"/>
      <c r="AD44" s="43"/>
      <c r="AE44" s="43"/>
      <c r="AF44" s="43"/>
      <c r="AG44" s="43"/>
      <c r="AH44" s="43"/>
      <c r="AI44" s="43"/>
      <c r="AJ44" s="43">
        <v>4.26905</v>
      </c>
      <c r="AK44" s="43">
        <v>0</v>
      </c>
      <c r="AL44" s="43">
        <v>3.8147000000000002</v>
      </c>
      <c r="AM44" s="43">
        <v>30.457190000000001</v>
      </c>
      <c r="AN44" s="43">
        <v>123.05392000000001</v>
      </c>
      <c r="AO44" s="43">
        <v>21.723299999999998</v>
      </c>
      <c r="AP44" s="43">
        <v>0.11</v>
      </c>
      <c r="AQ44" s="43">
        <v>163.6943</v>
      </c>
      <c r="AR44" s="43"/>
      <c r="AS44" s="43">
        <v>33.768450000000001</v>
      </c>
      <c r="AT44" s="43">
        <v>28.936530000000001</v>
      </c>
      <c r="AU44" s="43"/>
      <c r="AV44" s="43">
        <v>74.036900000000003</v>
      </c>
      <c r="AW44" s="43">
        <v>28.772200000000002</v>
      </c>
      <c r="AX44" s="43"/>
      <c r="AY44" s="43">
        <v>0.22094</v>
      </c>
      <c r="AZ44" s="43"/>
      <c r="BA44" s="43">
        <v>1.8</v>
      </c>
      <c r="BB44" s="43"/>
      <c r="BC44" s="43">
        <v>32.562719999999999</v>
      </c>
      <c r="BD44" s="43"/>
      <c r="BE44" s="43">
        <v>20.5</v>
      </c>
      <c r="BF44" s="43"/>
      <c r="BG44" s="43"/>
      <c r="BH44" s="43"/>
      <c r="BI44" s="43">
        <v>9.9830000000000005</v>
      </c>
      <c r="BJ44" s="43"/>
      <c r="BK44" s="43">
        <v>5.47309</v>
      </c>
      <c r="BL44" s="43"/>
      <c r="BM44" s="43"/>
      <c r="BN44" s="43">
        <v>6.56</v>
      </c>
      <c r="BO44" s="43">
        <v>1.79</v>
      </c>
      <c r="BP44" s="43">
        <v>136.52074999999999</v>
      </c>
      <c r="BQ44" s="43"/>
      <c r="BR44" s="43">
        <v>5.2034200000000004</v>
      </c>
      <c r="BS44" s="43">
        <v>120.1023</v>
      </c>
      <c r="BT44" s="43">
        <v>10.82915</v>
      </c>
      <c r="BU44" s="43"/>
      <c r="BV44" s="43"/>
      <c r="BW44" s="43">
        <v>3.8024800000000001</v>
      </c>
      <c r="BX44" s="43"/>
      <c r="BY44" s="43"/>
      <c r="BZ44" s="43">
        <v>5.8254000000000001</v>
      </c>
      <c r="CA44" s="43">
        <v>2.98</v>
      </c>
      <c r="CB44" s="43">
        <v>1.3766</v>
      </c>
      <c r="CC44" s="43">
        <v>0.73</v>
      </c>
      <c r="CD44" s="43">
        <v>21.314330000000002</v>
      </c>
      <c r="CE44" s="43">
        <v>457.92502000000002</v>
      </c>
      <c r="CF44" s="43">
        <v>10.4826</v>
      </c>
      <c r="CG44" s="43">
        <v>143.7133</v>
      </c>
      <c r="CH44" s="43">
        <v>17.582540000000002</v>
      </c>
      <c r="CI44" s="43"/>
      <c r="CJ44" s="43"/>
      <c r="CK44" s="43">
        <v>17.797000000000001</v>
      </c>
      <c r="CL44" s="43">
        <v>4.5627899999999997</v>
      </c>
      <c r="CM44" s="43"/>
      <c r="CN44" s="43"/>
      <c r="CO44" s="43">
        <v>14.04153</v>
      </c>
      <c r="CP44" s="43">
        <v>295.35000000000002</v>
      </c>
      <c r="CQ44" s="43"/>
      <c r="CR44" s="43">
        <v>37.121000000000002</v>
      </c>
      <c r="CS44" s="43"/>
      <c r="CT44" s="43">
        <v>23.305</v>
      </c>
    </row>
    <row r="45" spans="1:98" ht="15.6" x14ac:dyDescent="0.3">
      <c r="A45" s="1"/>
      <c r="B45" s="42" t="s">
        <v>787</v>
      </c>
      <c r="C45" s="43"/>
      <c r="D45" s="43"/>
      <c r="E45" s="43">
        <v>15.43998</v>
      </c>
      <c r="F45" s="43">
        <v>9.7260000000000009</v>
      </c>
      <c r="G45" s="43"/>
      <c r="H45" s="43"/>
      <c r="I45" s="43"/>
      <c r="J45" s="43"/>
      <c r="K45" s="43"/>
      <c r="L45" s="43">
        <v>29.624199999999998</v>
      </c>
      <c r="M45" s="43">
        <v>14.629200000000001</v>
      </c>
      <c r="N45" s="43">
        <v>13.35</v>
      </c>
      <c r="O45" s="43">
        <v>31.378</v>
      </c>
      <c r="P45" s="43"/>
      <c r="Q45" s="43"/>
      <c r="R45" s="43">
        <v>52.118000000000002</v>
      </c>
      <c r="S45" s="43"/>
      <c r="T45" s="43">
        <v>12.312799999999999</v>
      </c>
      <c r="U45" s="43"/>
      <c r="V45" s="43">
        <v>8.9</v>
      </c>
      <c r="W45" s="43"/>
      <c r="X45" s="43">
        <v>34.679499999999997</v>
      </c>
      <c r="Y45" s="43"/>
      <c r="Z45" s="43"/>
      <c r="AA45" s="43"/>
      <c r="AB45" s="43"/>
      <c r="AC45" s="43"/>
      <c r="AD45" s="43"/>
      <c r="AE45" s="43"/>
      <c r="AF45" s="43"/>
      <c r="AG45" s="43"/>
      <c r="AH45" s="43"/>
      <c r="AI45" s="43"/>
      <c r="AJ45" s="43">
        <v>4.2895099999999999</v>
      </c>
      <c r="AK45" s="43">
        <v>0</v>
      </c>
      <c r="AL45" s="43">
        <v>3.8111999999999999</v>
      </c>
      <c r="AM45" s="43">
        <v>27.203389999999999</v>
      </c>
      <c r="AN45" s="43">
        <v>120.59319000000001</v>
      </c>
      <c r="AO45" s="43">
        <v>22.3856</v>
      </c>
      <c r="AP45" s="43">
        <v>0.35</v>
      </c>
      <c r="AQ45" s="43">
        <v>160.98589999999999</v>
      </c>
      <c r="AR45" s="43"/>
      <c r="AS45" s="43">
        <v>32.247669999999999</v>
      </c>
      <c r="AT45" s="43">
        <v>29.067959999999999</v>
      </c>
      <c r="AU45" s="43"/>
      <c r="AV45" s="43">
        <v>70.670400000000001</v>
      </c>
      <c r="AW45" s="43">
        <v>26.110399999999998</v>
      </c>
      <c r="AX45" s="43"/>
      <c r="AY45" s="43">
        <v>0.20419000000000001</v>
      </c>
      <c r="AZ45" s="43"/>
      <c r="BA45" s="43">
        <v>1.7</v>
      </c>
      <c r="BB45" s="43"/>
      <c r="BC45" s="43">
        <v>32.354610000000001</v>
      </c>
      <c r="BD45" s="43"/>
      <c r="BE45" s="43">
        <v>20.5</v>
      </c>
      <c r="BF45" s="43"/>
      <c r="BG45" s="43"/>
      <c r="BH45" s="43"/>
      <c r="BI45" s="43">
        <v>9.7699200000000008</v>
      </c>
      <c r="BJ45" s="43"/>
      <c r="BK45" s="43">
        <v>5.43588</v>
      </c>
      <c r="BL45" s="43"/>
      <c r="BM45" s="43"/>
      <c r="BN45" s="43">
        <v>6.55</v>
      </c>
      <c r="BO45" s="43">
        <v>1.94</v>
      </c>
      <c r="BP45" s="43">
        <v>131.30715000000001</v>
      </c>
      <c r="BQ45" s="43"/>
      <c r="BR45" s="43">
        <v>5.3175299999999996</v>
      </c>
      <c r="BS45" s="43">
        <v>117.02182999999999</v>
      </c>
      <c r="BT45" s="43">
        <v>10.37087</v>
      </c>
      <c r="BU45" s="43"/>
      <c r="BV45" s="43"/>
      <c r="BW45" s="43">
        <v>3.7406999999999999</v>
      </c>
      <c r="BX45" s="43"/>
      <c r="BY45" s="43"/>
      <c r="BZ45" s="43">
        <v>5.0247000000000002</v>
      </c>
      <c r="CA45" s="43">
        <v>2.9580000000000002</v>
      </c>
      <c r="CB45" s="43">
        <v>1.3786</v>
      </c>
      <c r="CC45" s="43">
        <v>0.69</v>
      </c>
      <c r="CD45" s="43">
        <v>21.42689</v>
      </c>
      <c r="CE45" s="43">
        <v>449.98986000000002</v>
      </c>
      <c r="CF45" s="43">
        <v>10.4085</v>
      </c>
      <c r="CG45" s="43">
        <v>150.78399999999999</v>
      </c>
      <c r="CH45" s="43">
        <v>17.34657</v>
      </c>
      <c r="CI45" s="43"/>
      <c r="CJ45" s="43"/>
      <c r="CK45" s="43">
        <v>13.6122</v>
      </c>
      <c r="CL45" s="43">
        <v>4.5264800000000003</v>
      </c>
      <c r="CM45" s="43"/>
      <c r="CN45" s="43"/>
      <c r="CO45" s="43">
        <v>12.66996</v>
      </c>
      <c r="CP45" s="43">
        <v>286.16000000000003</v>
      </c>
      <c r="CQ45" s="43"/>
      <c r="CR45" s="43">
        <v>28.465</v>
      </c>
      <c r="CS45" s="43"/>
      <c r="CT45" s="43">
        <v>23.129000000000001</v>
      </c>
    </row>
    <row r="46" spans="1:98" ht="15.6" x14ac:dyDescent="0.3">
      <c r="A46" s="1"/>
      <c r="B46" s="42" t="s">
        <v>788</v>
      </c>
      <c r="C46" s="43"/>
      <c r="D46" s="43"/>
      <c r="E46" s="43">
        <v>15.09737</v>
      </c>
      <c r="F46" s="43">
        <v>10.542999999999999</v>
      </c>
      <c r="G46" s="43"/>
      <c r="H46" s="43"/>
      <c r="I46" s="43"/>
      <c r="J46" s="43"/>
      <c r="K46" s="43"/>
      <c r="L46" s="43">
        <v>29.959099999999999</v>
      </c>
      <c r="M46" s="43">
        <v>13.4658</v>
      </c>
      <c r="N46" s="43">
        <v>12.79</v>
      </c>
      <c r="O46" s="43">
        <v>32.082000000000001</v>
      </c>
      <c r="P46" s="43"/>
      <c r="Q46" s="43"/>
      <c r="R46" s="43">
        <v>51.997</v>
      </c>
      <c r="S46" s="43"/>
      <c r="T46" s="43">
        <v>12.4994</v>
      </c>
      <c r="U46" s="43"/>
      <c r="V46" s="43">
        <v>8.6</v>
      </c>
      <c r="W46" s="43"/>
      <c r="X46" s="43">
        <v>32.857349999999997</v>
      </c>
      <c r="Y46" s="43"/>
      <c r="Z46" s="43"/>
      <c r="AA46" s="43"/>
      <c r="AB46" s="43"/>
      <c r="AC46" s="43"/>
      <c r="AD46" s="43"/>
      <c r="AE46" s="43"/>
      <c r="AF46" s="43"/>
      <c r="AG46" s="43"/>
      <c r="AH46" s="43"/>
      <c r="AI46" s="43"/>
      <c r="AJ46" s="43">
        <v>4.1899699999999998</v>
      </c>
      <c r="AK46" s="43">
        <v>0</v>
      </c>
      <c r="AL46" s="43">
        <v>3.7563</v>
      </c>
      <c r="AM46" s="43">
        <v>26.075199999999999</v>
      </c>
      <c r="AN46" s="43">
        <v>127.23108000000001</v>
      </c>
      <c r="AO46" s="43">
        <v>22.602799999999998</v>
      </c>
      <c r="AP46" s="43">
        <v>0.46</v>
      </c>
      <c r="AQ46" s="43">
        <v>162.22989999999999</v>
      </c>
      <c r="AR46" s="43"/>
      <c r="AS46" s="43">
        <v>32.634999999999998</v>
      </c>
      <c r="AT46" s="43">
        <v>30.106300000000001</v>
      </c>
      <c r="AU46" s="43"/>
      <c r="AV46" s="43">
        <v>70.180300000000003</v>
      </c>
      <c r="AW46" s="43">
        <v>25.8675</v>
      </c>
      <c r="AX46" s="43"/>
      <c r="AY46" s="43">
        <v>0.27112999999999998</v>
      </c>
      <c r="AZ46" s="43"/>
      <c r="BA46" s="43">
        <v>1.8</v>
      </c>
      <c r="BB46" s="43"/>
      <c r="BC46" s="43">
        <v>32.373869999999997</v>
      </c>
      <c r="BD46" s="43"/>
      <c r="BE46" s="43">
        <v>20.5</v>
      </c>
      <c r="BF46" s="43"/>
      <c r="BG46" s="43"/>
      <c r="BH46" s="43"/>
      <c r="BI46" s="43">
        <v>10.049849999999999</v>
      </c>
      <c r="BJ46" s="43"/>
      <c r="BK46" s="43">
        <v>5.5443699999999998</v>
      </c>
      <c r="BL46" s="43"/>
      <c r="BM46" s="43"/>
      <c r="BN46" s="43">
        <v>6.87</v>
      </c>
      <c r="BO46" s="43">
        <v>1.94</v>
      </c>
      <c r="BP46" s="43">
        <v>132.36166</v>
      </c>
      <c r="BQ46" s="43"/>
      <c r="BR46" s="43">
        <v>5.3769099999999996</v>
      </c>
      <c r="BS46" s="43">
        <v>122.88753</v>
      </c>
      <c r="BT46" s="43">
        <v>10.270009999999999</v>
      </c>
      <c r="BU46" s="43"/>
      <c r="BV46" s="43"/>
      <c r="BW46" s="43">
        <v>3.7400099999999998</v>
      </c>
      <c r="BX46" s="43"/>
      <c r="BY46" s="43"/>
      <c r="BZ46" s="43">
        <v>4.5271999999999997</v>
      </c>
      <c r="CA46" s="43">
        <v>2.9529999999999998</v>
      </c>
      <c r="CB46" s="43">
        <v>1.3649</v>
      </c>
      <c r="CC46" s="43">
        <v>0.71</v>
      </c>
      <c r="CD46" s="43">
        <v>21.438389999999998</v>
      </c>
      <c r="CE46" s="43">
        <v>451.07862999999998</v>
      </c>
      <c r="CF46" s="43">
        <v>10.3629</v>
      </c>
      <c r="CG46" s="43">
        <v>140.94290000000001</v>
      </c>
      <c r="CH46" s="43">
        <v>17.351400000000002</v>
      </c>
      <c r="CI46" s="43"/>
      <c r="CJ46" s="43"/>
      <c r="CK46" s="43">
        <v>13.064500000000001</v>
      </c>
      <c r="CL46" s="43">
        <v>4.5174200000000004</v>
      </c>
      <c r="CM46" s="43"/>
      <c r="CN46" s="43"/>
      <c r="CO46" s="43">
        <v>13.38172</v>
      </c>
      <c r="CP46" s="43">
        <v>279.32</v>
      </c>
      <c r="CQ46" s="43"/>
      <c r="CR46" s="43">
        <v>28.206</v>
      </c>
      <c r="CS46" s="43"/>
      <c r="CT46" s="43">
        <v>23.137</v>
      </c>
    </row>
    <row r="47" spans="1:98" ht="15.6" x14ac:dyDescent="0.3">
      <c r="A47" s="1"/>
      <c r="B47" s="42" t="s">
        <v>789</v>
      </c>
      <c r="C47" s="43"/>
      <c r="D47" s="43"/>
      <c r="E47" s="43">
        <v>14.823560000000001</v>
      </c>
      <c r="F47" s="43">
        <v>10.64</v>
      </c>
      <c r="G47" s="43"/>
      <c r="H47" s="43"/>
      <c r="I47" s="43"/>
      <c r="J47" s="43"/>
      <c r="K47" s="43"/>
      <c r="L47" s="43">
        <v>29.732500000000002</v>
      </c>
      <c r="M47" s="43">
        <v>11.063700000000001</v>
      </c>
      <c r="N47" s="43">
        <v>13.13</v>
      </c>
      <c r="O47" s="43">
        <v>32.137999999999998</v>
      </c>
      <c r="P47" s="43"/>
      <c r="Q47" s="43"/>
      <c r="R47" s="43">
        <v>52.055999999999997</v>
      </c>
      <c r="S47" s="43"/>
      <c r="T47" s="43">
        <v>14.8527</v>
      </c>
      <c r="U47" s="43"/>
      <c r="V47" s="43">
        <v>8.6999999999999993</v>
      </c>
      <c r="W47" s="43"/>
      <c r="X47" s="43">
        <v>36.095950000000002</v>
      </c>
      <c r="Y47" s="43"/>
      <c r="Z47" s="43"/>
      <c r="AA47" s="43"/>
      <c r="AB47" s="43"/>
      <c r="AC47" s="43"/>
      <c r="AD47" s="43"/>
      <c r="AE47" s="43"/>
      <c r="AF47" s="43"/>
      <c r="AG47" s="43"/>
      <c r="AH47" s="43"/>
      <c r="AI47" s="43"/>
      <c r="AJ47" s="43">
        <v>4.1270300000000004</v>
      </c>
      <c r="AK47" s="43">
        <v>0</v>
      </c>
      <c r="AL47" s="43">
        <v>3.7124999999999999</v>
      </c>
      <c r="AM47" s="43">
        <v>31.48743</v>
      </c>
      <c r="AN47" s="43">
        <v>126.82358000000001</v>
      </c>
      <c r="AO47" s="43">
        <v>27.514800000000001</v>
      </c>
      <c r="AP47" s="43">
        <v>0.37</v>
      </c>
      <c r="AQ47" s="43">
        <v>159.29220000000001</v>
      </c>
      <c r="AR47" s="43"/>
      <c r="AS47" s="43">
        <v>33.749099999999999</v>
      </c>
      <c r="AT47" s="43">
        <v>30.791830000000001</v>
      </c>
      <c r="AU47" s="43"/>
      <c r="AV47" s="43">
        <v>70.243600000000001</v>
      </c>
      <c r="AW47" s="43">
        <v>26.848800000000001</v>
      </c>
      <c r="AX47" s="43"/>
      <c r="AY47" s="43">
        <v>0.46346999999999999</v>
      </c>
      <c r="AZ47" s="43"/>
      <c r="BA47" s="43">
        <v>1.8</v>
      </c>
      <c r="BB47" s="43"/>
      <c r="BC47" s="43">
        <v>32.276090000000003</v>
      </c>
      <c r="BD47" s="43"/>
      <c r="BE47" s="43">
        <v>20.5</v>
      </c>
      <c r="BF47" s="43"/>
      <c r="BG47" s="43"/>
      <c r="BH47" s="43"/>
      <c r="BI47" s="43">
        <v>10.38997</v>
      </c>
      <c r="BJ47" s="43"/>
      <c r="BK47" s="43">
        <v>5.3121200000000002</v>
      </c>
      <c r="BL47" s="43"/>
      <c r="BM47" s="43"/>
      <c r="BN47" s="43">
        <v>7.55</v>
      </c>
      <c r="BO47" s="43">
        <v>1.93</v>
      </c>
      <c r="BP47" s="43">
        <v>128.95645999999999</v>
      </c>
      <c r="BQ47" s="43"/>
      <c r="BR47" s="43">
        <v>5.4238299999999997</v>
      </c>
      <c r="BS47" s="43">
        <v>122.1454</v>
      </c>
      <c r="BT47" s="43">
        <v>10.347149999999999</v>
      </c>
      <c r="BU47" s="43"/>
      <c r="BV47" s="43"/>
      <c r="BW47" s="43">
        <v>3.69495</v>
      </c>
      <c r="BX47" s="43"/>
      <c r="BY47" s="43"/>
      <c r="BZ47" s="43">
        <v>4.9409999999999998</v>
      </c>
      <c r="CA47" s="43">
        <v>2.9550000000000001</v>
      </c>
      <c r="CB47" s="43">
        <v>1.3544</v>
      </c>
      <c r="CC47" s="43">
        <v>0.7</v>
      </c>
      <c r="CD47" s="43">
        <v>22.28332</v>
      </c>
      <c r="CE47" s="43">
        <v>443.69427999999999</v>
      </c>
      <c r="CF47" s="43">
        <v>10.7721</v>
      </c>
      <c r="CG47" s="43">
        <v>142.1464</v>
      </c>
      <c r="CH47" s="43">
        <v>17.67212</v>
      </c>
      <c r="CI47" s="43"/>
      <c r="CJ47" s="43"/>
      <c r="CK47" s="43">
        <v>13.1859</v>
      </c>
      <c r="CL47" s="43">
        <v>4.5326599999999999</v>
      </c>
      <c r="CM47" s="43"/>
      <c r="CN47" s="43"/>
      <c r="CO47" s="43">
        <v>13.762040000000001</v>
      </c>
      <c r="CP47" s="43">
        <v>279.25</v>
      </c>
      <c r="CQ47" s="43"/>
      <c r="CR47" s="43">
        <v>28.343</v>
      </c>
      <c r="CS47" s="43"/>
      <c r="CT47" s="43">
        <v>23.443000000000001</v>
      </c>
    </row>
    <row r="48" spans="1:98" ht="15.6" x14ac:dyDescent="0.3">
      <c r="A48" s="1"/>
      <c r="B48" s="42" t="s">
        <v>790</v>
      </c>
      <c r="C48" s="43"/>
      <c r="D48" s="43"/>
      <c r="E48" s="43">
        <v>14.89813</v>
      </c>
      <c r="F48" s="43">
        <v>11.805999999999999</v>
      </c>
      <c r="G48" s="43"/>
      <c r="H48" s="43"/>
      <c r="I48" s="43"/>
      <c r="J48" s="43"/>
      <c r="K48" s="43"/>
      <c r="L48" s="43">
        <v>29.315200000000001</v>
      </c>
      <c r="M48" s="43">
        <v>11.076599999999999</v>
      </c>
      <c r="N48" s="43">
        <v>12.91</v>
      </c>
      <c r="O48" s="43">
        <v>31.9</v>
      </c>
      <c r="P48" s="43"/>
      <c r="Q48" s="43"/>
      <c r="R48" s="43">
        <v>52.024000000000001</v>
      </c>
      <c r="S48" s="43"/>
      <c r="T48" s="43">
        <v>14.8292</v>
      </c>
      <c r="U48" s="43"/>
      <c r="V48" s="43">
        <v>8.9</v>
      </c>
      <c r="W48" s="43"/>
      <c r="X48" s="43">
        <v>27.178290000000001</v>
      </c>
      <c r="Y48" s="43"/>
      <c r="Z48" s="43"/>
      <c r="AA48" s="43"/>
      <c r="AB48" s="43"/>
      <c r="AC48" s="43"/>
      <c r="AD48" s="43"/>
      <c r="AE48" s="43"/>
      <c r="AF48" s="43"/>
      <c r="AG48" s="43"/>
      <c r="AH48" s="43"/>
      <c r="AI48" s="43"/>
      <c r="AJ48" s="43">
        <v>4.0911</v>
      </c>
      <c r="AK48" s="43">
        <v>0</v>
      </c>
      <c r="AL48" s="43">
        <v>3.7320000000000002</v>
      </c>
      <c r="AM48" s="43">
        <v>30.462</v>
      </c>
      <c r="AN48" s="43">
        <v>128.55172999999999</v>
      </c>
      <c r="AO48" s="43">
        <v>27.819600000000001</v>
      </c>
      <c r="AP48" s="43">
        <v>0.84</v>
      </c>
      <c r="AQ48" s="43">
        <v>161.38030000000001</v>
      </c>
      <c r="AR48" s="43"/>
      <c r="AS48" s="43">
        <v>33.787399999999998</v>
      </c>
      <c r="AT48" s="43">
        <v>30.815950000000001</v>
      </c>
      <c r="AU48" s="43"/>
      <c r="AV48" s="43">
        <v>71.491100000000003</v>
      </c>
      <c r="AW48" s="43">
        <v>27.742899999999999</v>
      </c>
      <c r="AX48" s="43"/>
      <c r="AY48" s="43">
        <v>0.44989000000000001</v>
      </c>
      <c r="AZ48" s="43"/>
      <c r="BA48" s="43">
        <v>1.8</v>
      </c>
      <c r="BB48" s="43"/>
      <c r="BC48" s="43">
        <v>32.474769999999999</v>
      </c>
      <c r="BD48" s="43"/>
      <c r="BE48" s="43">
        <v>20.5</v>
      </c>
      <c r="BF48" s="43"/>
      <c r="BG48" s="43"/>
      <c r="BH48" s="43"/>
      <c r="BI48" s="43">
        <v>10.30293</v>
      </c>
      <c r="BJ48" s="43"/>
      <c r="BK48" s="43">
        <v>5.4351700000000003</v>
      </c>
      <c r="BL48" s="43"/>
      <c r="BM48" s="43"/>
      <c r="BN48" s="43">
        <v>6.52</v>
      </c>
      <c r="BO48" s="43">
        <v>1.83</v>
      </c>
      <c r="BP48" s="43">
        <v>135.60948999999999</v>
      </c>
      <c r="BQ48" s="43"/>
      <c r="BR48" s="43">
        <v>5.5554899999999998</v>
      </c>
      <c r="BS48" s="43">
        <v>123.88638</v>
      </c>
      <c r="BT48" s="43">
        <v>11.41137</v>
      </c>
      <c r="BU48" s="43"/>
      <c r="BV48" s="43"/>
      <c r="BW48" s="43">
        <v>4.0013500000000004</v>
      </c>
      <c r="BX48" s="43"/>
      <c r="BY48" s="43"/>
      <c r="BZ48" s="43">
        <v>4.9127000000000001</v>
      </c>
      <c r="CA48" s="43">
        <v>3.09</v>
      </c>
      <c r="CB48" s="43">
        <v>1.3307</v>
      </c>
      <c r="CC48" s="43">
        <v>0.68</v>
      </c>
      <c r="CD48" s="43">
        <v>21.955300000000001</v>
      </c>
      <c r="CE48" s="43">
        <v>412.16554000000002</v>
      </c>
      <c r="CF48" s="43">
        <v>11.1692</v>
      </c>
      <c r="CG48" s="43">
        <v>141.79169999999999</v>
      </c>
      <c r="CH48" s="43">
        <v>17.73255</v>
      </c>
      <c r="CI48" s="43"/>
      <c r="CJ48" s="43"/>
      <c r="CK48" s="43">
        <v>13.1683</v>
      </c>
      <c r="CL48" s="43">
        <v>4.55213</v>
      </c>
      <c r="CM48" s="43"/>
      <c r="CN48" s="43"/>
      <c r="CO48" s="43">
        <v>14.705109999999999</v>
      </c>
      <c r="CP48" s="43">
        <v>284.8</v>
      </c>
      <c r="CQ48" s="43"/>
      <c r="CR48" s="43">
        <v>30.113</v>
      </c>
      <c r="CS48" s="43"/>
      <c r="CT48" s="43">
        <v>23.437000000000001</v>
      </c>
    </row>
    <row r="49" spans="1:98" ht="15.6" x14ac:dyDescent="0.3">
      <c r="A49" s="1"/>
      <c r="B49" s="42" t="s">
        <v>791</v>
      </c>
      <c r="C49" s="43"/>
      <c r="D49" s="43"/>
      <c r="E49" s="43">
        <v>15.99211</v>
      </c>
      <c r="F49" s="43">
        <v>12.367000000000001</v>
      </c>
      <c r="G49" s="43"/>
      <c r="H49" s="43"/>
      <c r="I49" s="43"/>
      <c r="J49" s="43"/>
      <c r="K49" s="43"/>
      <c r="L49" s="43">
        <v>29.844999999999999</v>
      </c>
      <c r="M49" s="43">
        <v>11.0471</v>
      </c>
      <c r="N49" s="43">
        <v>13.48</v>
      </c>
      <c r="O49" s="43">
        <v>31.7</v>
      </c>
      <c r="P49" s="43"/>
      <c r="Q49" s="43"/>
      <c r="R49" s="43">
        <v>51.845999999999997</v>
      </c>
      <c r="S49" s="43"/>
      <c r="T49" s="43">
        <v>15.764200000000001</v>
      </c>
      <c r="U49" s="43"/>
      <c r="V49" s="43">
        <v>8.8000000000000007</v>
      </c>
      <c r="W49" s="43"/>
      <c r="X49" s="43">
        <v>28.893550000000001</v>
      </c>
      <c r="Y49" s="43"/>
      <c r="Z49" s="43"/>
      <c r="AA49" s="43"/>
      <c r="AB49" s="43"/>
      <c r="AC49" s="43"/>
      <c r="AD49" s="43"/>
      <c r="AE49" s="43"/>
      <c r="AF49" s="43"/>
      <c r="AG49" s="43"/>
      <c r="AH49" s="43"/>
      <c r="AI49" s="43"/>
      <c r="AJ49" s="43">
        <v>4.0739599999999996</v>
      </c>
      <c r="AK49" s="43">
        <v>0</v>
      </c>
      <c r="AL49" s="43">
        <v>3.7498999999999998</v>
      </c>
      <c r="AM49" s="43">
        <v>30.28612</v>
      </c>
      <c r="AN49" s="43">
        <v>128.82854</v>
      </c>
      <c r="AO49" s="43">
        <v>27.562200000000001</v>
      </c>
      <c r="AP49" s="43">
        <v>0.87</v>
      </c>
      <c r="AQ49" s="43">
        <v>164.62889999999999</v>
      </c>
      <c r="AR49" s="43"/>
      <c r="AS49" s="43">
        <v>34.949080000000002</v>
      </c>
      <c r="AT49" s="43">
        <v>29.548580000000001</v>
      </c>
      <c r="AU49" s="43"/>
      <c r="AV49" s="43">
        <v>73.0441</v>
      </c>
      <c r="AW49" s="43">
        <v>30.127500000000001</v>
      </c>
      <c r="AX49" s="43"/>
      <c r="AY49" s="43">
        <v>0.36773</v>
      </c>
      <c r="AZ49" s="43"/>
      <c r="BA49" s="43">
        <v>2.1</v>
      </c>
      <c r="BB49" s="43"/>
      <c r="BC49" s="43">
        <v>32.508000000000003</v>
      </c>
      <c r="BD49" s="43"/>
      <c r="BE49" s="43">
        <v>20.5</v>
      </c>
      <c r="BF49" s="43"/>
      <c r="BG49" s="43"/>
      <c r="BH49" s="43"/>
      <c r="BI49" s="43">
        <v>10.13888</v>
      </c>
      <c r="BJ49" s="43"/>
      <c r="BK49" s="43">
        <v>5.4151300000000004</v>
      </c>
      <c r="BL49" s="43"/>
      <c r="BM49" s="43"/>
      <c r="BN49" s="43">
        <v>7.08</v>
      </c>
      <c r="BO49" s="43">
        <v>1.85</v>
      </c>
      <c r="BP49" s="43">
        <v>135.38782</v>
      </c>
      <c r="BQ49" s="43"/>
      <c r="BR49" s="43">
        <v>5.79155</v>
      </c>
      <c r="BS49" s="43">
        <v>129.22047000000001</v>
      </c>
      <c r="BT49" s="43">
        <v>9.9367699999999992</v>
      </c>
      <c r="BU49" s="43"/>
      <c r="BV49" s="43"/>
      <c r="BW49" s="43">
        <v>4.0848199999999997</v>
      </c>
      <c r="BX49" s="43"/>
      <c r="BY49" s="43"/>
      <c r="BZ49" s="43">
        <v>4.7781000000000002</v>
      </c>
      <c r="CA49" s="43">
        <v>3.4140000000000001</v>
      </c>
      <c r="CB49" s="43">
        <v>1.3055000000000001</v>
      </c>
      <c r="CC49" s="43">
        <v>0.7</v>
      </c>
      <c r="CD49" s="43">
        <v>22.24119</v>
      </c>
      <c r="CE49" s="43">
        <v>444.67957000000001</v>
      </c>
      <c r="CF49" s="43">
        <v>11.2151</v>
      </c>
      <c r="CG49" s="43">
        <v>147.38849999999999</v>
      </c>
      <c r="CH49" s="43">
        <v>17.58342</v>
      </c>
      <c r="CI49" s="43"/>
      <c r="CJ49" s="43"/>
      <c r="CK49" s="43">
        <v>15.0291</v>
      </c>
      <c r="CL49" s="43">
        <v>4.54101</v>
      </c>
      <c r="CM49" s="43"/>
      <c r="CN49" s="43"/>
      <c r="CO49" s="43">
        <v>14.86594</v>
      </c>
      <c r="CP49" s="43">
        <v>298.49</v>
      </c>
      <c r="CQ49" s="43"/>
      <c r="CR49" s="43">
        <v>35.847999999999999</v>
      </c>
      <c r="CS49" s="43"/>
      <c r="CT49" s="43">
        <v>23.550999999999998</v>
      </c>
    </row>
    <row r="50" spans="1:98" ht="15.6" x14ac:dyDescent="0.3">
      <c r="A50" s="1"/>
      <c r="B50" s="42" t="s">
        <v>792</v>
      </c>
      <c r="C50" s="43"/>
      <c r="D50" s="43"/>
      <c r="E50" s="43">
        <v>17.17858</v>
      </c>
      <c r="F50" s="43">
        <v>12.721</v>
      </c>
      <c r="G50" s="43"/>
      <c r="H50" s="43"/>
      <c r="I50" s="43"/>
      <c r="J50" s="43"/>
      <c r="K50" s="43"/>
      <c r="L50" s="43">
        <v>29.417000000000002</v>
      </c>
      <c r="M50" s="43">
        <v>11.6479</v>
      </c>
      <c r="N50" s="43">
        <v>13.43</v>
      </c>
      <c r="O50" s="43">
        <v>31.751999999999999</v>
      </c>
      <c r="P50" s="43"/>
      <c r="Q50" s="43"/>
      <c r="R50" s="43">
        <v>51.823999999999998</v>
      </c>
      <c r="S50" s="43"/>
      <c r="T50" s="43">
        <v>34.4544</v>
      </c>
      <c r="U50" s="43"/>
      <c r="V50" s="43">
        <v>9.8000000000000007</v>
      </c>
      <c r="W50" s="43"/>
      <c r="X50" s="43">
        <v>30.587630000000001</v>
      </c>
      <c r="Y50" s="43"/>
      <c r="Z50" s="43"/>
      <c r="AA50" s="43"/>
      <c r="AB50" s="43"/>
      <c r="AC50" s="43"/>
      <c r="AD50" s="43"/>
      <c r="AE50" s="43"/>
      <c r="AF50" s="43"/>
      <c r="AG50" s="43"/>
      <c r="AH50" s="43"/>
      <c r="AI50" s="43"/>
      <c r="AJ50" s="43">
        <v>4.2364699999999997</v>
      </c>
      <c r="AK50" s="43">
        <v>0</v>
      </c>
      <c r="AL50" s="43">
        <v>3.6930999999999998</v>
      </c>
      <c r="AM50" s="43">
        <v>30.461079999999999</v>
      </c>
      <c r="AN50" s="43">
        <v>127.09559</v>
      </c>
      <c r="AO50" s="43">
        <v>27.929099999999998</v>
      </c>
      <c r="AP50" s="43">
        <v>0.94</v>
      </c>
      <c r="AQ50" s="43">
        <v>163.01089999999999</v>
      </c>
      <c r="AR50" s="43"/>
      <c r="AS50" s="43">
        <v>35.261699999999998</v>
      </c>
      <c r="AT50" s="43">
        <v>29.016459999999999</v>
      </c>
      <c r="AU50" s="43"/>
      <c r="AV50" s="43">
        <v>73.404399999999995</v>
      </c>
      <c r="AW50" s="43">
        <v>31.896999999999998</v>
      </c>
      <c r="AX50" s="43"/>
      <c r="AY50" s="43">
        <v>0.40405000000000002</v>
      </c>
      <c r="AZ50" s="43"/>
      <c r="BA50" s="43">
        <v>2.5</v>
      </c>
      <c r="BB50" s="43"/>
      <c r="BC50" s="43">
        <v>34.504750000000001</v>
      </c>
      <c r="BD50" s="43"/>
      <c r="BE50" s="43">
        <v>20.5</v>
      </c>
      <c r="BF50" s="43"/>
      <c r="BG50" s="43"/>
      <c r="BH50" s="43"/>
      <c r="BI50" s="43">
        <v>10.282819999999999</v>
      </c>
      <c r="BJ50" s="43"/>
      <c r="BK50" s="43">
        <v>5.2994199999999996</v>
      </c>
      <c r="BL50" s="43"/>
      <c r="BM50" s="43"/>
      <c r="BN50" s="43">
        <v>7.5</v>
      </c>
      <c r="BO50" s="43">
        <v>1.92</v>
      </c>
      <c r="BP50" s="43">
        <v>135.92937000000001</v>
      </c>
      <c r="BQ50" s="43"/>
      <c r="BR50" s="43">
        <v>5.7926500000000001</v>
      </c>
      <c r="BS50" s="43">
        <v>126.2985</v>
      </c>
      <c r="BT50" s="43">
        <v>10.0817</v>
      </c>
      <c r="BU50" s="43"/>
      <c r="BV50" s="43"/>
      <c r="BW50" s="43">
        <v>4.1258100000000004</v>
      </c>
      <c r="BX50" s="43"/>
      <c r="BY50" s="43"/>
      <c r="BZ50" s="43">
        <v>4.7946999999999997</v>
      </c>
      <c r="CA50" s="43">
        <v>6.8470000000000004</v>
      </c>
      <c r="CB50" s="43">
        <v>1.2638</v>
      </c>
      <c r="CC50" s="43">
        <v>0.69</v>
      </c>
      <c r="CD50" s="43">
        <v>24.144349999999999</v>
      </c>
      <c r="CE50" s="43">
        <v>452.98545999999999</v>
      </c>
      <c r="CF50" s="43">
        <v>11.414199999999999</v>
      </c>
      <c r="CG50" s="43">
        <v>153.65369999999999</v>
      </c>
      <c r="CH50" s="43">
        <v>17.534420000000001</v>
      </c>
      <c r="CI50" s="43"/>
      <c r="CJ50" s="43"/>
      <c r="CK50" s="43">
        <v>16.1172</v>
      </c>
      <c r="CL50" s="43">
        <v>5.0367699999999997</v>
      </c>
      <c r="CM50" s="43"/>
      <c r="CN50" s="43"/>
      <c r="CO50" s="43">
        <v>15.672219999999999</v>
      </c>
      <c r="CP50" s="43">
        <v>298.11</v>
      </c>
      <c r="CQ50" s="43"/>
      <c r="CR50" s="43">
        <v>37.542999999999999</v>
      </c>
      <c r="CS50" s="43"/>
      <c r="CT50" s="43">
        <v>23.733000000000001</v>
      </c>
    </row>
    <row r="51" spans="1:98" ht="15.6" x14ac:dyDescent="0.3">
      <c r="A51" s="1"/>
      <c r="B51" s="42" t="s">
        <v>793</v>
      </c>
      <c r="C51" s="43"/>
      <c r="D51" s="43"/>
      <c r="E51" s="43">
        <v>22.673909999999999</v>
      </c>
      <c r="F51" s="43">
        <v>12.526</v>
      </c>
      <c r="G51" s="43"/>
      <c r="H51" s="43"/>
      <c r="I51" s="43"/>
      <c r="J51" s="43"/>
      <c r="K51" s="43"/>
      <c r="L51" s="43">
        <v>28.428799999999999</v>
      </c>
      <c r="M51" s="43">
        <v>11.171099999999999</v>
      </c>
      <c r="N51" s="43">
        <v>13.26</v>
      </c>
      <c r="O51" s="43">
        <v>31.966000000000001</v>
      </c>
      <c r="P51" s="43"/>
      <c r="Q51" s="43"/>
      <c r="R51" s="43">
        <v>51.539000000000001</v>
      </c>
      <c r="S51" s="43"/>
      <c r="T51" s="43">
        <v>37.002699999999997</v>
      </c>
      <c r="U51" s="43"/>
      <c r="V51" s="43">
        <v>8.8000000000000007</v>
      </c>
      <c r="W51" s="43"/>
      <c r="X51" s="43">
        <v>33.190959999999997</v>
      </c>
      <c r="Y51" s="43"/>
      <c r="Z51" s="43"/>
      <c r="AA51" s="43"/>
      <c r="AB51" s="43"/>
      <c r="AC51" s="43"/>
      <c r="AD51" s="43"/>
      <c r="AE51" s="43"/>
      <c r="AF51" s="43"/>
      <c r="AG51" s="43"/>
      <c r="AH51" s="43"/>
      <c r="AI51" s="43"/>
      <c r="AJ51" s="43">
        <v>4.23285</v>
      </c>
      <c r="AK51" s="43">
        <v>0</v>
      </c>
      <c r="AL51" s="43">
        <v>3.4792000000000001</v>
      </c>
      <c r="AM51" s="43">
        <v>30.742290000000001</v>
      </c>
      <c r="AN51" s="43">
        <v>129.15512000000001</v>
      </c>
      <c r="AO51" s="43">
        <v>28.271999999999998</v>
      </c>
      <c r="AP51" s="43">
        <v>1.03</v>
      </c>
      <c r="AQ51" s="43">
        <v>158.9837</v>
      </c>
      <c r="AR51" s="43"/>
      <c r="AS51" s="43">
        <v>37.113149999999997</v>
      </c>
      <c r="AT51" s="43">
        <v>28.375800000000002</v>
      </c>
      <c r="AU51" s="43"/>
      <c r="AV51" s="43">
        <v>190.93950000000001</v>
      </c>
      <c r="AW51" s="43">
        <v>32.262500000000003</v>
      </c>
      <c r="AX51" s="43"/>
      <c r="AY51" s="43">
        <v>0.45616000000000001</v>
      </c>
      <c r="AZ51" s="43"/>
      <c r="BA51" s="43">
        <v>2.4</v>
      </c>
      <c r="BB51" s="43"/>
      <c r="BC51" s="43">
        <v>59.717750000000002</v>
      </c>
      <c r="BD51" s="43"/>
      <c r="BE51" s="43">
        <v>20.5</v>
      </c>
      <c r="BF51" s="43"/>
      <c r="BG51" s="43"/>
      <c r="BH51" s="43"/>
      <c r="BI51" s="43">
        <v>10.30838</v>
      </c>
      <c r="BJ51" s="43"/>
      <c r="BK51" s="43">
        <v>5.1147900000000002</v>
      </c>
      <c r="BL51" s="43"/>
      <c r="BM51" s="43"/>
      <c r="BN51" s="43">
        <v>7.16</v>
      </c>
      <c r="BO51" s="43">
        <v>1.92</v>
      </c>
      <c r="BP51" s="43">
        <v>138.95684</v>
      </c>
      <c r="BQ51" s="43"/>
      <c r="BR51" s="43">
        <v>5.7234800000000003</v>
      </c>
      <c r="BS51" s="43">
        <v>127.55432999999999</v>
      </c>
      <c r="BT51" s="43">
        <v>9.5579999999999998</v>
      </c>
      <c r="BU51" s="43"/>
      <c r="BV51" s="43"/>
      <c r="BW51" s="43">
        <v>3.9547300000000001</v>
      </c>
      <c r="BX51" s="43"/>
      <c r="BY51" s="43"/>
      <c r="BZ51" s="43">
        <v>4.8357999999999999</v>
      </c>
      <c r="CA51" s="43">
        <v>19.356999999999999</v>
      </c>
      <c r="CB51" s="43">
        <v>1.1639999999999999</v>
      </c>
      <c r="CC51" s="43">
        <v>0.68</v>
      </c>
      <c r="CD51" s="43">
        <v>24.620419999999999</v>
      </c>
      <c r="CE51" s="43">
        <v>456.32817</v>
      </c>
      <c r="CF51" s="43">
        <v>11.4621</v>
      </c>
      <c r="CG51" s="43">
        <v>149.91499999999999</v>
      </c>
      <c r="CH51" s="43">
        <v>17.499009999999998</v>
      </c>
      <c r="CI51" s="43"/>
      <c r="CJ51" s="43"/>
      <c r="CK51" s="43">
        <v>18.380400000000002</v>
      </c>
      <c r="CL51" s="43">
        <v>5.1799600000000003</v>
      </c>
      <c r="CM51" s="43"/>
      <c r="CN51" s="43"/>
      <c r="CO51" s="43">
        <v>15.83024</v>
      </c>
      <c r="CP51" s="43">
        <v>294.58</v>
      </c>
      <c r="CQ51" s="43"/>
      <c r="CR51" s="43">
        <v>37.747</v>
      </c>
      <c r="CS51" s="43"/>
      <c r="CT51" s="43">
        <v>23.838000000000001</v>
      </c>
    </row>
    <row r="52" spans="1:98" ht="15.6" x14ac:dyDescent="0.3">
      <c r="A52" s="1"/>
      <c r="B52" s="42" t="s">
        <v>794</v>
      </c>
      <c r="C52" s="43"/>
      <c r="D52" s="43"/>
      <c r="E52" s="43">
        <v>28.95655</v>
      </c>
      <c r="F52" s="43">
        <v>11.93</v>
      </c>
      <c r="G52" s="43"/>
      <c r="H52" s="43"/>
      <c r="I52" s="43"/>
      <c r="J52" s="43"/>
      <c r="K52" s="43"/>
      <c r="L52" s="43">
        <v>27.866</v>
      </c>
      <c r="M52" s="43">
        <v>11.2143</v>
      </c>
      <c r="N52" s="43">
        <v>12.83</v>
      </c>
      <c r="O52" s="43">
        <v>32.281999999999996</v>
      </c>
      <c r="P52" s="43"/>
      <c r="Q52" s="43"/>
      <c r="R52" s="43">
        <v>51.304000000000002</v>
      </c>
      <c r="S52" s="43"/>
      <c r="T52" s="43">
        <v>45.534700000000001</v>
      </c>
      <c r="U52" s="43"/>
      <c r="V52" s="43">
        <v>9.4</v>
      </c>
      <c r="W52" s="43"/>
      <c r="X52" s="43">
        <v>44.529470000000003</v>
      </c>
      <c r="Y52" s="43"/>
      <c r="Z52" s="43"/>
      <c r="AA52" s="43"/>
      <c r="AB52" s="43"/>
      <c r="AC52" s="43"/>
      <c r="AD52" s="43"/>
      <c r="AE52" s="43"/>
      <c r="AF52" s="43"/>
      <c r="AG52" s="43"/>
      <c r="AH52" s="43"/>
      <c r="AI52" s="43"/>
      <c r="AJ52" s="43">
        <v>4.8772500000000001</v>
      </c>
      <c r="AK52" s="43">
        <v>0</v>
      </c>
      <c r="AL52" s="43">
        <v>2.5013000000000001</v>
      </c>
      <c r="AM52" s="43">
        <v>30.81814</v>
      </c>
      <c r="AN52" s="43">
        <v>127.72812999999999</v>
      </c>
      <c r="AO52" s="43">
        <v>28.905899999999999</v>
      </c>
      <c r="AP52" s="43">
        <v>1.1499999999999999</v>
      </c>
      <c r="AQ52" s="43">
        <v>163.5128</v>
      </c>
      <c r="AR52" s="43"/>
      <c r="AS52" s="43">
        <v>36.627160000000003</v>
      </c>
      <c r="AT52" s="43">
        <v>28.226120000000002</v>
      </c>
      <c r="AU52" s="43"/>
      <c r="AV52" s="43">
        <v>189.73159999999999</v>
      </c>
      <c r="AW52" s="43">
        <v>33.171799999999998</v>
      </c>
      <c r="AX52" s="43"/>
      <c r="AY52" s="43">
        <v>0.47675000000000001</v>
      </c>
      <c r="AZ52" s="43"/>
      <c r="BA52" s="43">
        <v>1.7</v>
      </c>
      <c r="BB52" s="43"/>
      <c r="BC52" s="43">
        <v>70.264060000000001</v>
      </c>
      <c r="BD52" s="43"/>
      <c r="BE52" s="43">
        <v>20.5</v>
      </c>
      <c r="BF52" s="43"/>
      <c r="BG52" s="43"/>
      <c r="BH52" s="43"/>
      <c r="BI52" s="43">
        <v>10.28748</v>
      </c>
      <c r="BJ52" s="43"/>
      <c r="BK52" s="43">
        <v>5.1086400000000003</v>
      </c>
      <c r="BL52" s="43"/>
      <c r="BM52" s="43"/>
      <c r="BN52" s="43">
        <v>37.35</v>
      </c>
      <c r="BO52" s="43">
        <v>1.89</v>
      </c>
      <c r="BP52" s="43">
        <v>139.01472999999999</v>
      </c>
      <c r="BQ52" s="43"/>
      <c r="BR52" s="43">
        <v>5.5922299999999998</v>
      </c>
      <c r="BS52" s="43">
        <v>128.67769000000001</v>
      </c>
      <c r="BT52" s="43">
        <v>11.10852</v>
      </c>
      <c r="BU52" s="43"/>
      <c r="BV52" s="43"/>
      <c r="BW52" s="43">
        <v>3.9614600000000002</v>
      </c>
      <c r="BX52" s="43"/>
      <c r="BY52" s="43"/>
      <c r="BZ52" s="43">
        <v>4.6801000000000004</v>
      </c>
      <c r="CA52" s="43">
        <v>19.93</v>
      </c>
      <c r="CB52" s="43">
        <v>0.79310000000000003</v>
      </c>
      <c r="CC52" s="43">
        <v>0.68</v>
      </c>
      <c r="CD52" s="43">
        <v>24.257719999999999</v>
      </c>
      <c r="CE52" s="43">
        <v>456.45451000000003</v>
      </c>
      <c r="CF52" s="43">
        <v>11.709</v>
      </c>
      <c r="CG52" s="43">
        <v>145.63059999999999</v>
      </c>
      <c r="CH52" s="43">
        <v>17.601710000000001</v>
      </c>
      <c r="CI52" s="43"/>
      <c r="CJ52" s="43"/>
      <c r="CK52" s="43">
        <v>18.241</v>
      </c>
      <c r="CL52" s="43">
        <v>5.2402899999999999</v>
      </c>
      <c r="CM52" s="43"/>
      <c r="CN52" s="43"/>
      <c r="CO52" s="43">
        <v>15.865550000000001</v>
      </c>
      <c r="CP52" s="43">
        <v>297.14999999999998</v>
      </c>
      <c r="CQ52" s="43"/>
      <c r="CR52" s="43">
        <v>40.027999999999999</v>
      </c>
      <c r="CS52" s="43"/>
      <c r="CT52" s="43">
        <v>23.844999999999999</v>
      </c>
    </row>
    <row r="53" spans="1:98" ht="15.6" x14ac:dyDescent="0.3">
      <c r="A53" s="1"/>
      <c r="B53" s="42" t="s">
        <v>795</v>
      </c>
      <c r="C53" s="43"/>
      <c r="D53" s="43"/>
      <c r="E53" s="43">
        <v>33.553260000000002</v>
      </c>
      <c r="F53" s="43">
        <v>12.11</v>
      </c>
      <c r="G53" s="43"/>
      <c r="H53" s="43"/>
      <c r="I53" s="43"/>
      <c r="J53" s="43"/>
      <c r="K53" s="43"/>
      <c r="L53" s="43">
        <v>27.185099999999998</v>
      </c>
      <c r="M53" s="43">
        <v>10.841200000000001</v>
      </c>
      <c r="N53" s="43">
        <v>12.48</v>
      </c>
      <c r="O53" s="43">
        <v>32.712000000000003</v>
      </c>
      <c r="P53" s="43"/>
      <c r="Q53" s="43"/>
      <c r="R53" s="43">
        <v>51.683</v>
      </c>
      <c r="S53" s="43"/>
      <c r="T53" s="43">
        <v>42.828299999999999</v>
      </c>
      <c r="U53" s="43"/>
      <c r="V53" s="43">
        <v>9.4</v>
      </c>
      <c r="W53" s="43"/>
      <c r="X53" s="43">
        <v>51.439770000000003</v>
      </c>
      <c r="Y53" s="43"/>
      <c r="Z53" s="43"/>
      <c r="AA53" s="43"/>
      <c r="AB53" s="43"/>
      <c r="AC53" s="43"/>
      <c r="AD53" s="43"/>
      <c r="AE53" s="43"/>
      <c r="AF53" s="43"/>
      <c r="AG53" s="43"/>
      <c r="AH53" s="43"/>
      <c r="AI53" s="43"/>
      <c r="AJ53" s="43">
        <v>4.42605</v>
      </c>
      <c r="AK53" s="43">
        <v>0</v>
      </c>
      <c r="AL53" s="43">
        <v>1.9793000000000001</v>
      </c>
      <c r="AM53" s="43">
        <v>30.338460000000001</v>
      </c>
      <c r="AN53" s="43">
        <v>125.33056999999999</v>
      </c>
      <c r="AO53" s="43">
        <v>28.4893</v>
      </c>
      <c r="AP53" s="43">
        <v>1.26</v>
      </c>
      <c r="AQ53" s="43">
        <v>165.24440000000001</v>
      </c>
      <c r="AR53" s="43"/>
      <c r="AS53" s="43">
        <v>36.909799999999997</v>
      </c>
      <c r="AT53" s="43">
        <v>28.257380000000001</v>
      </c>
      <c r="AU53" s="43"/>
      <c r="AV53" s="43">
        <v>192.06720000000001</v>
      </c>
      <c r="AW53" s="43">
        <v>33.2087</v>
      </c>
      <c r="AX53" s="43"/>
      <c r="AY53" s="43">
        <v>0.40061000000000002</v>
      </c>
      <c r="AZ53" s="43"/>
      <c r="BA53" s="43">
        <v>1.7</v>
      </c>
      <c r="BB53" s="43"/>
      <c r="BC53" s="43">
        <v>72.574550000000002</v>
      </c>
      <c r="BD53" s="43"/>
      <c r="BE53" s="43">
        <v>20.5</v>
      </c>
      <c r="BF53" s="43"/>
      <c r="BG53" s="43"/>
      <c r="BH53" s="43"/>
      <c r="BI53" s="43">
        <v>17.888909999999999</v>
      </c>
      <c r="BJ53" s="43"/>
      <c r="BK53" s="43">
        <v>5.3010099999999998</v>
      </c>
      <c r="BL53" s="43"/>
      <c r="BM53" s="43"/>
      <c r="BN53" s="43">
        <v>52.69</v>
      </c>
      <c r="BO53" s="43">
        <v>1.84</v>
      </c>
      <c r="BP53" s="43">
        <v>134.06491</v>
      </c>
      <c r="BQ53" s="43"/>
      <c r="BR53" s="43">
        <v>5.7361300000000002</v>
      </c>
      <c r="BS53" s="43">
        <v>126.78494999999999</v>
      </c>
      <c r="BT53" s="43">
        <v>11.86393</v>
      </c>
      <c r="BU53" s="43"/>
      <c r="BV53" s="43"/>
      <c r="BW53" s="43">
        <v>3.9545699999999999</v>
      </c>
      <c r="BX53" s="43"/>
      <c r="BY53" s="43"/>
      <c r="BZ53" s="43">
        <v>4.9789000000000003</v>
      </c>
      <c r="CA53" s="43">
        <v>24.277999999999999</v>
      </c>
      <c r="CB53" s="43">
        <v>0.58489999999999998</v>
      </c>
      <c r="CC53" s="43">
        <v>0.69</v>
      </c>
      <c r="CD53" s="43">
        <v>24.518249999999998</v>
      </c>
      <c r="CE53" s="43">
        <v>457.7491</v>
      </c>
      <c r="CF53" s="43">
        <v>11.7582</v>
      </c>
      <c r="CG53" s="43">
        <v>155.40700000000001</v>
      </c>
      <c r="CH53" s="43">
        <v>17.454370000000001</v>
      </c>
      <c r="CI53" s="43"/>
      <c r="CJ53" s="43"/>
      <c r="CK53" s="43">
        <v>18.482299999999999</v>
      </c>
      <c r="CL53" s="43">
        <v>5.1352099999999998</v>
      </c>
      <c r="CM53" s="43"/>
      <c r="CN53" s="43"/>
      <c r="CO53" s="43">
        <v>16.095030000000001</v>
      </c>
      <c r="CP53" s="43">
        <v>296.49</v>
      </c>
      <c r="CQ53" s="43"/>
      <c r="CR53" s="43">
        <v>39.884999999999998</v>
      </c>
      <c r="CS53" s="43"/>
      <c r="CT53" s="43">
        <v>23.712</v>
      </c>
    </row>
    <row r="54" spans="1:98" ht="15.6" x14ac:dyDescent="0.3">
      <c r="A54" s="1"/>
      <c r="B54" s="42" t="s">
        <v>796</v>
      </c>
      <c r="C54" s="43"/>
      <c r="D54" s="43"/>
      <c r="E54" s="43">
        <v>34.903889999999997</v>
      </c>
      <c r="F54" s="43">
        <v>12.72</v>
      </c>
      <c r="G54" s="43"/>
      <c r="H54" s="43"/>
      <c r="I54" s="43"/>
      <c r="J54" s="43"/>
      <c r="K54" s="43"/>
      <c r="L54" s="43">
        <v>26.8766</v>
      </c>
      <c r="M54" s="43">
        <v>10.8589</v>
      </c>
      <c r="N54" s="43">
        <v>12.89</v>
      </c>
      <c r="O54" s="43">
        <v>32.841999999999999</v>
      </c>
      <c r="P54" s="43"/>
      <c r="Q54" s="43"/>
      <c r="R54" s="43">
        <v>51.366</v>
      </c>
      <c r="S54" s="43"/>
      <c r="T54" s="43">
        <v>45.662999999999997</v>
      </c>
      <c r="U54" s="43"/>
      <c r="V54" s="43">
        <v>9.1999999999999993</v>
      </c>
      <c r="W54" s="43"/>
      <c r="X54" s="43">
        <v>46.844189999999998</v>
      </c>
      <c r="Y54" s="43"/>
      <c r="Z54" s="43"/>
      <c r="AA54" s="43"/>
      <c r="AB54" s="43"/>
      <c r="AC54" s="43"/>
      <c r="AD54" s="43"/>
      <c r="AE54" s="43"/>
      <c r="AF54" s="43"/>
      <c r="AG54" s="43"/>
      <c r="AH54" s="43"/>
      <c r="AI54" s="43"/>
      <c r="AJ54" s="43">
        <v>4.5418000000000003</v>
      </c>
      <c r="AK54" s="43">
        <v>0</v>
      </c>
      <c r="AL54" s="43">
        <v>1.4695</v>
      </c>
      <c r="AM54" s="43">
        <v>30.529789999999998</v>
      </c>
      <c r="AN54" s="43">
        <v>126.20153000000001</v>
      </c>
      <c r="AO54" s="43">
        <v>28.630199999999999</v>
      </c>
      <c r="AP54" s="43">
        <v>1.2</v>
      </c>
      <c r="AQ54" s="43">
        <v>162.32919999999999</v>
      </c>
      <c r="AR54" s="43"/>
      <c r="AS54" s="43">
        <v>37.374510000000001</v>
      </c>
      <c r="AT54" s="43">
        <v>28.522749999999998</v>
      </c>
      <c r="AU54" s="43"/>
      <c r="AV54" s="43">
        <v>188.34030000000001</v>
      </c>
      <c r="AW54" s="43">
        <v>36.964399999999998</v>
      </c>
      <c r="AX54" s="43"/>
      <c r="AY54" s="43">
        <v>0.47076000000000001</v>
      </c>
      <c r="AZ54" s="43"/>
      <c r="BA54" s="43">
        <v>1.8</v>
      </c>
      <c r="BB54" s="43"/>
      <c r="BC54" s="43">
        <v>72.673240000000007</v>
      </c>
      <c r="BD54" s="43"/>
      <c r="BE54" s="43">
        <v>20.5</v>
      </c>
      <c r="BF54" s="43"/>
      <c r="BG54" s="43"/>
      <c r="BH54" s="43"/>
      <c r="BI54" s="43">
        <v>18.057590000000001</v>
      </c>
      <c r="BJ54" s="43"/>
      <c r="BK54" s="43">
        <v>5.2212300000000003</v>
      </c>
      <c r="BL54" s="43"/>
      <c r="BM54" s="43"/>
      <c r="BN54" s="43">
        <v>56.4</v>
      </c>
      <c r="BO54" s="43">
        <v>1.85</v>
      </c>
      <c r="BP54" s="43">
        <v>133.12020000000001</v>
      </c>
      <c r="BQ54" s="43"/>
      <c r="BR54" s="43">
        <v>5.7337300000000004</v>
      </c>
      <c r="BS54" s="43">
        <v>126.56007</v>
      </c>
      <c r="BT54" s="43">
        <v>13.30067</v>
      </c>
      <c r="BU54" s="43"/>
      <c r="BV54" s="43"/>
      <c r="BW54" s="43">
        <v>3.8564400000000001</v>
      </c>
      <c r="BX54" s="43"/>
      <c r="BY54" s="43"/>
      <c r="BZ54" s="43">
        <v>4.9958999999999998</v>
      </c>
      <c r="CA54" s="43">
        <v>24.550999999999998</v>
      </c>
      <c r="CB54" s="43">
        <v>0.46160000000000001</v>
      </c>
      <c r="CC54" s="43">
        <v>0.56000000000000005</v>
      </c>
      <c r="CD54" s="43">
        <v>25.14837</v>
      </c>
      <c r="CE54" s="43">
        <v>457.32778999999999</v>
      </c>
      <c r="CF54" s="43">
        <v>11.7902</v>
      </c>
      <c r="CG54" s="43">
        <v>153.2664</v>
      </c>
      <c r="CH54" s="43">
        <v>17.50245</v>
      </c>
      <c r="CI54" s="43"/>
      <c r="CJ54" s="43"/>
      <c r="CK54" s="43">
        <v>19.390899999999998</v>
      </c>
      <c r="CL54" s="43">
        <v>5.21502</v>
      </c>
      <c r="CM54" s="43"/>
      <c r="CN54" s="43"/>
      <c r="CO54" s="43">
        <v>16.39818</v>
      </c>
      <c r="CP54" s="43">
        <v>287.56</v>
      </c>
      <c r="CQ54" s="43"/>
      <c r="CR54" s="43">
        <v>39.917000000000002</v>
      </c>
      <c r="CS54" s="43"/>
      <c r="CT54" s="43">
        <v>23.798999999999999</v>
      </c>
    </row>
    <row r="55" spans="1:98" ht="15.6" x14ac:dyDescent="0.3">
      <c r="A55" s="1"/>
      <c r="B55" s="42" t="s">
        <v>93</v>
      </c>
      <c r="C55" s="43"/>
      <c r="D55" s="43"/>
      <c r="E55" s="43">
        <v>37.149529999999999</v>
      </c>
      <c r="F55" s="43">
        <v>11.045999999999999</v>
      </c>
      <c r="G55" s="43"/>
      <c r="H55" s="43"/>
      <c r="I55" s="43"/>
      <c r="J55" s="43"/>
      <c r="K55" s="43"/>
      <c r="L55" s="43">
        <v>26.519100000000002</v>
      </c>
      <c r="M55" s="43">
        <v>13.944900000000001</v>
      </c>
      <c r="N55" s="43">
        <v>13.22</v>
      </c>
      <c r="O55" s="43">
        <v>32.006</v>
      </c>
      <c r="P55" s="43"/>
      <c r="Q55" s="43"/>
      <c r="R55" s="43">
        <v>51.356000000000002</v>
      </c>
      <c r="S55" s="43"/>
      <c r="T55" s="43">
        <v>47.2864</v>
      </c>
      <c r="U55" s="43"/>
      <c r="V55" s="43">
        <v>8.4</v>
      </c>
      <c r="W55" s="43"/>
      <c r="X55" s="43">
        <v>54.996459999999999</v>
      </c>
      <c r="Y55" s="43"/>
      <c r="Z55" s="43"/>
      <c r="AA55" s="43"/>
      <c r="AB55" s="43"/>
      <c r="AC55" s="43"/>
      <c r="AD55" s="43"/>
      <c r="AE55" s="43"/>
      <c r="AF55" s="43"/>
      <c r="AG55" s="43"/>
      <c r="AH55" s="43"/>
      <c r="AI55" s="43"/>
      <c r="AJ55" s="43">
        <v>5.2758599999999998</v>
      </c>
      <c r="AK55" s="43">
        <v>0</v>
      </c>
      <c r="AL55" s="43">
        <v>1.2572000000000001</v>
      </c>
      <c r="AM55" s="43">
        <v>29.743639999999999</v>
      </c>
      <c r="AN55" s="43">
        <v>124.56473</v>
      </c>
      <c r="AO55" s="43">
        <v>28.432300000000001</v>
      </c>
      <c r="AP55" s="43">
        <v>0.83</v>
      </c>
      <c r="AQ55" s="43">
        <v>164.31319999999999</v>
      </c>
      <c r="AR55" s="43"/>
      <c r="AS55" s="43">
        <v>37.170650000000002</v>
      </c>
      <c r="AT55" s="43">
        <v>28.4178</v>
      </c>
      <c r="AU55" s="43"/>
      <c r="AV55" s="43">
        <v>192.80850000000001</v>
      </c>
      <c r="AW55" s="43">
        <v>36.509500000000003</v>
      </c>
      <c r="AX55" s="43"/>
      <c r="AY55" s="43">
        <v>0.51900000000000002</v>
      </c>
      <c r="AZ55" s="43"/>
      <c r="BA55" s="43">
        <v>1.8</v>
      </c>
      <c r="BB55" s="43"/>
      <c r="BC55" s="43">
        <v>72.508750000000006</v>
      </c>
      <c r="BD55" s="43"/>
      <c r="BE55" s="43">
        <v>20.5</v>
      </c>
      <c r="BF55" s="43"/>
      <c r="BG55" s="43"/>
      <c r="BH55" s="43"/>
      <c r="BI55" s="43">
        <v>18.323219999999999</v>
      </c>
      <c r="BJ55" s="43"/>
      <c r="BK55" s="43">
        <v>5.23996</v>
      </c>
      <c r="BL55" s="43"/>
      <c r="BM55" s="43"/>
      <c r="BN55" s="43">
        <v>55.53</v>
      </c>
      <c r="BO55" s="43">
        <v>1.84</v>
      </c>
      <c r="BP55" s="43">
        <v>134.52200999999999</v>
      </c>
      <c r="BQ55" s="43"/>
      <c r="BR55" s="43">
        <v>5.4464300000000003</v>
      </c>
      <c r="BS55" s="43">
        <v>124.62021</v>
      </c>
      <c r="BT55" s="43">
        <v>12.59745</v>
      </c>
      <c r="BU55" s="43"/>
      <c r="BV55" s="43"/>
      <c r="BW55" s="43">
        <v>3.8369499999999999</v>
      </c>
      <c r="BX55" s="43"/>
      <c r="BY55" s="43"/>
      <c r="BZ55" s="43">
        <v>4.8968999999999996</v>
      </c>
      <c r="CA55" s="43">
        <v>24.571999999999999</v>
      </c>
      <c r="CB55" s="43">
        <v>0.39360000000000001</v>
      </c>
      <c r="CC55" s="43">
        <v>0.65</v>
      </c>
      <c r="CD55" s="43">
        <v>24.229579999999999</v>
      </c>
      <c r="CE55" s="43">
        <v>461.00241</v>
      </c>
      <c r="CF55" s="43">
        <v>11.878299999999999</v>
      </c>
      <c r="CG55" s="43">
        <v>153.6651</v>
      </c>
      <c r="CH55" s="43">
        <v>17.238800000000001</v>
      </c>
      <c r="CI55" s="43"/>
      <c r="CJ55" s="43"/>
      <c r="CK55" s="43">
        <v>18.439499999999999</v>
      </c>
      <c r="CL55" s="43">
        <v>5.2162899999999999</v>
      </c>
      <c r="CM55" s="43"/>
      <c r="CN55" s="43"/>
      <c r="CO55" s="43">
        <v>16.61533</v>
      </c>
      <c r="CP55" s="43">
        <v>296.74</v>
      </c>
      <c r="CQ55" s="43"/>
      <c r="CR55" s="43">
        <v>41.045999999999999</v>
      </c>
      <c r="CS55" s="43"/>
      <c r="CT55" s="43">
        <v>23.738</v>
      </c>
    </row>
    <row r="56" spans="1:98" ht="31.35" customHeight="1" x14ac:dyDescent="0.3">
      <c r="A56" s="1"/>
      <c r="B56" s="44" t="s">
        <v>885</v>
      </c>
      <c r="C56" s="45">
        <v>0</v>
      </c>
      <c r="D56" s="45">
        <v>0</v>
      </c>
      <c r="E56" s="45">
        <v>686.88811499999997</v>
      </c>
      <c r="F56" s="45">
        <v>280.14949999999999</v>
      </c>
      <c r="G56" s="45">
        <v>0</v>
      </c>
      <c r="H56" s="45">
        <v>0</v>
      </c>
      <c r="I56" s="45">
        <v>0</v>
      </c>
      <c r="J56" s="45">
        <v>0</v>
      </c>
      <c r="K56" s="45">
        <v>0</v>
      </c>
      <c r="L56" s="45">
        <v>650.54115000000002</v>
      </c>
      <c r="M56" s="45">
        <v>312.99054999999998</v>
      </c>
      <c r="N56" s="45">
        <v>302.08499999999998</v>
      </c>
      <c r="O56" s="45">
        <v>706.21199999999999</v>
      </c>
      <c r="P56" s="45">
        <v>0</v>
      </c>
      <c r="Q56" s="45">
        <v>0</v>
      </c>
      <c r="R56" s="45">
        <v>1231.1125</v>
      </c>
      <c r="S56" s="45">
        <v>0</v>
      </c>
      <c r="T56" s="45">
        <v>1014.13695</v>
      </c>
      <c r="U56" s="45">
        <v>0</v>
      </c>
      <c r="V56" s="45">
        <v>206.25</v>
      </c>
      <c r="W56" s="45">
        <v>0</v>
      </c>
      <c r="X56" s="45">
        <v>1963.235835</v>
      </c>
      <c r="Y56" s="45">
        <v>0</v>
      </c>
      <c r="Z56" s="45">
        <v>0</v>
      </c>
      <c r="AA56" s="45">
        <v>0</v>
      </c>
      <c r="AB56" s="45">
        <v>0</v>
      </c>
      <c r="AC56" s="45">
        <v>0</v>
      </c>
      <c r="AD56" s="45">
        <v>0</v>
      </c>
      <c r="AE56" s="45">
        <v>0</v>
      </c>
      <c r="AF56" s="45">
        <v>0</v>
      </c>
      <c r="AG56" s="45">
        <v>0</v>
      </c>
      <c r="AH56" s="45">
        <v>0</v>
      </c>
      <c r="AI56" s="45">
        <v>0</v>
      </c>
      <c r="AJ56" s="45">
        <v>118.96792499999999</v>
      </c>
      <c r="AK56" s="45">
        <v>0</v>
      </c>
      <c r="AL56" s="45">
        <v>58.2425</v>
      </c>
      <c r="AM56" s="45">
        <v>738.47239500000001</v>
      </c>
      <c r="AN56" s="45">
        <v>3022.267175</v>
      </c>
      <c r="AO56" s="45">
        <v>634.00165000000004</v>
      </c>
      <c r="AP56" s="45">
        <v>18.010000000000002</v>
      </c>
      <c r="AQ56" s="45">
        <v>3662.90245</v>
      </c>
      <c r="AR56" s="45">
        <v>0</v>
      </c>
      <c r="AS56" s="45">
        <v>858.48397</v>
      </c>
      <c r="AT56" s="45">
        <v>758.19061499999998</v>
      </c>
      <c r="AU56" s="45">
        <v>0</v>
      </c>
      <c r="AV56" s="45">
        <v>3794.1043500000001</v>
      </c>
      <c r="AW56" s="45">
        <v>787.55465000000004</v>
      </c>
      <c r="AX56" s="45">
        <v>0</v>
      </c>
      <c r="AY56" s="45">
        <v>7.0403200000000004</v>
      </c>
      <c r="AZ56" s="45">
        <v>0</v>
      </c>
      <c r="BA56" s="45">
        <v>50.1</v>
      </c>
      <c r="BB56" s="45">
        <v>0</v>
      </c>
      <c r="BC56" s="45">
        <v>1576.1177600000001</v>
      </c>
      <c r="BD56" s="45">
        <v>0</v>
      </c>
      <c r="BE56" s="45">
        <v>490.5</v>
      </c>
      <c r="BF56" s="45">
        <v>0</v>
      </c>
      <c r="BG56" s="45">
        <v>0</v>
      </c>
      <c r="BH56" s="45">
        <v>0</v>
      </c>
      <c r="BI56" s="45">
        <v>262.22633999999999</v>
      </c>
      <c r="BJ56" s="45">
        <v>0</v>
      </c>
      <c r="BK56" s="45">
        <v>130.27454499999999</v>
      </c>
      <c r="BL56" s="45">
        <v>0</v>
      </c>
      <c r="BM56" s="45">
        <v>0</v>
      </c>
      <c r="BN56" s="45">
        <v>1170.7850000000001</v>
      </c>
      <c r="BO56" s="45">
        <v>47.98</v>
      </c>
      <c r="BP56" s="45">
        <v>3299.17445</v>
      </c>
      <c r="BQ56" s="45">
        <v>0</v>
      </c>
      <c r="BR56" s="45">
        <v>127.988805</v>
      </c>
      <c r="BS56" s="45">
        <v>3017.8878800000002</v>
      </c>
      <c r="BT56" s="45">
        <v>315.93015000000003</v>
      </c>
      <c r="BU56" s="45">
        <v>0</v>
      </c>
      <c r="BV56" s="45">
        <v>0</v>
      </c>
      <c r="BW56" s="45">
        <v>93.445804999999993</v>
      </c>
      <c r="BX56" s="45">
        <v>0</v>
      </c>
      <c r="BY56" s="45">
        <v>0</v>
      </c>
      <c r="BZ56" s="45">
        <v>112.65130000000001</v>
      </c>
      <c r="CA56" s="45">
        <v>499.57049999999998</v>
      </c>
      <c r="CB56" s="45">
        <v>20.689699999999998</v>
      </c>
      <c r="CC56" s="45">
        <v>15.414999999999999</v>
      </c>
      <c r="CD56" s="45">
        <v>577.82845499999996</v>
      </c>
      <c r="CE56" s="45">
        <v>10631.198050000001</v>
      </c>
      <c r="CF56" s="45">
        <v>266.46615000000003</v>
      </c>
      <c r="CG56" s="45">
        <v>3523.0671000000002</v>
      </c>
      <c r="CH56" s="45">
        <v>413.76808</v>
      </c>
      <c r="CI56" s="45">
        <v>0</v>
      </c>
      <c r="CJ56" s="45">
        <v>0</v>
      </c>
      <c r="CK56" s="45">
        <v>376.19645000000003</v>
      </c>
      <c r="CL56" s="45">
        <v>110.436735</v>
      </c>
      <c r="CM56" s="45">
        <v>0</v>
      </c>
      <c r="CN56" s="45">
        <v>0</v>
      </c>
      <c r="CO56" s="45">
        <v>370.78924000000001</v>
      </c>
      <c r="CP56" s="45">
        <v>6849.45</v>
      </c>
      <c r="CQ56" s="45">
        <v>0</v>
      </c>
      <c r="CR56" s="45">
        <v>888.38049999999998</v>
      </c>
      <c r="CS56" s="45">
        <v>0</v>
      </c>
      <c r="CT56" s="45">
        <v>510.60250000000002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886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887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888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889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37" activePane="bottomRight" state="frozen"/>
      <selection pane="topRight" activeCell="C1" sqref="C1"/>
      <selection pane="bottomLeft" activeCell="A7" sqref="A7"/>
      <selection pane="bottomRight" activeCell="M60" sqref="M60"/>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96"/>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890</v>
      </c>
      <c r="C5" s="1"/>
      <c r="D5" s="1"/>
      <c r="E5" s="1"/>
      <c r="F5" s="1"/>
      <c r="G5" s="1"/>
      <c r="H5" s="1"/>
      <c r="I5" s="1"/>
      <c r="J5" s="1"/>
      <c r="K5" s="1"/>
      <c r="L5" s="1"/>
      <c r="M5" s="1"/>
      <c r="N5" s="1"/>
      <c r="O5" s="1"/>
      <c r="P5" s="1"/>
      <c r="Q5" s="1"/>
      <c r="R5" s="1"/>
      <c r="S5" s="1"/>
      <c r="T5" s="1"/>
      <c r="U5" s="1"/>
      <c r="V5" s="1"/>
      <c r="W5" s="1"/>
      <c r="X5" s="1"/>
    </row>
    <row r="6" spans="1:24" ht="48" x14ac:dyDescent="0.3">
      <c r="A6" s="1"/>
      <c r="B6" s="37" t="s">
        <v>532</v>
      </c>
      <c r="C6" s="48" t="s">
        <v>891</v>
      </c>
      <c r="D6" s="48" t="s">
        <v>892</v>
      </c>
      <c r="E6" s="48" t="s">
        <v>893</v>
      </c>
      <c r="F6" s="48" t="s">
        <v>894</v>
      </c>
      <c r="G6" s="48" t="s">
        <v>3472</v>
      </c>
      <c r="H6" s="48" t="s">
        <v>895</v>
      </c>
      <c r="I6" s="48" t="s">
        <v>3473</v>
      </c>
      <c r="J6" s="48" t="s">
        <v>3474</v>
      </c>
      <c r="K6" s="48" t="s">
        <v>3475</v>
      </c>
      <c r="L6" s="48" t="s">
        <v>896</v>
      </c>
      <c r="M6" s="48" t="s">
        <v>897</v>
      </c>
      <c r="N6" s="48" t="s">
        <v>898</v>
      </c>
      <c r="O6" s="48" t="s">
        <v>899</v>
      </c>
      <c r="P6" s="37" t="s">
        <v>900</v>
      </c>
      <c r="Q6" s="1"/>
      <c r="R6" s="1"/>
      <c r="S6" s="1"/>
      <c r="T6" s="1"/>
      <c r="U6" s="49" t="s">
        <v>3</v>
      </c>
      <c r="V6" s="49" t="s">
        <v>33</v>
      </c>
      <c r="W6" s="49" t="s">
        <v>901</v>
      </c>
      <c r="X6" s="49" t="s">
        <v>902</v>
      </c>
    </row>
    <row r="7" spans="1:24" x14ac:dyDescent="0.3">
      <c r="A7" s="1"/>
      <c r="B7" s="50" t="s">
        <v>750</v>
      </c>
      <c r="C7" s="51">
        <v>1038.4000000000001</v>
      </c>
      <c r="D7" s="51">
        <v>2608.3000000000002</v>
      </c>
      <c r="E7" s="51">
        <v>2484.4</v>
      </c>
      <c r="F7" s="51">
        <v>0</v>
      </c>
      <c r="G7" s="51"/>
      <c r="H7" s="51">
        <v>0</v>
      </c>
      <c r="I7" s="51"/>
      <c r="J7" s="51"/>
      <c r="K7" s="51">
        <f>DESPACHO_EJECUTADO!FE11+DESPACHO_EJECUTADO!FF11</f>
        <v>59.9</v>
      </c>
      <c r="L7" s="51">
        <v>47.5</v>
      </c>
      <c r="M7" s="51">
        <v>8.5</v>
      </c>
      <c r="N7" s="51">
        <v>0</v>
      </c>
      <c r="O7" s="51">
        <v>295.39999999999998</v>
      </c>
      <c r="P7" s="51">
        <f>SUM(C7:O7)</f>
        <v>6542.4</v>
      </c>
      <c r="Q7" s="1"/>
      <c r="R7" s="1"/>
      <c r="S7" s="1"/>
      <c r="T7" s="1"/>
      <c r="U7" s="210" t="s">
        <v>573</v>
      </c>
      <c r="V7" s="52" t="s">
        <v>903</v>
      </c>
      <c r="W7" s="53">
        <v>358.95</v>
      </c>
      <c r="X7" s="53" t="s">
        <v>904</v>
      </c>
    </row>
    <row r="8" spans="1:24" x14ac:dyDescent="0.3">
      <c r="A8" s="1"/>
      <c r="B8" s="54" t="s">
        <v>751</v>
      </c>
      <c r="C8" s="55">
        <v>1041.3</v>
      </c>
      <c r="D8" s="55">
        <v>2514</v>
      </c>
      <c r="E8" s="55">
        <v>2414.3000000000002</v>
      </c>
      <c r="F8" s="55">
        <v>0</v>
      </c>
      <c r="G8" s="55"/>
      <c r="H8" s="55">
        <v>0</v>
      </c>
      <c r="I8" s="55"/>
      <c r="J8" s="55"/>
      <c r="K8" s="55">
        <f>DESPACHO_EJECUTADO!FE12+DESPACHO_EJECUTADO!FF12</f>
        <v>60</v>
      </c>
      <c r="L8" s="55">
        <v>47.6</v>
      </c>
      <c r="M8" s="55">
        <v>8.8000000000000007</v>
      </c>
      <c r="N8" s="55">
        <v>0</v>
      </c>
      <c r="O8" s="55">
        <v>263.3</v>
      </c>
      <c r="P8" s="55">
        <f t="shared" ref="P8:P54" si="0">SUM(C8:O8)</f>
        <v>6349.3000000000011</v>
      </c>
      <c r="Q8" s="1"/>
      <c r="R8" s="1"/>
      <c r="S8" s="1"/>
      <c r="T8" s="1"/>
      <c r="U8" s="210" t="s">
        <v>574</v>
      </c>
      <c r="V8" s="52" t="s">
        <v>905</v>
      </c>
      <c r="W8" s="53">
        <v>35</v>
      </c>
      <c r="X8" s="53" t="s">
        <v>904</v>
      </c>
    </row>
    <row r="9" spans="1:24" x14ac:dyDescent="0.3">
      <c r="A9" s="1"/>
      <c r="B9" s="54" t="s">
        <v>752</v>
      </c>
      <c r="C9" s="55">
        <v>1029.5999999999999</v>
      </c>
      <c r="D9" s="55">
        <v>2537</v>
      </c>
      <c r="E9" s="55">
        <v>2347.1999999999998</v>
      </c>
      <c r="F9" s="55">
        <v>0</v>
      </c>
      <c r="G9" s="55"/>
      <c r="H9" s="55">
        <v>0</v>
      </c>
      <c r="I9" s="55"/>
      <c r="J9" s="55"/>
      <c r="K9" s="55">
        <f>DESPACHO_EJECUTADO!FE13+DESPACHO_EJECUTADO!FF13</f>
        <v>59.6</v>
      </c>
      <c r="L9" s="55">
        <v>47</v>
      </c>
      <c r="M9" s="55">
        <v>8.8000000000000007</v>
      </c>
      <c r="N9" s="55">
        <v>0</v>
      </c>
      <c r="O9" s="55">
        <v>227.5</v>
      </c>
      <c r="P9" s="55">
        <f t="shared" si="0"/>
        <v>6256.7</v>
      </c>
      <c r="Q9" s="1"/>
      <c r="R9" s="1"/>
      <c r="S9" s="1"/>
      <c r="T9" s="1"/>
      <c r="U9" s="210" t="s">
        <v>575</v>
      </c>
      <c r="V9" s="52" t="s">
        <v>906</v>
      </c>
      <c r="W9" s="53">
        <v>2.1</v>
      </c>
      <c r="X9" s="53" t="s">
        <v>904</v>
      </c>
    </row>
    <row r="10" spans="1:24" x14ac:dyDescent="0.3">
      <c r="A10" s="1"/>
      <c r="B10" s="54" t="s">
        <v>753</v>
      </c>
      <c r="C10" s="55">
        <v>1035</v>
      </c>
      <c r="D10" s="55">
        <v>2512.5</v>
      </c>
      <c r="E10" s="55">
        <v>2345.6999999999998</v>
      </c>
      <c r="F10" s="55">
        <v>0</v>
      </c>
      <c r="G10" s="55"/>
      <c r="H10" s="55">
        <v>0</v>
      </c>
      <c r="I10" s="55"/>
      <c r="J10" s="55"/>
      <c r="K10" s="55">
        <f>DESPACHO_EJECUTADO!FE14+DESPACHO_EJECUTADO!FF14</f>
        <v>59.8</v>
      </c>
      <c r="L10" s="55">
        <v>47.1</v>
      </c>
      <c r="M10" s="55">
        <v>8.8000000000000007</v>
      </c>
      <c r="N10" s="55">
        <v>0</v>
      </c>
      <c r="O10" s="55">
        <v>202.4</v>
      </c>
      <c r="P10" s="55">
        <f t="shared" si="0"/>
        <v>6211.3</v>
      </c>
      <c r="Q10" s="1"/>
      <c r="R10" s="1"/>
      <c r="S10" s="1"/>
      <c r="T10" s="1"/>
      <c r="U10" s="210" t="s">
        <v>546</v>
      </c>
      <c r="V10" s="52" t="s">
        <v>907</v>
      </c>
      <c r="W10" s="53" t="s">
        <v>904</v>
      </c>
      <c r="X10" s="53">
        <v>2536.1</v>
      </c>
    </row>
    <row r="11" spans="1:24" x14ac:dyDescent="0.3">
      <c r="A11" s="1"/>
      <c r="B11" s="54" t="s">
        <v>754</v>
      </c>
      <c r="C11" s="55">
        <v>1029</v>
      </c>
      <c r="D11" s="55">
        <v>2482.8000000000002</v>
      </c>
      <c r="E11" s="55">
        <v>2343</v>
      </c>
      <c r="F11" s="55">
        <v>0</v>
      </c>
      <c r="G11" s="55"/>
      <c r="H11" s="55">
        <v>0</v>
      </c>
      <c r="I11" s="55"/>
      <c r="J11" s="55"/>
      <c r="K11" s="55">
        <f>DESPACHO_EJECUTADO!FE15+DESPACHO_EJECUTADO!FF15</f>
        <v>60</v>
      </c>
      <c r="L11" s="55">
        <v>47</v>
      </c>
      <c r="M11" s="55">
        <v>8.8000000000000007</v>
      </c>
      <c r="N11" s="55">
        <v>0</v>
      </c>
      <c r="O11" s="55">
        <v>169.7</v>
      </c>
      <c r="P11" s="55">
        <f t="shared" si="0"/>
        <v>6140.3</v>
      </c>
      <c r="Q11" s="1"/>
      <c r="R11" s="1"/>
      <c r="S11" s="1"/>
      <c r="T11" s="1"/>
      <c r="U11" s="210" t="s">
        <v>235</v>
      </c>
      <c r="V11" s="52" t="s">
        <v>908</v>
      </c>
      <c r="W11" s="53">
        <v>293.45</v>
      </c>
      <c r="X11" s="53" t="s">
        <v>904</v>
      </c>
    </row>
    <row r="12" spans="1:24" x14ac:dyDescent="0.3">
      <c r="A12" s="1"/>
      <c r="B12" s="54" t="s">
        <v>755</v>
      </c>
      <c r="C12" s="55">
        <v>1033.0999999999999</v>
      </c>
      <c r="D12" s="55">
        <v>2536.6999999999998</v>
      </c>
      <c r="E12" s="55">
        <v>2342.8000000000002</v>
      </c>
      <c r="F12" s="55">
        <v>0</v>
      </c>
      <c r="G12" s="55"/>
      <c r="H12" s="55">
        <v>0</v>
      </c>
      <c r="I12" s="55"/>
      <c r="J12" s="55"/>
      <c r="K12" s="55">
        <f>DESPACHO_EJECUTADO!FE16+DESPACHO_EJECUTADO!FF16</f>
        <v>59.7</v>
      </c>
      <c r="L12" s="55">
        <v>47.4</v>
      </c>
      <c r="M12" s="55">
        <v>8.8000000000000007</v>
      </c>
      <c r="N12" s="55">
        <v>0</v>
      </c>
      <c r="O12" s="55">
        <v>122</v>
      </c>
      <c r="P12" s="55">
        <f t="shared" si="0"/>
        <v>6150.5</v>
      </c>
      <c r="Q12" s="1"/>
      <c r="R12" s="1"/>
      <c r="S12" s="1"/>
      <c r="T12" s="1"/>
      <c r="U12" s="210" t="s">
        <v>550</v>
      </c>
      <c r="V12" s="52" t="s">
        <v>909</v>
      </c>
      <c r="W12" s="53" t="s">
        <v>904</v>
      </c>
      <c r="X12" s="53">
        <v>3550.95</v>
      </c>
    </row>
    <row r="13" spans="1:24" x14ac:dyDescent="0.3">
      <c r="A13" s="1"/>
      <c r="B13" s="54" t="s">
        <v>756</v>
      </c>
      <c r="C13" s="55">
        <v>1027.5999999999999</v>
      </c>
      <c r="D13" s="55">
        <v>2583.4</v>
      </c>
      <c r="E13" s="55">
        <v>2384.8000000000002</v>
      </c>
      <c r="F13" s="55">
        <v>0</v>
      </c>
      <c r="G13" s="55"/>
      <c r="H13" s="55">
        <v>0</v>
      </c>
      <c r="I13" s="55"/>
      <c r="J13" s="55"/>
      <c r="K13" s="55">
        <f>DESPACHO_EJECUTADO!FE17+DESPACHO_EJECUTADO!FF17</f>
        <v>59.5</v>
      </c>
      <c r="L13" s="55">
        <v>46.8</v>
      </c>
      <c r="M13" s="55">
        <v>8.8000000000000007</v>
      </c>
      <c r="N13" s="55">
        <v>0</v>
      </c>
      <c r="O13" s="55">
        <v>91.3</v>
      </c>
      <c r="P13" s="55">
        <f t="shared" si="0"/>
        <v>6202.2000000000007</v>
      </c>
      <c r="Q13" s="1"/>
      <c r="R13" s="1"/>
      <c r="S13" s="1"/>
      <c r="T13" s="1"/>
      <c r="U13" s="210"/>
      <c r="V13" s="52" t="s">
        <v>910</v>
      </c>
      <c r="W13" s="53">
        <v>750</v>
      </c>
      <c r="X13" s="53" t="s">
        <v>904</v>
      </c>
    </row>
    <row r="14" spans="1:24" x14ac:dyDescent="0.3">
      <c r="A14" s="1"/>
      <c r="B14" s="56" t="s">
        <v>757</v>
      </c>
      <c r="C14" s="57">
        <v>1032.8</v>
      </c>
      <c r="D14" s="57">
        <v>2413.3000000000002</v>
      </c>
      <c r="E14" s="57">
        <v>2528.3000000000002</v>
      </c>
      <c r="F14" s="57">
        <v>0</v>
      </c>
      <c r="G14" s="57"/>
      <c r="H14" s="57">
        <v>0</v>
      </c>
      <c r="I14" s="57"/>
      <c r="J14" s="57"/>
      <c r="K14" s="57">
        <f>DESPACHO_EJECUTADO!FE18+DESPACHO_EJECUTADO!FF18</f>
        <v>60</v>
      </c>
      <c r="L14" s="57">
        <v>47.2</v>
      </c>
      <c r="M14" s="57">
        <v>8.8000000000000007</v>
      </c>
      <c r="N14" s="57">
        <v>0</v>
      </c>
      <c r="O14" s="57">
        <v>76</v>
      </c>
      <c r="P14" s="57">
        <f t="shared" si="0"/>
        <v>6166.4000000000005</v>
      </c>
      <c r="Q14" s="1"/>
      <c r="R14" s="1"/>
      <c r="S14" s="1"/>
      <c r="T14" s="1"/>
      <c r="U14" s="210" t="s">
        <v>95</v>
      </c>
      <c r="V14" s="52" t="s">
        <v>911</v>
      </c>
      <c r="W14" s="53">
        <v>165.95</v>
      </c>
      <c r="X14" s="53" t="s">
        <v>904</v>
      </c>
    </row>
    <row r="15" spans="1:24" x14ac:dyDescent="0.3">
      <c r="A15" s="1"/>
      <c r="B15" s="50" t="s">
        <v>758</v>
      </c>
      <c r="C15" s="51">
        <v>1028.3</v>
      </c>
      <c r="D15" s="51">
        <v>2532.6999999999998</v>
      </c>
      <c r="E15" s="51">
        <v>2560.9</v>
      </c>
      <c r="F15" s="51">
        <v>0</v>
      </c>
      <c r="G15" s="51"/>
      <c r="H15" s="51">
        <v>0</v>
      </c>
      <c r="I15" s="51"/>
      <c r="J15" s="51"/>
      <c r="K15" s="51">
        <f>DESPACHO_EJECUTADO!FE19+DESPACHO_EJECUTADO!FF19</f>
        <v>60</v>
      </c>
      <c r="L15" s="51">
        <v>46.7</v>
      </c>
      <c r="M15" s="51">
        <v>8.8000000000000007</v>
      </c>
      <c r="N15" s="51">
        <v>0</v>
      </c>
      <c r="O15" s="51">
        <v>71.3</v>
      </c>
      <c r="P15" s="51">
        <f t="shared" si="0"/>
        <v>6308.7</v>
      </c>
      <c r="Q15" s="1"/>
      <c r="R15" s="1"/>
      <c r="S15" s="1"/>
      <c r="T15" s="1"/>
      <c r="U15" s="210"/>
      <c r="V15" s="52" t="s">
        <v>912</v>
      </c>
      <c r="W15" s="53" t="s">
        <v>904</v>
      </c>
      <c r="X15" s="53">
        <v>288</v>
      </c>
    </row>
    <row r="16" spans="1:24" x14ac:dyDescent="0.3">
      <c r="A16" s="1"/>
      <c r="B16" s="54" t="s">
        <v>759</v>
      </c>
      <c r="C16" s="55">
        <v>1022.7</v>
      </c>
      <c r="D16" s="55">
        <v>2356.3000000000002</v>
      </c>
      <c r="E16" s="55">
        <v>2632.2</v>
      </c>
      <c r="F16" s="55">
        <v>50.9</v>
      </c>
      <c r="G16" s="55"/>
      <c r="H16" s="55">
        <v>0</v>
      </c>
      <c r="I16" s="55"/>
      <c r="J16" s="55"/>
      <c r="K16" s="55">
        <f>DESPACHO_EJECUTADO!FE20+DESPACHO_EJECUTADO!FF20</f>
        <v>60</v>
      </c>
      <c r="L16" s="55">
        <v>45</v>
      </c>
      <c r="M16" s="55">
        <v>8.8000000000000007</v>
      </c>
      <c r="N16" s="55">
        <v>0</v>
      </c>
      <c r="O16" s="55">
        <v>74.8</v>
      </c>
      <c r="P16" s="55">
        <f t="shared" si="0"/>
        <v>6250.7</v>
      </c>
      <c r="Q16" s="1"/>
      <c r="R16" s="1"/>
      <c r="S16" s="1"/>
      <c r="T16" s="1"/>
      <c r="U16" s="210"/>
      <c r="V16" s="52" t="s">
        <v>913</v>
      </c>
      <c r="W16" s="53" t="s">
        <v>904</v>
      </c>
      <c r="X16" s="53">
        <v>1906.2</v>
      </c>
    </row>
    <row r="17" spans="1:24" x14ac:dyDescent="0.3">
      <c r="A17" s="1"/>
      <c r="B17" s="54" t="s">
        <v>760</v>
      </c>
      <c r="C17" s="55">
        <v>1053.5</v>
      </c>
      <c r="D17" s="55">
        <v>2513.9</v>
      </c>
      <c r="E17" s="55">
        <v>2634.8</v>
      </c>
      <c r="F17" s="55">
        <v>11.4</v>
      </c>
      <c r="G17" s="55"/>
      <c r="H17" s="55">
        <v>0</v>
      </c>
      <c r="I17" s="55"/>
      <c r="J17" s="55"/>
      <c r="K17" s="55">
        <f>DESPACHO_EJECUTADO!FE21+DESPACHO_EJECUTADO!FF21</f>
        <v>60.3</v>
      </c>
      <c r="L17" s="55">
        <v>47.5</v>
      </c>
      <c r="M17" s="55">
        <v>8.8000000000000007</v>
      </c>
      <c r="N17" s="55">
        <v>5.8</v>
      </c>
      <c r="O17" s="55">
        <v>76.400000000000006</v>
      </c>
      <c r="P17" s="55">
        <f t="shared" si="0"/>
        <v>6412.4000000000005</v>
      </c>
      <c r="Q17" s="1"/>
      <c r="R17" s="1"/>
      <c r="S17" s="1"/>
      <c r="T17" s="1"/>
      <c r="U17" s="210" t="s">
        <v>30</v>
      </c>
      <c r="V17" s="52" t="s">
        <v>914</v>
      </c>
      <c r="W17" s="53">
        <v>229.25</v>
      </c>
      <c r="X17" s="53" t="s">
        <v>904</v>
      </c>
    </row>
    <row r="18" spans="1:24" x14ac:dyDescent="0.3">
      <c r="A18" s="1"/>
      <c r="B18" s="54" t="s">
        <v>761</v>
      </c>
      <c r="C18" s="55">
        <v>1053.2</v>
      </c>
      <c r="D18" s="55">
        <v>2516.9</v>
      </c>
      <c r="E18" s="55">
        <v>2771.8</v>
      </c>
      <c r="F18" s="55">
        <v>0</v>
      </c>
      <c r="G18" s="55"/>
      <c r="H18" s="55">
        <v>0</v>
      </c>
      <c r="I18" s="55"/>
      <c r="J18" s="55"/>
      <c r="K18" s="55">
        <f>DESPACHO_EJECUTADO!FE22+DESPACHO_EJECUTADO!FF22</f>
        <v>60.1</v>
      </c>
      <c r="L18" s="55">
        <v>44.2</v>
      </c>
      <c r="M18" s="55">
        <v>8.8000000000000007</v>
      </c>
      <c r="N18" s="55">
        <v>130.5</v>
      </c>
      <c r="O18" s="55">
        <v>98.5</v>
      </c>
      <c r="P18" s="55">
        <f t="shared" si="0"/>
        <v>6684.0000000000009</v>
      </c>
      <c r="Q18" s="1"/>
      <c r="R18" s="1"/>
      <c r="S18" s="1"/>
      <c r="T18" s="1"/>
      <c r="U18" s="210"/>
      <c r="V18" s="52" t="s">
        <v>915</v>
      </c>
      <c r="W18" s="53">
        <v>381.25</v>
      </c>
      <c r="X18" s="53" t="s">
        <v>904</v>
      </c>
    </row>
    <row r="19" spans="1:24" x14ac:dyDescent="0.3">
      <c r="A19" s="1"/>
      <c r="B19" s="54" t="s">
        <v>762</v>
      </c>
      <c r="C19" s="55">
        <v>1049.0999999999999</v>
      </c>
      <c r="D19" s="55">
        <v>2257.5</v>
      </c>
      <c r="E19" s="55">
        <v>2795.9</v>
      </c>
      <c r="F19" s="55">
        <v>0</v>
      </c>
      <c r="G19" s="55"/>
      <c r="H19" s="55">
        <v>0</v>
      </c>
      <c r="I19" s="55"/>
      <c r="J19" s="55"/>
      <c r="K19" s="55">
        <f>DESPACHO_EJECUTADO!FE23+DESPACHO_EJECUTADO!FF23</f>
        <v>59.4</v>
      </c>
      <c r="L19" s="55">
        <v>46.3</v>
      </c>
      <c r="M19" s="55">
        <v>8.8000000000000007</v>
      </c>
      <c r="N19" s="55">
        <v>410.9</v>
      </c>
      <c r="O19" s="55">
        <v>104</v>
      </c>
      <c r="P19" s="55">
        <f t="shared" si="0"/>
        <v>6731.9</v>
      </c>
      <c r="Q19" s="1"/>
      <c r="R19" s="1"/>
      <c r="S19" s="1"/>
      <c r="T19" s="1"/>
      <c r="U19" s="210"/>
      <c r="V19" s="52" t="s">
        <v>916</v>
      </c>
      <c r="W19" s="53">
        <v>475.75</v>
      </c>
      <c r="X19" s="53" t="s">
        <v>904</v>
      </c>
    </row>
    <row r="20" spans="1:24" x14ac:dyDescent="0.3">
      <c r="A20" s="1"/>
      <c r="B20" s="54" t="s">
        <v>763</v>
      </c>
      <c r="C20" s="55">
        <v>1044.3</v>
      </c>
      <c r="D20" s="55">
        <v>2106</v>
      </c>
      <c r="E20" s="55">
        <v>2641</v>
      </c>
      <c r="F20" s="55">
        <v>0</v>
      </c>
      <c r="G20" s="55"/>
      <c r="H20" s="55">
        <v>0</v>
      </c>
      <c r="I20" s="55"/>
      <c r="J20" s="55"/>
      <c r="K20" s="55">
        <f>DESPACHO_EJECUTADO!FE24+DESPACHO_EJECUTADO!FF24</f>
        <v>59.7</v>
      </c>
      <c r="L20" s="55">
        <v>48.3</v>
      </c>
      <c r="M20" s="55">
        <v>8.8000000000000007</v>
      </c>
      <c r="N20" s="55">
        <v>683.5</v>
      </c>
      <c r="O20" s="55">
        <v>102.1</v>
      </c>
      <c r="P20" s="55">
        <f t="shared" si="0"/>
        <v>6693.7000000000007</v>
      </c>
      <c r="Q20" s="1"/>
      <c r="R20" s="1"/>
      <c r="S20" s="1"/>
      <c r="T20" s="1"/>
      <c r="U20" s="210"/>
      <c r="V20" s="52" t="s">
        <v>917</v>
      </c>
      <c r="W20" s="53">
        <v>119.1</v>
      </c>
      <c r="X20" s="53" t="s">
        <v>904</v>
      </c>
    </row>
    <row r="21" spans="1:24" x14ac:dyDescent="0.3">
      <c r="A21" s="1"/>
      <c r="B21" s="54" t="s">
        <v>764</v>
      </c>
      <c r="C21" s="55">
        <v>1051.7</v>
      </c>
      <c r="D21" s="55">
        <v>2218.8000000000002</v>
      </c>
      <c r="E21" s="55">
        <v>2593.4</v>
      </c>
      <c r="F21" s="55">
        <v>0</v>
      </c>
      <c r="G21" s="55"/>
      <c r="H21" s="55">
        <v>0</v>
      </c>
      <c r="I21" s="55"/>
      <c r="J21" s="55"/>
      <c r="K21" s="55">
        <f>DESPACHO_EJECUTADO!FE25+DESPACHO_EJECUTADO!FF25</f>
        <v>59.599999999999994</v>
      </c>
      <c r="L21" s="55">
        <v>47.9</v>
      </c>
      <c r="M21" s="55">
        <v>8.8000000000000007</v>
      </c>
      <c r="N21" s="55">
        <v>877.1</v>
      </c>
      <c r="O21" s="55">
        <v>91.5</v>
      </c>
      <c r="P21" s="55">
        <f t="shared" si="0"/>
        <v>6948.8</v>
      </c>
      <c r="Q21" s="1"/>
      <c r="R21" s="1"/>
      <c r="S21" s="1"/>
      <c r="T21" s="1"/>
      <c r="U21" s="210" t="s">
        <v>544</v>
      </c>
      <c r="V21" s="52" t="s">
        <v>918</v>
      </c>
      <c r="W21" s="53">
        <v>3970.1</v>
      </c>
      <c r="X21" s="53" t="s">
        <v>904</v>
      </c>
    </row>
    <row r="22" spans="1:24" x14ac:dyDescent="0.3">
      <c r="A22" s="1"/>
      <c r="B22" s="56" t="s">
        <v>765</v>
      </c>
      <c r="C22" s="57">
        <v>1050.4000000000001</v>
      </c>
      <c r="D22" s="57">
        <v>2210.5</v>
      </c>
      <c r="E22" s="57">
        <v>2591.5</v>
      </c>
      <c r="F22" s="57">
        <v>0</v>
      </c>
      <c r="G22" s="57"/>
      <c r="H22" s="57">
        <v>0</v>
      </c>
      <c r="I22" s="57"/>
      <c r="J22" s="57"/>
      <c r="K22" s="57">
        <f>DESPACHO_EJECUTADO!FE26+DESPACHO_EJECUTADO!FF26</f>
        <v>60</v>
      </c>
      <c r="L22" s="57">
        <v>44.8</v>
      </c>
      <c r="M22" s="57">
        <v>8.8000000000000007</v>
      </c>
      <c r="N22" s="57">
        <v>898.1</v>
      </c>
      <c r="O22" s="57">
        <v>105.5</v>
      </c>
      <c r="P22" s="57">
        <f t="shared" si="0"/>
        <v>6969.6</v>
      </c>
      <c r="Q22" s="1"/>
      <c r="R22" s="1"/>
      <c r="S22" s="1"/>
      <c r="T22" s="1"/>
      <c r="U22" s="210" t="s">
        <v>253</v>
      </c>
      <c r="V22" s="52" t="s">
        <v>919</v>
      </c>
      <c r="W22" s="53" t="s">
        <v>904</v>
      </c>
      <c r="X22" s="53">
        <v>183.8</v>
      </c>
    </row>
    <row r="23" spans="1:24" x14ac:dyDescent="0.3">
      <c r="A23" s="1"/>
      <c r="B23" s="50" t="s">
        <v>766</v>
      </c>
      <c r="C23" s="51">
        <v>1047.3</v>
      </c>
      <c r="D23" s="51">
        <v>2219</v>
      </c>
      <c r="E23" s="51">
        <v>2685.7</v>
      </c>
      <c r="F23" s="51">
        <v>0</v>
      </c>
      <c r="G23" s="51"/>
      <c r="H23" s="51">
        <v>0</v>
      </c>
      <c r="I23" s="51"/>
      <c r="J23" s="51"/>
      <c r="K23" s="51">
        <f>DESPACHO_EJECUTADO!FE27+DESPACHO_EJECUTADO!FF27</f>
        <v>59.8</v>
      </c>
      <c r="L23" s="51">
        <v>47.9</v>
      </c>
      <c r="M23" s="51">
        <v>7.6</v>
      </c>
      <c r="N23" s="51">
        <v>907.6</v>
      </c>
      <c r="O23" s="51">
        <v>118.1</v>
      </c>
      <c r="P23" s="51">
        <f t="shared" si="0"/>
        <v>7093.0000000000009</v>
      </c>
      <c r="Q23" s="1"/>
      <c r="R23" s="1"/>
      <c r="S23" s="1"/>
      <c r="T23" s="1"/>
      <c r="U23" s="210"/>
      <c r="V23" s="52" t="s">
        <v>920</v>
      </c>
      <c r="W23" s="53" t="s">
        <v>904</v>
      </c>
      <c r="X23" s="53">
        <v>150.44999999999999</v>
      </c>
    </row>
    <row r="24" spans="1:24" x14ac:dyDescent="0.3">
      <c r="A24" s="1"/>
      <c r="B24" s="54" t="s">
        <v>767</v>
      </c>
      <c r="C24" s="55">
        <v>1049.9000000000001</v>
      </c>
      <c r="D24" s="55">
        <v>2434.4</v>
      </c>
      <c r="E24" s="55">
        <v>2677.1</v>
      </c>
      <c r="F24" s="55">
        <v>0</v>
      </c>
      <c r="G24" s="55"/>
      <c r="H24" s="55">
        <v>0</v>
      </c>
      <c r="I24" s="55"/>
      <c r="J24" s="55"/>
      <c r="K24" s="55">
        <f>DESPACHO_EJECUTADO!FE28+DESPACHO_EJECUTADO!FF28</f>
        <v>59.9</v>
      </c>
      <c r="L24" s="55">
        <v>47.6</v>
      </c>
      <c r="M24" s="55">
        <v>7.6</v>
      </c>
      <c r="N24" s="55">
        <v>915.8</v>
      </c>
      <c r="O24" s="55">
        <v>125</v>
      </c>
      <c r="P24" s="55">
        <f t="shared" si="0"/>
        <v>7317.3</v>
      </c>
      <c r="Q24" s="1"/>
      <c r="R24" s="1"/>
      <c r="S24" s="1"/>
      <c r="T24" s="1"/>
      <c r="U24" s="210" t="s">
        <v>572</v>
      </c>
      <c r="V24" s="52" t="s">
        <v>921</v>
      </c>
      <c r="W24" s="53">
        <v>60</v>
      </c>
      <c r="X24" s="53" t="s">
        <v>904</v>
      </c>
    </row>
    <row r="25" spans="1:24" x14ac:dyDescent="0.3">
      <c r="A25" s="1"/>
      <c r="B25" s="54" t="s">
        <v>768</v>
      </c>
      <c r="C25" s="55">
        <v>1050.5999999999999</v>
      </c>
      <c r="D25" s="55">
        <v>2493.4</v>
      </c>
      <c r="E25" s="55">
        <v>2688.6</v>
      </c>
      <c r="F25" s="55">
        <v>0</v>
      </c>
      <c r="G25" s="55"/>
      <c r="H25" s="55">
        <v>0</v>
      </c>
      <c r="I25" s="55"/>
      <c r="J25" s="55"/>
      <c r="K25" s="55">
        <f>DESPACHO_EJECUTADO!FE29+DESPACHO_EJECUTADO!FF29</f>
        <v>60</v>
      </c>
      <c r="L25" s="55">
        <v>48.3</v>
      </c>
      <c r="M25" s="55">
        <v>7.6</v>
      </c>
      <c r="N25" s="55">
        <v>921.6</v>
      </c>
      <c r="O25" s="55">
        <v>152.30000000000001</v>
      </c>
      <c r="P25" s="55">
        <f t="shared" si="0"/>
        <v>7422.4000000000015</v>
      </c>
      <c r="Q25" s="1"/>
      <c r="R25" s="1"/>
      <c r="S25" s="1"/>
      <c r="T25" s="1"/>
      <c r="U25" s="210" t="s">
        <v>100</v>
      </c>
      <c r="V25" s="52" t="s">
        <v>101</v>
      </c>
      <c r="W25" s="53" t="s">
        <v>904</v>
      </c>
      <c r="X25" s="53">
        <v>15012.5</v>
      </c>
    </row>
    <row r="26" spans="1:24" x14ac:dyDescent="0.3">
      <c r="A26" s="1"/>
      <c r="B26" s="54" t="s">
        <v>769</v>
      </c>
      <c r="C26" s="55">
        <v>1048.5999999999999</v>
      </c>
      <c r="D26" s="55">
        <v>2375.6</v>
      </c>
      <c r="E26" s="55">
        <v>2875.5</v>
      </c>
      <c r="F26" s="55">
        <v>0</v>
      </c>
      <c r="G26" s="55"/>
      <c r="H26" s="55">
        <v>0</v>
      </c>
      <c r="I26" s="55"/>
      <c r="J26" s="55"/>
      <c r="K26" s="55">
        <f>DESPACHO_EJECUTADO!FE30+DESPACHO_EJECUTADO!FF30</f>
        <v>60.2</v>
      </c>
      <c r="L26" s="55">
        <v>48.1</v>
      </c>
      <c r="M26" s="55">
        <v>7.5</v>
      </c>
      <c r="N26" s="55">
        <v>925.5</v>
      </c>
      <c r="O26" s="55">
        <v>150.19999999999999</v>
      </c>
      <c r="P26" s="55">
        <f t="shared" si="0"/>
        <v>7491.2</v>
      </c>
      <c r="Q26" s="1"/>
      <c r="R26" s="1"/>
      <c r="S26" s="1"/>
      <c r="T26" s="1"/>
      <c r="U26" s="210"/>
      <c r="V26" s="52" t="s">
        <v>922</v>
      </c>
      <c r="W26" s="53">
        <v>5148.95</v>
      </c>
      <c r="X26" s="53" t="s">
        <v>904</v>
      </c>
    </row>
    <row r="27" spans="1:24" x14ac:dyDescent="0.3">
      <c r="A27" s="1"/>
      <c r="B27" s="54" t="s">
        <v>770</v>
      </c>
      <c r="C27" s="55">
        <v>1048.7</v>
      </c>
      <c r="D27" s="55">
        <v>2410.1</v>
      </c>
      <c r="E27" s="55">
        <v>2937.9</v>
      </c>
      <c r="F27" s="55">
        <v>0</v>
      </c>
      <c r="G27" s="55"/>
      <c r="H27" s="55">
        <v>0</v>
      </c>
      <c r="I27" s="55"/>
      <c r="J27" s="55"/>
      <c r="K27" s="55">
        <f>DESPACHO_EJECUTADO!FE31+DESPACHO_EJECUTADO!FF31</f>
        <v>58.8</v>
      </c>
      <c r="L27" s="55">
        <v>48.7</v>
      </c>
      <c r="M27" s="55">
        <v>7.5</v>
      </c>
      <c r="N27" s="55">
        <v>928.2</v>
      </c>
      <c r="O27" s="55">
        <v>153.1</v>
      </c>
      <c r="P27" s="55">
        <f t="shared" si="0"/>
        <v>7593.0000000000009</v>
      </c>
      <c r="Q27" s="1"/>
      <c r="R27" s="1"/>
      <c r="S27" s="1"/>
      <c r="T27" s="1"/>
      <c r="U27" s="210" t="s">
        <v>562</v>
      </c>
      <c r="V27" s="52" t="s">
        <v>923</v>
      </c>
      <c r="W27" s="53">
        <v>111.3</v>
      </c>
      <c r="X27" s="53" t="s">
        <v>904</v>
      </c>
    </row>
    <row r="28" spans="1:24" x14ac:dyDescent="0.3">
      <c r="A28" s="1"/>
      <c r="B28" s="54" t="s">
        <v>771</v>
      </c>
      <c r="C28" s="55">
        <v>1043.7</v>
      </c>
      <c r="D28" s="55">
        <v>2347.6</v>
      </c>
      <c r="E28" s="55">
        <v>2941.7</v>
      </c>
      <c r="F28" s="55">
        <v>0</v>
      </c>
      <c r="G28" s="55"/>
      <c r="H28" s="55">
        <v>0</v>
      </c>
      <c r="I28" s="55"/>
      <c r="J28" s="55"/>
      <c r="K28" s="55">
        <f>DESPACHO_EJECUTADO!FE32+DESPACHO_EJECUTADO!FF32</f>
        <v>60.6</v>
      </c>
      <c r="L28" s="55">
        <v>48.1</v>
      </c>
      <c r="M28" s="55">
        <v>7.5</v>
      </c>
      <c r="N28" s="55">
        <v>929</v>
      </c>
      <c r="O28" s="55">
        <v>147.5</v>
      </c>
      <c r="P28" s="55">
        <f t="shared" si="0"/>
        <v>7525.7000000000007</v>
      </c>
      <c r="Q28" s="1"/>
      <c r="R28" s="1"/>
      <c r="S28" s="1"/>
      <c r="T28" s="1"/>
      <c r="U28" s="210" t="s">
        <v>576</v>
      </c>
      <c r="V28" s="52" t="s">
        <v>924</v>
      </c>
      <c r="W28" s="53">
        <v>457.5</v>
      </c>
      <c r="X28" s="53" t="s">
        <v>904</v>
      </c>
    </row>
    <row r="29" spans="1:24" x14ac:dyDescent="0.3">
      <c r="A29" s="1"/>
      <c r="B29" s="54" t="s">
        <v>772</v>
      </c>
      <c r="C29" s="55">
        <v>1054.4000000000001</v>
      </c>
      <c r="D29" s="55">
        <v>2458</v>
      </c>
      <c r="E29" s="55">
        <v>2947.9</v>
      </c>
      <c r="F29" s="55">
        <v>0</v>
      </c>
      <c r="G29" s="55"/>
      <c r="H29" s="55">
        <v>0</v>
      </c>
      <c r="I29" s="55"/>
      <c r="J29" s="55"/>
      <c r="K29" s="55">
        <f>DESPACHO_EJECUTADO!FE33+DESPACHO_EJECUTADO!FF33</f>
        <v>59.7</v>
      </c>
      <c r="L29" s="55">
        <v>49.2</v>
      </c>
      <c r="M29" s="55">
        <v>7.5</v>
      </c>
      <c r="N29" s="55">
        <v>928.4</v>
      </c>
      <c r="O29" s="55">
        <v>149.1</v>
      </c>
      <c r="P29" s="55">
        <f t="shared" si="0"/>
        <v>7654.2</v>
      </c>
      <c r="Q29" s="1"/>
      <c r="R29" s="1"/>
      <c r="S29" s="1"/>
      <c r="T29" s="1"/>
      <c r="U29" s="210" t="s">
        <v>563</v>
      </c>
      <c r="V29" s="52" t="s">
        <v>925</v>
      </c>
      <c r="W29" s="53">
        <v>426.15</v>
      </c>
      <c r="X29" s="53" t="s">
        <v>904</v>
      </c>
    </row>
    <row r="30" spans="1:24" x14ac:dyDescent="0.3">
      <c r="A30" s="1"/>
      <c r="B30" s="56" t="s">
        <v>773</v>
      </c>
      <c r="C30" s="57">
        <v>1038.8</v>
      </c>
      <c r="D30" s="57">
        <v>2522.3000000000002</v>
      </c>
      <c r="E30" s="57">
        <v>2928.1</v>
      </c>
      <c r="F30" s="57">
        <v>0</v>
      </c>
      <c r="G30" s="57"/>
      <c r="H30" s="57">
        <v>0</v>
      </c>
      <c r="I30" s="57"/>
      <c r="J30" s="57"/>
      <c r="K30" s="57">
        <f>DESPACHO_EJECUTADO!FE34+DESPACHO_EJECUTADO!FF34</f>
        <v>59</v>
      </c>
      <c r="L30" s="57">
        <v>50.8</v>
      </c>
      <c r="M30" s="57">
        <v>7.4</v>
      </c>
      <c r="N30" s="57">
        <v>922.1</v>
      </c>
      <c r="O30" s="57">
        <v>152.5</v>
      </c>
      <c r="P30" s="57">
        <f t="shared" si="0"/>
        <v>7681.0000000000009</v>
      </c>
      <c r="Q30" s="1"/>
      <c r="R30" s="1"/>
      <c r="S30" s="1"/>
      <c r="T30" s="1"/>
      <c r="U30" s="210" t="s">
        <v>548</v>
      </c>
      <c r="V30" s="52" t="s">
        <v>926</v>
      </c>
      <c r="W30" s="53" t="s">
        <v>904</v>
      </c>
      <c r="X30" s="53">
        <v>4180.5</v>
      </c>
    </row>
    <row r="31" spans="1:24" x14ac:dyDescent="0.3">
      <c r="A31" s="1"/>
      <c r="B31" s="50" t="s">
        <v>774</v>
      </c>
      <c r="C31" s="51">
        <v>1024.3</v>
      </c>
      <c r="D31" s="51">
        <v>2440.3000000000002</v>
      </c>
      <c r="E31" s="51">
        <v>2798.8</v>
      </c>
      <c r="F31" s="51">
        <v>0</v>
      </c>
      <c r="G31" s="51"/>
      <c r="H31" s="51">
        <v>0</v>
      </c>
      <c r="I31" s="51"/>
      <c r="J31" s="51"/>
      <c r="K31" s="51">
        <f>DESPACHO_EJECUTADO!FE35+DESPACHO_EJECUTADO!FF35</f>
        <v>60.2</v>
      </c>
      <c r="L31" s="51">
        <v>50.3</v>
      </c>
      <c r="M31" s="51">
        <v>7.4</v>
      </c>
      <c r="N31" s="51">
        <v>925.4</v>
      </c>
      <c r="O31" s="51">
        <v>152.1</v>
      </c>
      <c r="P31" s="51">
        <f t="shared" si="0"/>
        <v>7458.8</v>
      </c>
      <c r="Q31" s="1"/>
      <c r="R31" s="1"/>
      <c r="S31" s="1"/>
      <c r="T31" s="1"/>
      <c r="U31" s="210"/>
      <c r="V31" s="52" t="s">
        <v>927</v>
      </c>
      <c r="W31" s="53">
        <v>156</v>
      </c>
      <c r="X31" s="53" t="s">
        <v>904</v>
      </c>
    </row>
    <row r="32" spans="1:24" x14ac:dyDescent="0.3">
      <c r="A32" s="1"/>
      <c r="B32" s="54" t="s">
        <v>775</v>
      </c>
      <c r="C32" s="55">
        <v>1039.4000000000001</v>
      </c>
      <c r="D32" s="55">
        <v>2478.3000000000002</v>
      </c>
      <c r="E32" s="55">
        <v>2724.4</v>
      </c>
      <c r="F32" s="55">
        <v>0</v>
      </c>
      <c r="G32" s="55"/>
      <c r="H32" s="55">
        <v>0</v>
      </c>
      <c r="I32" s="55"/>
      <c r="J32" s="55"/>
      <c r="K32" s="55">
        <f>DESPACHO_EJECUTADO!FE36+DESPACHO_EJECUTADO!FF36</f>
        <v>59.5</v>
      </c>
      <c r="L32" s="55">
        <v>63.5</v>
      </c>
      <c r="M32" s="55">
        <v>7.4</v>
      </c>
      <c r="N32" s="55">
        <v>924.4</v>
      </c>
      <c r="O32" s="55">
        <v>180.3</v>
      </c>
      <c r="P32" s="55">
        <f t="shared" si="0"/>
        <v>7477.2</v>
      </c>
      <c r="Q32" s="1"/>
      <c r="R32" s="1"/>
      <c r="S32" s="1"/>
      <c r="T32" s="1"/>
      <c r="U32" s="210" t="s">
        <v>928</v>
      </c>
      <c r="V32" s="52" t="s">
        <v>929</v>
      </c>
      <c r="W32" s="53" t="s">
        <v>904</v>
      </c>
      <c r="X32" s="53">
        <v>1459.9</v>
      </c>
    </row>
    <row r="33" spans="1:24" x14ac:dyDescent="0.3">
      <c r="A33" s="1"/>
      <c r="B33" s="54" t="s">
        <v>776</v>
      </c>
      <c r="C33" s="55">
        <v>1037.9000000000001</v>
      </c>
      <c r="D33" s="55">
        <v>2371.4</v>
      </c>
      <c r="E33" s="55">
        <v>2670.6</v>
      </c>
      <c r="F33" s="55">
        <v>0</v>
      </c>
      <c r="G33" s="55"/>
      <c r="H33" s="55">
        <v>0</v>
      </c>
      <c r="I33" s="55"/>
      <c r="J33" s="55"/>
      <c r="K33" s="55">
        <f>DESPACHO_EJECUTADO!FE37+DESPACHO_EJECUTADO!FF37</f>
        <v>59.7</v>
      </c>
      <c r="L33" s="55">
        <v>64.099999999999994</v>
      </c>
      <c r="M33" s="55">
        <v>7.4</v>
      </c>
      <c r="N33" s="55">
        <v>925.2</v>
      </c>
      <c r="O33" s="55">
        <v>245.1</v>
      </c>
      <c r="P33" s="55">
        <f t="shared" si="0"/>
        <v>7381.4</v>
      </c>
      <c r="Q33" s="1"/>
      <c r="R33" s="1"/>
      <c r="S33" s="1"/>
      <c r="T33" s="1"/>
      <c r="U33" s="210" t="s">
        <v>564</v>
      </c>
      <c r="V33" s="52" t="s">
        <v>930</v>
      </c>
      <c r="W33" s="53">
        <v>134.30000000000001</v>
      </c>
      <c r="X33" s="53" t="s">
        <v>904</v>
      </c>
    </row>
    <row r="34" spans="1:24" x14ac:dyDescent="0.3">
      <c r="A34" s="1"/>
      <c r="B34" s="54" t="s">
        <v>777</v>
      </c>
      <c r="C34" s="55">
        <v>1039.2</v>
      </c>
      <c r="D34" s="55">
        <v>2429.9</v>
      </c>
      <c r="E34" s="55">
        <v>2671.1</v>
      </c>
      <c r="F34" s="55">
        <v>0</v>
      </c>
      <c r="G34" s="55"/>
      <c r="H34" s="55">
        <v>0</v>
      </c>
      <c r="I34" s="55"/>
      <c r="J34" s="55"/>
      <c r="K34" s="55">
        <f>DESPACHO_EJECUTADO!FE38+DESPACHO_EJECUTADO!FF38</f>
        <v>59.9</v>
      </c>
      <c r="L34" s="55">
        <v>61.2</v>
      </c>
      <c r="M34" s="55">
        <v>7.4</v>
      </c>
      <c r="N34" s="55">
        <v>921.4</v>
      </c>
      <c r="O34" s="55">
        <v>324.89999999999998</v>
      </c>
      <c r="P34" s="55">
        <f t="shared" si="0"/>
        <v>7514.9999999999991</v>
      </c>
      <c r="Q34" s="1"/>
      <c r="R34" s="1"/>
      <c r="S34" s="1"/>
      <c r="T34" s="1"/>
      <c r="U34" s="210" t="s">
        <v>43</v>
      </c>
      <c r="V34" s="52" t="s">
        <v>931</v>
      </c>
      <c r="W34" s="53">
        <v>141.25</v>
      </c>
      <c r="X34" s="53" t="s">
        <v>904</v>
      </c>
    </row>
    <row r="35" spans="1:24" x14ac:dyDescent="0.3">
      <c r="A35" s="1"/>
      <c r="B35" s="54" t="s">
        <v>778</v>
      </c>
      <c r="C35" s="55">
        <v>1042.2</v>
      </c>
      <c r="D35" s="55">
        <v>2552.4</v>
      </c>
      <c r="E35" s="55">
        <v>2685.3</v>
      </c>
      <c r="F35" s="55">
        <v>0</v>
      </c>
      <c r="G35" s="55"/>
      <c r="H35" s="55">
        <v>0</v>
      </c>
      <c r="I35" s="55"/>
      <c r="J35" s="55"/>
      <c r="K35" s="55">
        <f>DESPACHO_EJECUTADO!FE39+DESPACHO_EJECUTADO!FF39</f>
        <v>60.599999999999994</v>
      </c>
      <c r="L35" s="55">
        <v>61.7</v>
      </c>
      <c r="M35" s="55">
        <v>7.4</v>
      </c>
      <c r="N35" s="55">
        <v>916.7</v>
      </c>
      <c r="O35" s="55">
        <v>334.5</v>
      </c>
      <c r="P35" s="55">
        <f t="shared" si="0"/>
        <v>7660.8</v>
      </c>
      <c r="Q35" s="1"/>
      <c r="R35" s="1"/>
      <c r="S35" s="1"/>
      <c r="T35" s="1"/>
      <c r="U35" s="210" t="s">
        <v>111</v>
      </c>
      <c r="V35" s="52" t="s">
        <v>932</v>
      </c>
      <c r="W35" s="53" t="s">
        <v>904</v>
      </c>
      <c r="X35" s="53">
        <v>2895.2</v>
      </c>
    </row>
    <row r="36" spans="1:24" x14ac:dyDescent="0.3">
      <c r="A36" s="1"/>
      <c r="B36" s="54" t="s">
        <v>779</v>
      </c>
      <c r="C36" s="55">
        <v>1043.5999999999999</v>
      </c>
      <c r="D36" s="55">
        <v>2469.9</v>
      </c>
      <c r="E36" s="55">
        <v>2791.6</v>
      </c>
      <c r="F36" s="55">
        <v>0</v>
      </c>
      <c r="G36" s="55"/>
      <c r="H36" s="55">
        <v>0</v>
      </c>
      <c r="I36" s="55"/>
      <c r="J36" s="55"/>
      <c r="K36" s="55">
        <f>DESPACHO_EJECUTADO!FE40+DESPACHO_EJECUTADO!FF40</f>
        <v>59</v>
      </c>
      <c r="L36" s="55">
        <v>48.4</v>
      </c>
      <c r="M36" s="55">
        <v>7.4</v>
      </c>
      <c r="N36" s="55">
        <v>907.2</v>
      </c>
      <c r="O36" s="55">
        <v>364.2</v>
      </c>
      <c r="P36" s="55">
        <f t="shared" si="0"/>
        <v>7691.2999999999993</v>
      </c>
      <c r="Q36" s="1"/>
      <c r="R36" s="1"/>
      <c r="S36" s="1"/>
      <c r="T36" s="1"/>
      <c r="U36" s="210" t="s">
        <v>578</v>
      </c>
      <c r="V36" s="52" t="s">
        <v>933</v>
      </c>
      <c r="W36" s="53">
        <v>252</v>
      </c>
      <c r="X36" s="53" t="s">
        <v>904</v>
      </c>
    </row>
    <row r="37" spans="1:24" x14ac:dyDescent="0.3">
      <c r="A37" s="1"/>
      <c r="B37" s="54" t="s">
        <v>780</v>
      </c>
      <c r="C37" s="55">
        <v>1043.5999999999999</v>
      </c>
      <c r="D37" s="55">
        <v>2478</v>
      </c>
      <c r="E37" s="55">
        <v>2789.9</v>
      </c>
      <c r="F37" s="55">
        <v>0</v>
      </c>
      <c r="G37" s="55"/>
      <c r="H37" s="55">
        <v>0</v>
      </c>
      <c r="I37" s="55"/>
      <c r="J37" s="55"/>
      <c r="K37" s="55">
        <f>DESPACHO_EJECUTADO!FE41+DESPACHO_EJECUTADO!FF41</f>
        <v>60.2</v>
      </c>
      <c r="L37" s="55">
        <v>48</v>
      </c>
      <c r="M37" s="55">
        <v>7.3</v>
      </c>
      <c r="N37" s="55">
        <v>888.2</v>
      </c>
      <c r="O37" s="55">
        <v>365</v>
      </c>
      <c r="P37" s="55">
        <f t="shared" si="0"/>
        <v>7680.2</v>
      </c>
      <c r="Q37" s="1"/>
      <c r="R37" s="1"/>
      <c r="S37" s="1"/>
      <c r="T37" s="1"/>
      <c r="U37" s="210"/>
      <c r="V37" s="52" t="s">
        <v>934</v>
      </c>
      <c r="W37" s="53">
        <v>183.95</v>
      </c>
      <c r="X37" s="53" t="s">
        <v>904</v>
      </c>
    </row>
    <row r="38" spans="1:24" x14ac:dyDescent="0.3">
      <c r="A38" s="1"/>
      <c r="B38" s="56" t="s">
        <v>781</v>
      </c>
      <c r="C38" s="57">
        <v>1038.8</v>
      </c>
      <c r="D38" s="57">
        <v>2479.3000000000002</v>
      </c>
      <c r="E38" s="57">
        <v>2788.8</v>
      </c>
      <c r="F38" s="57">
        <v>0</v>
      </c>
      <c r="G38" s="57"/>
      <c r="H38" s="57">
        <v>0</v>
      </c>
      <c r="I38" s="57"/>
      <c r="J38" s="57"/>
      <c r="K38" s="57">
        <f>DESPACHO_EJECUTADO!FE42+DESPACHO_EJECUTADO!FF42</f>
        <v>60.2</v>
      </c>
      <c r="L38" s="57">
        <v>47.5</v>
      </c>
      <c r="M38" s="57">
        <v>7.3</v>
      </c>
      <c r="N38" s="57">
        <v>814.1</v>
      </c>
      <c r="O38" s="57">
        <v>385.1</v>
      </c>
      <c r="P38" s="57">
        <f t="shared" si="0"/>
        <v>7621.1000000000013</v>
      </c>
      <c r="Q38" s="1"/>
      <c r="R38" s="1"/>
      <c r="S38" s="1"/>
      <c r="T38" s="1"/>
      <c r="U38" s="210" t="s">
        <v>50</v>
      </c>
      <c r="V38" s="52" t="s">
        <v>935</v>
      </c>
      <c r="W38" s="53">
        <v>424.65</v>
      </c>
      <c r="X38" s="53" t="s">
        <v>904</v>
      </c>
    </row>
    <row r="39" spans="1:24" x14ac:dyDescent="0.3">
      <c r="A39" s="1"/>
      <c r="B39" s="50" t="s">
        <v>782</v>
      </c>
      <c r="C39" s="51">
        <v>1052.4000000000001</v>
      </c>
      <c r="D39" s="51">
        <v>2229.9</v>
      </c>
      <c r="E39" s="51">
        <v>2899.5</v>
      </c>
      <c r="F39" s="51">
        <v>0</v>
      </c>
      <c r="G39" s="51"/>
      <c r="H39" s="51">
        <v>175.8</v>
      </c>
      <c r="I39" s="51"/>
      <c r="J39" s="51"/>
      <c r="K39" s="51">
        <f>DESPACHO_EJECUTADO!FE43+DESPACHO_EJECUTADO!FF43</f>
        <v>60</v>
      </c>
      <c r="L39" s="51">
        <v>46.8</v>
      </c>
      <c r="M39" s="51">
        <v>7.4</v>
      </c>
      <c r="N39" s="51">
        <v>604</v>
      </c>
      <c r="O39" s="51">
        <v>395.4</v>
      </c>
      <c r="P39" s="51">
        <f t="shared" si="0"/>
        <v>7471.2</v>
      </c>
      <c r="Q39" s="1"/>
      <c r="R39" s="1"/>
      <c r="S39" s="1"/>
      <c r="T39" s="1"/>
      <c r="U39" s="210"/>
      <c r="V39" s="52" t="s">
        <v>936</v>
      </c>
      <c r="W39" s="53">
        <v>326.39999999999998</v>
      </c>
      <c r="X39" s="53" t="s">
        <v>904</v>
      </c>
    </row>
    <row r="40" spans="1:24" x14ac:dyDescent="0.3">
      <c r="A40" s="1"/>
      <c r="B40" s="54" t="s">
        <v>783</v>
      </c>
      <c r="C40" s="55">
        <v>1063.4000000000001</v>
      </c>
      <c r="D40" s="55">
        <v>2398.9</v>
      </c>
      <c r="E40" s="55">
        <v>2894.1</v>
      </c>
      <c r="F40" s="55">
        <v>0</v>
      </c>
      <c r="G40" s="55"/>
      <c r="H40" s="55">
        <v>176.8</v>
      </c>
      <c r="I40" s="55"/>
      <c r="J40" s="55"/>
      <c r="K40" s="55">
        <f>DESPACHO_EJECUTADO!FE44+DESPACHO_EJECUTADO!FF44</f>
        <v>59.099999999999994</v>
      </c>
      <c r="L40" s="55">
        <v>47.2</v>
      </c>
      <c r="M40" s="55">
        <v>8.1</v>
      </c>
      <c r="N40" s="55">
        <v>286.2</v>
      </c>
      <c r="O40" s="55">
        <v>403.7</v>
      </c>
      <c r="P40" s="55">
        <f t="shared" si="0"/>
        <v>7337.5</v>
      </c>
      <c r="Q40" s="1"/>
      <c r="R40" s="1"/>
      <c r="S40" s="1"/>
      <c r="T40" s="1"/>
      <c r="U40" s="210"/>
      <c r="V40" s="52" t="s">
        <v>937</v>
      </c>
      <c r="W40" s="53">
        <v>286.89999999999998</v>
      </c>
      <c r="X40" s="53" t="s">
        <v>904</v>
      </c>
    </row>
    <row r="41" spans="1:24" x14ac:dyDescent="0.3">
      <c r="A41" s="1"/>
      <c r="B41" s="54" t="s">
        <v>784</v>
      </c>
      <c r="C41" s="55">
        <v>1057.0999999999999</v>
      </c>
      <c r="D41" s="55">
        <v>2526.3000000000002</v>
      </c>
      <c r="E41" s="55">
        <v>3056.8</v>
      </c>
      <c r="F41" s="55">
        <v>0</v>
      </c>
      <c r="G41" s="55"/>
      <c r="H41" s="55">
        <v>175.5</v>
      </c>
      <c r="I41" s="55"/>
      <c r="J41" s="55"/>
      <c r="K41" s="55">
        <f>DESPACHO_EJECUTADO!FE45+DESPACHO_EJECUTADO!FF45</f>
        <v>60</v>
      </c>
      <c r="L41" s="55">
        <v>47.1</v>
      </c>
      <c r="M41" s="55">
        <v>8.6</v>
      </c>
      <c r="N41" s="55">
        <v>34.299999999999997</v>
      </c>
      <c r="O41" s="55">
        <v>405.8</v>
      </c>
      <c r="P41" s="55">
        <f t="shared" si="0"/>
        <v>7371.5000000000018</v>
      </c>
      <c r="Q41" s="1"/>
      <c r="R41" s="1"/>
      <c r="S41" s="1"/>
      <c r="T41" s="1"/>
      <c r="U41" s="210"/>
      <c r="V41" s="52" t="s">
        <v>938</v>
      </c>
      <c r="W41" s="53">
        <v>174.05</v>
      </c>
      <c r="X41" s="53" t="s">
        <v>904</v>
      </c>
    </row>
    <row r="42" spans="1:24" x14ac:dyDescent="0.3">
      <c r="A42" s="1"/>
      <c r="B42" s="54" t="s">
        <v>785</v>
      </c>
      <c r="C42" s="55">
        <v>1070.7</v>
      </c>
      <c r="D42" s="55">
        <v>2416</v>
      </c>
      <c r="E42" s="55">
        <v>3072</v>
      </c>
      <c r="F42" s="55">
        <v>0</v>
      </c>
      <c r="G42" s="55"/>
      <c r="H42" s="55">
        <v>173.3</v>
      </c>
      <c r="I42" s="55"/>
      <c r="J42" s="55"/>
      <c r="K42" s="55">
        <f>DESPACHO_EJECUTADO!FE46+DESPACHO_EJECUTADO!FF46</f>
        <v>60.1</v>
      </c>
      <c r="L42" s="55">
        <v>48.9</v>
      </c>
      <c r="M42" s="55">
        <v>8.6</v>
      </c>
      <c r="N42" s="55">
        <v>0</v>
      </c>
      <c r="O42" s="55">
        <v>396.2</v>
      </c>
      <c r="P42" s="55">
        <f t="shared" si="0"/>
        <v>7245.8</v>
      </c>
      <c r="Q42" s="1"/>
      <c r="R42" s="1"/>
      <c r="S42" s="1"/>
      <c r="T42" s="1"/>
      <c r="U42" s="210" t="s">
        <v>565</v>
      </c>
      <c r="V42" s="52" t="s">
        <v>939</v>
      </c>
      <c r="W42" s="53">
        <v>84.65</v>
      </c>
      <c r="X42" s="53" t="s">
        <v>904</v>
      </c>
    </row>
    <row r="43" spans="1:24" x14ac:dyDescent="0.3">
      <c r="A43" s="1"/>
      <c r="B43" s="54" t="s">
        <v>786</v>
      </c>
      <c r="C43" s="55">
        <v>1061.2</v>
      </c>
      <c r="D43" s="55">
        <v>2875.7</v>
      </c>
      <c r="E43" s="55">
        <v>3075.3</v>
      </c>
      <c r="F43" s="55">
        <v>0</v>
      </c>
      <c r="G43" s="55"/>
      <c r="H43" s="55">
        <v>117.5</v>
      </c>
      <c r="I43" s="55"/>
      <c r="J43" s="55"/>
      <c r="K43" s="55">
        <f>DESPACHO_EJECUTADO!FE47+DESPACHO_EJECUTADO!FF47</f>
        <v>59.7</v>
      </c>
      <c r="L43" s="55">
        <v>47.7</v>
      </c>
      <c r="M43" s="55">
        <v>8.6999999999999993</v>
      </c>
      <c r="N43" s="55">
        <v>0</v>
      </c>
      <c r="O43" s="55">
        <v>350.4</v>
      </c>
      <c r="P43" s="55">
        <f t="shared" si="0"/>
        <v>7596.1999999999989</v>
      </c>
      <c r="Q43" s="1"/>
      <c r="R43" s="1"/>
      <c r="S43" s="1"/>
      <c r="T43" s="1"/>
      <c r="U43" s="210" t="s">
        <v>551</v>
      </c>
      <c r="V43" s="52" t="s">
        <v>940</v>
      </c>
      <c r="W43" s="53">
        <v>440.5</v>
      </c>
      <c r="X43" s="53" t="s">
        <v>904</v>
      </c>
    </row>
    <row r="44" spans="1:24" x14ac:dyDescent="0.3">
      <c r="A44" s="1"/>
      <c r="B44" s="54" t="s">
        <v>787</v>
      </c>
      <c r="C44" s="55">
        <v>1064.3</v>
      </c>
      <c r="D44" s="55">
        <v>2977.2</v>
      </c>
      <c r="E44" s="55">
        <v>3075</v>
      </c>
      <c r="F44" s="55">
        <v>0</v>
      </c>
      <c r="G44" s="55"/>
      <c r="H44" s="55">
        <v>0</v>
      </c>
      <c r="I44" s="55"/>
      <c r="J44" s="55"/>
      <c r="K44" s="55">
        <f>DESPACHO_EJECUTADO!FE48+DESPACHO_EJECUTADO!FF48</f>
        <v>60.1</v>
      </c>
      <c r="L44" s="55">
        <v>46.6</v>
      </c>
      <c r="M44" s="55">
        <v>8.8000000000000007</v>
      </c>
      <c r="N44" s="55">
        <v>0</v>
      </c>
      <c r="O44" s="55">
        <v>341.4</v>
      </c>
      <c r="P44" s="55">
        <f t="shared" si="0"/>
        <v>7573.4000000000005</v>
      </c>
      <c r="Q44" s="1"/>
      <c r="R44" s="1"/>
      <c r="S44" s="1"/>
      <c r="T44" s="1"/>
      <c r="U44" s="210" t="s">
        <v>566</v>
      </c>
      <c r="V44" s="52" t="s">
        <v>941</v>
      </c>
      <c r="W44" s="53">
        <v>443.95</v>
      </c>
      <c r="X44" s="53" t="s">
        <v>904</v>
      </c>
    </row>
    <row r="45" spans="1:24" x14ac:dyDescent="0.3">
      <c r="A45" s="1"/>
      <c r="B45" s="54" t="s">
        <v>788</v>
      </c>
      <c r="C45" s="55">
        <v>1066.2</v>
      </c>
      <c r="D45" s="55">
        <v>2941.4</v>
      </c>
      <c r="E45" s="55">
        <v>3073.5</v>
      </c>
      <c r="F45" s="55">
        <v>0</v>
      </c>
      <c r="G45" s="55"/>
      <c r="H45" s="55">
        <v>0</v>
      </c>
      <c r="I45" s="55"/>
      <c r="J45" s="55"/>
      <c r="K45" s="55">
        <f>DESPACHO_EJECUTADO!FE49+DESPACHO_EJECUTADO!FF49</f>
        <v>60.699999999999996</v>
      </c>
      <c r="L45" s="55">
        <v>48.7</v>
      </c>
      <c r="M45" s="55">
        <v>8.6999999999999993</v>
      </c>
      <c r="N45" s="55">
        <v>0</v>
      </c>
      <c r="O45" s="55">
        <v>355.2</v>
      </c>
      <c r="P45" s="55">
        <f t="shared" si="0"/>
        <v>7554.4</v>
      </c>
      <c r="Q45" s="1"/>
      <c r="R45" s="1"/>
      <c r="S45" s="1"/>
      <c r="T45" s="1"/>
      <c r="U45" s="210" t="s">
        <v>542</v>
      </c>
      <c r="V45" s="52" t="s">
        <v>942</v>
      </c>
      <c r="W45" s="53" t="s">
        <v>904</v>
      </c>
      <c r="X45" s="53">
        <v>3446.9</v>
      </c>
    </row>
    <row r="46" spans="1:24" x14ac:dyDescent="0.3">
      <c r="A46" s="1"/>
      <c r="B46" s="56" t="s">
        <v>789</v>
      </c>
      <c r="C46" s="57">
        <v>1079</v>
      </c>
      <c r="D46" s="57">
        <v>2903.3</v>
      </c>
      <c r="E46" s="57">
        <v>3078.6</v>
      </c>
      <c r="F46" s="57">
        <v>0</v>
      </c>
      <c r="G46" s="57"/>
      <c r="H46" s="57">
        <v>0</v>
      </c>
      <c r="I46" s="57"/>
      <c r="J46" s="57"/>
      <c r="K46" s="57">
        <f>DESPACHO_EJECUTADO!FE50+DESPACHO_EJECUTADO!FF50</f>
        <v>60.9</v>
      </c>
      <c r="L46" s="57">
        <v>49</v>
      </c>
      <c r="M46" s="57">
        <v>8.6999999999999993</v>
      </c>
      <c r="N46" s="57">
        <v>0</v>
      </c>
      <c r="O46" s="57">
        <v>346.7</v>
      </c>
      <c r="P46" s="57">
        <f t="shared" si="0"/>
        <v>7526.1999999999989</v>
      </c>
      <c r="Q46" s="1"/>
      <c r="R46" s="1"/>
      <c r="S46" s="1"/>
      <c r="T46" s="1"/>
      <c r="U46" s="210" t="s">
        <v>552</v>
      </c>
      <c r="V46" s="52" t="s">
        <v>943</v>
      </c>
      <c r="W46" s="53">
        <v>2165.9499999999998</v>
      </c>
      <c r="X46" s="53" t="s">
        <v>904</v>
      </c>
    </row>
    <row r="47" spans="1:24" x14ac:dyDescent="0.3">
      <c r="A47" s="1"/>
      <c r="B47" s="50" t="s">
        <v>790</v>
      </c>
      <c r="C47" s="51">
        <v>1059.0999999999999</v>
      </c>
      <c r="D47" s="51">
        <v>2858.3</v>
      </c>
      <c r="E47" s="51">
        <v>3085.6</v>
      </c>
      <c r="F47" s="51">
        <v>0</v>
      </c>
      <c r="G47" s="51"/>
      <c r="H47" s="51">
        <v>0</v>
      </c>
      <c r="I47" s="51"/>
      <c r="J47" s="51"/>
      <c r="K47" s="51">
        <f>DESPACHO_EJECUTADO!FE51+DESPACHO_EJECUTADO!FF51</f>
        <v>60.7</v>
      </c>
      <c r="L47" s="51">
        <v>49.4</v>
      </c>
      <c r="M47" s="51">
        <v>8.6999999999999993</v>
      </c>
      <c r="N47" s="51">
        <v>0</v>
      </c>
      <c r="O47" s="51">
        <v>338.3</v>
      </c>
      <c r="P47" s="51">
        <f t="shared" si="0"/>
        <v>7460.0999999999995</v>
      </c>
      <c r="Q47" s="1"/>
      <c r="R47" s="1"/>
      <c r="S47" s="1"/>
      <c r="T47" s="1"/>
      <c r="U47" s="210" t="s">
        <v>123</v>
      </c>
      <c r="V47" s="52" t="s">
        <v>944</v>
      </c>
      <c r="W47" s="53" t="s">
        <v>904</v>
      </c>
      <c r="X47" s="53">
        <v>7251.35</v>
      </c>
    </row>
    <row r="48" spans="1:24" x14ac:dyDescent="0.3">
      <c r="A48" s="1"/>
      <c r="B48" s="54" t="s">
        <v>791</v>
      </c>
      <c r="C48" s="55">
        <v>1053.7</v>
      </c>
      <c r="D48" s="55">
        <v>2960.7</v>
      </c>
      <c r="E48" s="55">
        <v>2966.9</v>
      </c>
      <c r="F48" s="55">
        <v>0</v>
      </c>
      <c r="G48" s="55"/>
      <c r="H48" s="55">
        <v>0</v>
      </c>
      <c r="I48" s="55"/>
      <c r="J48" s="55"/>
      <c r="K48" s="55">
        <f>DESPACHO_EJECUTADO!FE52+DESPACHO_EJECUTADO!FF52</f>
        <v>61</v>
      </c>
      <c r="L48" s="55">
        <v>49.3</v>
      </c>
      <c r="M48" s="55">
        <v>8.6999999999999993</v>
      </c>
      <c r="N48" s="55">
        <v>0</v>
      </c>
      <c r="O48" s="55">
        <v>323.8</v>
      </c>
      <c r="P48" s="55">
        <f t="shared" si="0"/>
        <v>7424.0999999999995</v>
      </c>
      <c r="Q48" s="1"/>
      <c r="R48" s="1"/>
      <c r="S48" s="1"/>
      <c r="T48" s="1"/>
      <c r="U48" s="210"/>
      <c r="V48" s="52" t="s">
        <v>945</v>
      </c>
      <c r="W48" s="53">
        <v>75.900000000000006</v>
      </c>
      <c r="X48" s="53" t="s">
        <v>904</v>
      </c>
    </row>
    <row r="49" spans="1:24" x14ac:dyDescent="0.3">
      <c r="A49" s="1"/>
      <c r="B49" s="54" t="s">
        <v>792</v>
      </c>
      <c r="C49" s="55">
        <v>1055.0999999999999</v>
      </c>
      <c r="D49" s="55">
        <v>2946</v>
      </c>
      <c r="E49" s="55">
        <v>2970.2</v>
      </c>
      <c r="F49" s="55">
        <v>0</v>
      </c>
      <c r="G49" s="55"/>
      <c r="H49" s="55">
        <v>0</v>
      </c>
      <c r="I49" s="55"/>
      <c r="J49" s="55"/>
      <c r="K49" s="55">
        <f>DESPACHO_EJECUTADO!FE53+DESPACHO_EJECUTADO!FF53</f>
        <v>61</v>
      </c>
      <c r="L49" s="55">
        <v>54.7</v>
      </c>
      <c r="M49" s="55">
        <v>8.8000000000000007</v>
      </c>
      <c r="N49" s="55">
        <v>0</v>
      </c>
      <c r="O49" s="55">
        <v>306.7</v>
      </c>
      <c r="P49" s="55">
        <f t="shared" si="0"/>
        <v>7402.4999999999991</v>
      </c>
      <c r="Q49" s="1"/>
      <c r="R49" s="1"/>
      <c r="S49" s="1"/>
      <c r="T49" s="1"/>
      <c r="U49" s="210" t="s">
        <v>549</v>
      </c>
      <c r="V49" s="52" t="s">
        <v>946</v>
      </c>
      <c r="W49" s="53" t="s">
        <v>904</v>
      </c>
      <c r="X49" s="53">
        <v>1189.5999999999999</v>
      </c>
    </row>
    <row r="50" spans="1:24" x14ac:dyDescent="0.3">
      <c r="A50" s="1"/>
      <c r="B50" s="54" t="s">
        <v>793</v>
      </c>
      <c r="C50" s="55">
        <v>1044.2</v>
      </c>
      <c r="D50" s="55">
        <v>2964.7</v>
      </c>
      <c r="E50" s="55">
        <v>2966.2</v>
      </c>
      <c r="F50" s="55">
        <v>0</v>
      </c>
      <c r="G50" s="55"/>
      <c r="H50" s="55">
        <v>0</v>
      </c>
      <c r="I50" s="55"/>
      <c r="J50" s="55"/>
      <c r="K50" s="55">
        <f>DESPACHO_EJECUTADO!FE54+DESPACHO_EJECUTADO!FF54</f>
        <v>61.2</v>
      </c>
      <c r="L50" s="55">
        <v>58.8</v>
      </c>
      <c r="M50" s="55">
        <v>9.4</v>
      </c>
      <c r="N50" s="55">
        <v>0</v>
      </c>
      <c r="O50" s="55">
        <v>285</v>
      </c>
      <c r="P50" s="55">
        <f t="shared" si="0"/>
        <v>7389.4999999999991</v>
      </c>
      <c r="Q50" s="1"/>
      <c r="R50" s="1"/>
      <c r="S50" s="1"/>
      <c r="T50" s="1"/>
      <c r="U50" s="210" t="s">
        <v>561</v>
      </c>
      <c r="V50" s="52" t="s">
        <v>947</v>
      </c>
      <c r="W50" s="53">
        <v>45.6</v>
      </c>
      <c r="X50" s="53" t="s">
        <v>904</v>
      </c>
    </row>
    <row r="51" spans="1:24" x14ac:dyDescent="0.3">
      <c r="A51" s="1"/>
      <c r="B51" s="54" t="s">
        <v>794</v>
      </c>
      <c r="C51" s="55">
        <v>1051.5</v>
      </c>
      <c r="D51" s="55">
        <v>2880.6</v>
      </c>
      <c r="E51" s="55">
        <v>2908.3</v>
      </c>
      <c r="F51" s="55">
        <v>0</v>
      </c>
      <c r="G51" s="55"/>
      <c r="H51" s="55">
        <v>0</v>
      </c>
      <c r="I51" s="55"/>
      <c r="J51" s="55"/>
      <c r="K51" s="55">
        <f>DESPACHO_EJECUTADO!FE55+DESPACHO_EJECUTADO!FF55</f>
        <v>59.8</v>
      </c>
      <c r="L51" s="55">
        <v>61.1</v>
      </c>
      <c r="M51" s="55">
        <v>9.9</v>
      </c>
      <c r="N51" s="55">
        <v>0</v>
      </c>
      <c r="O51" s="55">
        <v>284.7</v>
      </c>
      <c r="P51" s="55">
        <f t="shared" si="0"/>
        <v>7255.9</v>
      </c>
      <c r="Q51" s="1"/>
      <c r="R51" s="1"/>
      <c r="S51" s="1"/>
      <c r="T51" s="1"/>
      <c r="U51" s="210" t="s">
        <v>133</v>
      </c>
      <c r="V51" s="52" t="s">
        <v>948</v>
      </c>
      <c r="W51" s="53">
        <v>115.25</v>
      </c>
      <c r="X51" s="53" t="s">
        <v>904</v>
      </c>
    </row>
    <row r="52" spans="1:24" x14ac:dyDescent="0.3">
      <c r="A52" s="1"/>
      <c r="B52" s="54" t="s">
        <v>795</v>
      </c>
      <c r="C52" s="55">
        <v>1049.2</v>
      </c>
      <c r="D52" s="55">
        <v>2796.4</v>
      </c>
      <c r="E52" s="55">
        <v>2791.9</v>
      </c>
      <c r="F52" s="55">
        <v>0</v>
      </c>
      <c r="G52" s="55"/>
      <c r="H52" s="55">
        <v>0</v>
      </c>
      <c r="I52" s="55"/>
      <c r="J52" s="55"/>
      <c r="K52" s="55">
        <f>DESPACHO_EJECUTADO!FE56+DESPACHO_EJECUTADO!FF56</f>
        <v>59.8</v>
      </c>
      <c r="L52" s="55">
        <v>60.3</v>
      </c>
      <c r="M52" s="55">
        <v>10.1</v>
      </c>
      <c r="N52" s="55">
        <v>0</v>
      </c>
      <c r="O52" s="55">
        <v>312.3</v>
      </c>
      <c r="P52" s="55">
        <f t="shared" si="0"/>
        <v>7080.0000000000009</v>
      </c>
      <c r="Q52" s="1"/>
      <c r="R52" s="1"/>
      <c r="S52" s="1"/>
      <c r="T52" s="1"/>
      <c r="U52" s="210"/>
      <c r="V52" s="52" t="s">
        <v>949</v>
      </c>
      <c r="W52" s="53" t="s">
        <v>904</v>
      </c>
      <c r="X52" s="53">
        <v>3820.75</v>
      </c>
    </row>
    <row r="53" spans="1:24" x14ac:dyDescent="0.3">
      <c r="A53" s="1"/>
      <c r="B53" s="54" t="s">
        <v>796</v>
      </c>
      <c r="C53" s="55">
        <v>1084.4000000000001</v>
      </c>
      <c r="D53" s="55">
        <v>2620</v>
      </c>
      <c r="E53" s="55">
        <v>2723.5</v>
      </c>
      <c r="F53" s="55">
        <v>0</v>
      </c>
      <c r="G53" s="55"/>
      <c r="H53" s="55">
        <v>0</v>
      </c>
      <c r="I53" s="55"/>
      <c r="J53" s="55"/>
      <c r="K53" s="55">
        <f>DESPACHO_EJECUTADO!FE57+DESPACHO_EJECUTADO!FF57</f>
        <v>59.9</v>
      </c>
      <c r="L53" s="55">
        <v>60.3</v>
      </c>
      <c r="M53" s="55">
        <v>10.1</v>
      </c>
      <c r="N53" s="55">
        <v>0</v>
      </c>
      <c r="O53" s="55">
        <v>333.8</v>
      </c>
      <c r="P53" s="55">
        <f t="shared" si="0"/>
        <v>6892</v>
      </c>
      <c r="Q53" s="1"/>
      <c r="R53" s="1"/>
      <c r="S53" s="1"/>
      <c r="T53" s="1"/>
      <c r="U53" s="210"/>
      <c r="V53" s="52" t="s">
        <v>147</v>
      </c>
      <c r="W53" s="53" t="s">
        <v>904</v>
      </c>
      <c r="X53" s="53">
        <v>1690.6</v>
      </c>
    </row>
    <row r="54" spans="1:24" x14ac:dyDescent="0.3">
      <c r="A54" s="1"/>
      <c r="B54" s="56" t="s">
        <v>93</v>
      </c>
      <c r="C54" s="57">
        <v>1074.9000000000001</v>
      </c>
      <c r="D54" s="57">
        <v>2482.5</v>
      </c>
      <c r="E54" s="57">
        <v>2700.2</v>
      </c>
      <c r="F54" s="57">
        <v>0</v>
      </c>
      <c r="G54" s="57"/>
      <c r="H54" s="57">
        <v>0</v>
      </c>
      <c r="I54" s="57"/>
      <c r="J54" s="57"/>
      <c r="K54" s="57">
        <f>DESPACHO_EJECUTADO!FE58+DESPACHO_EJECUTADO!FF58</f>
        <v>60</v>
      </c>
      <c r="L54" s="57">
        <v>60.1</v>
      </c>
      <c r="M54" s="57">
        <v>10.1</v>
      </c>
      <c r="N54" s="57">
        <v>0</v>
      </c>
      <c r="O54" s="57">
        <v>381.8</v>
      </c>
      <c r="P54" s="57">
        <f t="shared" si="0"/>
        <v>6769.6000000000013</v>
      </c>
      <c r="Q54" s="1"/>
      <c r="R54" s="1"/>
      <c r="S54" s="1"/>
      <c r="T54" s="1"/>
      <c r="U54" s="210"/>
      <c r="V54" s="52" t="s">
        <v>950</v>
      </c>
      <c r="W54" s="53">
        <v>237.9</v>
      </c>
      <c r="X54" s="53" t="s">
        <v>904</v>
      </c>
    </row>
    <row r="55" spans="1:24" x14ac:dyDescent="0.3">
      <c r="A55" s="1"/>
      <c r="B55" s="58" t="s">
        <v>951</v>
      </c>
      <c r="C55" s="59">
        <f t="shared" ref="C55:O55" si="1">SUM(C7:C54)/2</f>
        <v>25148.699999999993</v>
      </c>
      <c r="D55" s="59">
        <f t="shared" si="1"/>
        <v>60819.19999999999</v>
      </c>
      <c r="E55" s="59">
        <f t="shared" si="1"/>
        <v>66176.300000000017</v>
      </c>
      <c r="F55" s="59">
        <f t="shared" si="1"/>
        <v>31.15</v>
      </c>
      <c r="G55" s="59">
        <f t="shared" si="1"/>
        <v>0</v>
      </c>
      <c r="H55" s="59">
        <f t="shared" si="1"/>
        <v>409.45000000000005</v>
      </c>
      <c r="I55" s="59">
        <f t="shared" si="1"/>
        <v>0</v>
      </c>
      <c r="J55" s="59">
        <f t="shared" si="1"/>
        <v>0</v>
      </c>
      <c r="K55" s="59">
        <f t="shared" si="1"/>
        <v>1439.4499999999998</v>
      </c>
      <c r="L55" s="59">
        <f t="shared" si="1"/>
        <v>1208.8500000000001</v>
      </c>
      <c r="M55" s="59">
        <f t="shared" si="1"/>
        <v>201.55000000000004</v>
      </c>
      <c r="N55" s="59">
        <f t="shared" si="1"/>
        <v>9265.6</v>
      </c>
      <c r="O55" s="59">
        <f t="shared" si="1"/>
        <v>5615.9499999999989</v>
      </c>
      <c r="P55" s="59">
        <f t="shared" ref="P55" si="2">SUM(P7:P54)/2</f>
        <v>170316.2</v>
      </c>
      <c r="Q55" s="1"/>
      <c r="R55" s="1"/>
      <c r="S55" s="1"/>
      <c r="T55" s="1"/>
      <c r="U55" s="210" t="s">
        <v>66</v>
      </c>
      <c r="V55" s="52" t="s">
        <v>952</v>
      </c>
      <c r="W55" s="53" t="s">
        <v>904</v>
      </c>
      <c r="X55" s="53">
        <v>1615.6</v>
      </c>
    </row>
    <row r="56" spans="1:24" x14ac:dyDescent="0.3">
      <c r="A56" s="1"/>
      <c r="B56" s="58" t="s">
        <v>953</v>
      </c>
      <c r="C56" s="59">
        <f t="shared" ref="C56:I56" si="3">C55*100/$P$55</f>
        <v>14.765888388773348</v>
      </c>
      <c r="D56" s="59">
        <f t="shared" si="3"/>
        <v>35.709580180863583</v>
      </c>
      <c r="E56" s="59">
        <f t="shared" si="3"/>
        <v>38.854965059107712</v>
      </c>
      <c r="F56" s="59">
        <f t="shared" si="3"/>
        <v>1.8289510921450806E-2</v>
      </c>
      <c r="G56" s="59">
        <f t="shared" si="3"/>
        <v>0</v>
      </c>
      <c r="H56" s="59">
        <f t="shared" si="3"/>
        <v>0.24040578641374105</v>
      </c>
      <c r="I56" s="59">
        <f t="shared" si="3"/>
        <v>0</v>
      </c>
      <c r="J56" s="59">
        <f>J55*100/$P$55</f>
        <v>0</v>
      </c>
      <c r="K56" s="59">
        <f t="shared" ref="K56:O56" si="4">K55*100/$P$55</f>
        <v>0.84516329039750748</v>
      </c>
      <c r="L56" s="59">
        <f t="shared" si="4"/>
        <v>0.7097680666900742</v>
      </c>
      <c r="M56" s="59">
        <f t="shared" si="4"/>
        <v>0.11833871352226037</v>
      </c>
      <c r="N56" s="59">
        <f t="shared" si="4"/>
        <v>5.440234105739794</v>
      </c>
      <c r="O56" s="59">
        <f t="shared" si="4"/>
        <v>3.2973668975705177</v>
      </c>
      <c r="P56" s="59">
        <f>SUM(C56:O56)</f>
        <v>99.999999999999986</v>
      </c>
      <c r="Q56" s="1"/>
      <c r="R56" s="1"/>
      <c r="S56" s="1"/>
      <c r="T56" s="1"/>
      <c r="U56" s="210"/>
      <c r="V56" s="52" t="s">
        <v>954</v>
      </c>
      <c r="W56" s="53">
        <v>14.4</v>
      </c>
      <c r="X56" s="53" t="s">
        <v>904</v>
      </c>
    </row>
    <row r="57" spans="1:24" x14ac:dyDescent="0.3">
      <c r="A57" s="1"/>
      <c r="B57" s="1"/>
      <c r="C57" s="1"/>
      <c r="D57" s="1"/>
      <c r="E57" s="1"/>
      <c r="F57" s="1"/>
      <c r="G57" s="1"/>
      <c r="H57" s="1"/>
      <c r="I57" s="1"/>
      <c r="J57" s="1"/>
      <c r="K57" s="1"/>
      <c r="L57" s="1"/>
      <c r="M57" s="1"/>
      <c r="N57" s="1"/>
      <c r="O57" s="1"/>
      <c r="P57" s="1"/>
      <c r="Q57" s="1"/>
      <c r="R57" s="1"/>
      <c r="S57" s="1"/>
      <c r="T57" s="1"/>
      <c r="U57" s="210"/>
      <c r="V57" s="52" t="s">
        <v>955</v>
      </c>
      <c r="W57" s="53">
        <v>714.6</v>
      </c>
      <c r="X57" s="53" t="s">
        <v>904</v>
      </c>
    </row>
    <row r="58" spans="1:24" x14ac:dyDescent="0.3">
      <c r="A58" s="1"/>
      <c r="B58" s="1"/>
      <c r="C58" s="1"/>
      <c r="D58" s="1"/>
      <c r="E58" s="1"/>
      <c r="F58" s="1"/>
      <c r="G58" s="1"/>
      <c r="H58" s="1"/>
      <c r="I58" s="1"/>
      <c r="J58" s="1"/>
      <c r="K58" s="1"/>
      <c r="L58" s="1"/>
      <c r="M58" s="1"/>
      <c r="N58" s="1"/>
      <c r="O58" s="1"/>
      <c r="P58" s="1"/>
      <c r="Q58" s="1"/>
      <c r="R58" s="1"/>
      <c r="S58" s="1"/>
      <c r="T58" s="1"/>
      <c r="U58" s="210"/>
      <c r="V58" s="52" t="s">
        <v>956</v>
      </c>
      <c r="W58" s="53" t="s">
        <v>904</v>
      </c>
      <c r="X58" s="53">
        <v>3241.15</v>
      </c>
    </row>
    <row r="59" spans="1:24" x14ac:dyDescent="0.3">
      <c r="A59" s="1"/>
      <c r="B59" s="1"/>
      <c r="C59" s="1"/>
      <c r="D59" s="1"/>
      <c r="E59" s="1"/>
      <c r="F59" s="1"/>
      <c r="G59" s="1"/>
      <c r="H59" s="1"/>
      <c r="I59" s="1"/>
      <c r="J59" s="1"/>
      <c r="K59" s="1"/>
      <c r="L59" s="1"/>
      <c r="M59" s="1"/>
      <c r="N59" s="1"/>
      <c r="O59" s="1"/>
      <c r="P59" s="1"/>
      <c r="Q59" s="1"/>
      <c r="R59" s="1"/>
      <c r="S59" s="1"/>
      <c r="T59" s="1"/>
      <c r="U59" s="210"/>
      <c r="V59" s="52" t="s">
        <v>957</v>
      </c>
      <c r="W59" s="53" t="s">
        <v>904</v>
      </c>
      <c r="X59" s="53">
        <v>1745.1</v>
      </c>
    </row>
    <row r="60" spans="1:24" x14ac:dyDescent="0.3">
      <c r="A60" s="1"/>
      <c r="B60" s="1"/>
      <c r="C60" s="1"/>
      <c r="D60" s="1"/>
      <c r="E60" s="1"/>
      <c r="F60" s="1"/>
      <c r="G60" s="1"/>
      <c r="H60" s="1"/>
      <c r="I60" s="1"/>
      <c r="J60" s="1"/>
      <c r="K60" s="1"/>
      <c r="L60" s="1"/>
      <c r="M60" s="1"/>
      <c r="N60" s="1"/>
      <c r="O60" s="1"/>
      <c r="P60" s="1"/>
      <c r="Q60" s="1"/>
      <c r="R60" s="1"/>
      <c r="S60" s="1"/>
      <c r="T60" s="1"/>
      <c r="U60" s="210"/>
      <c r="V60" s="52" t="s">
        <v>958</v>
      </c>
      <c r="W60" s="53">
        <v>1532.8</v>
      </c>
      <c r="X60" s="53" t="s">
        <v>904</v>
      </c>
    </row>
    <row r="61" spans="1:24" x14ac:dyDescent="0.3">
      <c r="A61" s="1"/>
      <c r="B61" s="1"/>
      <c r="C61" s="1"/>
      <c r="D61" s="1"/>
      <c r="E61" s="1"/>
      <c r="F61" s="1"/>
      <c r="G61" s="1"/>
      <c r="H61" s="1"/>
      <c r="I61" s="1"/>
      <c r="J61" s="1"/>
      <c r="K61" s="1"/>
      <c r="L61" s="1"/>
      <c r="M61" s="1"/>
      <c r="N61" s="1"/>
      <c r="O61" s="1"/>
      <c r="P61" s="1"/>
      <c r="Q61" s="1"/>
      <c r="R61" s="1"/>
      <c r="S61" s="1"/>
      <c r="T61" s="1"/>
      <c r="U61" s="210" t="s">
        <v>545</v>
      </c>
      <c r="V61" s="52" t="s">
        <v>959</v>
      </c>
      <c r="W61" s="53" t="s">
        <v>904</v>
      </c>
      <c r="X61" s="53">
        <v>2441.25</v>
      </c>
    </row>
    <row r="62" spans="1:24" x14ac:dyDescent="0.3">
      <c r="A62" s="1"/>
      <c r="B62" s="1"/>
      <c r="C62" s="1"/>
      <c r="D62" s="1"/>
      <c r="E62" s="1"/>
      <c r="F62" s="1"/>
      <c r="G62" s="1"/>
      <c r="H62" s="1"/>
      <c r="I62" s="1"/>
      <c r="J62" s="1"/>
      <c r="K62" s="1"/>
      <c r="L62" s="1"/>
      <c r="M62" s="1"/>
      <c r="N62" s="1"/>
      <c r="O62" s="1"/>
      <c r="P62" s="1"/>
      <c r="Q62" s="1"/>
      <c r="R62" s="1"/>
      <c r="S62" s="1"/>
      <c r="T62" s="1"/>
      <c r="U62" s="210"/>
      <c r="V62" s="52" t="s">
        <v>960</v>
      </c>
      <c r="W62" s="53">
        <v>16.149999999999999</v>
      </c>
      <c r="X62" s="53" t="s">
        <v>904</v>
      </c>
    </row>
    <row r="63" spans="1:24" x14ac:dyDescent="0.3">
      <c r="A63" s="1"/>
      <c r="B63" s="1"/>
      <c r="C63" s="1"/>
      <c r="D63" s="1"/>
      <c r="E63" s="1"/>
      <c r="F63" s="1"/>
      <c r="G63" s="1"/>
      <c r="H63" s="1"/>
      <c r="I63" s="1"/>
      <c r="J63" s="1"/>
      <c r="K63" s="1"/>
      <c r="L63" s="1"/>
      <c r="M63" s="1"/>
      <c r="N63" s="1"/>
      <c r="O63" s="1"/>
      <c r="P63" s="1"/>
      <c r="Q63" s="1"/>
      <c r="R63" s="1"/>
      <c r="S63" s="1"/>
      <c r="T63" s="1"/>
      <c r="U63" s="210" t="s">
        <v>75</v>
      </c>
      <c r="V63" s="52" t="s">
        <v>961</v>
      </c>
      <c r="W63" s="53">
        <v>475.75</v>
      </c>
      <c r="X63" s="53" t="s">
        <v>904</v>
      </c>
    </row>
    <row r="64" spans="1:24" x14ac:dyDescent="0.3">
      <c r="A64" s="1"/>
      <c r="B64" s="1"/>
      <c r="C64" s="1"/>
      <c r="D64" s="1"/>
      <c r="E64" s="1"/>
      <c r="F64" s="1"/>
      <c r="G64" s="1"/>
      <c r="H64" s="1"/>
      <c r="I64" s="1"/>
      <c r="J64" s="1"/>
      <c r="K64" s="1"/>
      <c r="L64" s="1"/>
      <c r="M64" s="1"/>
      <c r="N64" s="1"/>
      <c r="O64" s="1"/>
      <c r="P64" s="1"/>
      <c r="Q64" s="1"/>
      <c r="R64" s="1"/>
      <c r="S64" s="1"/>
      <c r="T64" s="1"/>
      <c r="U64" s="210"/>
      <c r="V64" s="52" t="s">
        <v>962</v>
      </c>
      <c r="W64" s="53">
        <v>162.35</v>
      </c>
      <c r="X64" s="53" t="s">
        <v>904</v>
      </c>
    </row>
    <row r="65" spans="1:24" x14ac:dyDescent="0.3">
      <c r="A65" s="1"/>
      <c r="B65" s="1"/>
      <c r="C65" s="1"/>
      <c r="D65" s="1"/>
      <c r="E65" s="1"/>
      <c r="F65" s="1"/>
      <c r="G65" s="1"/>
      <c r="H65" s="1"/>
      <c r="I65" s="1"/>
      <c r="J65" s="1"/>
      <c r="K65" s="1"/>
      <c r="L65" s="1"/>
      <c r="M65" s="1"/>
      <c r="N65" s="1"/>
      <c r="O65" s="1"/>
      <c r="P65" s="1"/>
      <c r="Q65" s="1"/>
      <c r="R65" s="1"/>
      <c r="S65" s="1"/>
      <c r="T65" s="1"/>
      <c r="U65" s="210" t="s">
        <v>162</v>
      </c>
      <c r="V65" s="52" t="s">
        <v>963</v>
      </c>
      <c r="W65" s="53">
        <v>48</v>
      </c>
      <c r="X65" s="53" t="s">
        <v>904</v>
      </c>
    </row>
    <row r="66" spans="1:24" x14ac:dyDescent="0.3">
      <c r="A66" s="1"/>
      <c r="B66" s="1"/>
      <c r="C66" s="1"/>
      <c r="D66" s="1"/>
      <c r="E66" s="1"/>
      <c r="F66" s="1"/>
      <c r="G66" s="1"/>
      <c r="H66" s="1"/>
      <c r="I66" s="1"/>
      <c r="J66" s="1"/>
      <c r="K66" s="1"/>
      <c r="L66" s="1"/>
      <c r="M66" s="1"/>
      <c r="N66" s="1"/>
      <c r="O66" s="1"/>
      <c r="P66" s="1"/>
      <c r="Q66" s="1"/>
      <c r="R66" s="1"/>
      <c r="S66" s="1"/>
      <c r="T66" s="1"/>
      <c r="U66" s="210"/>
      <c r="V66" s="52" t="s">
        <v>964</v>
      </c>
      <c r="W66" s="53">
        <v>512.4</v>
      </c>
      <c r="X66" s="53" t="s">
        <v>904</v>
      </c>
    </row>
    <row r="67" spans="1:24" x14ac:dyDescent="0.3">
      <c r="A67" s="1"/>
      <c r="B67" s="1"/>
      <c r="C67" s="1"/>
      <c r="D67" s="1"/>
      <c r="E67" s="1"/>
      <c r="F67" s="1"/>
      <c r="G67" s="1"/>
      <c r="H67" s="1"/>
      <c r="I67" s="1"/>
      <c r="J67" s="1"/>
      <c r="K67" s="1"/>
      <c r="L67" s="1"/>
      <c r="M67" s="1"/>
      <c r="N67" s="1"/>
      <c r="O67" s="1"/>
      <c r="P67" s="1"/>
      <c r="Q67" s="1"/>
      <c r="R67" s="1"/>
      <c r="S67" s="1"/>
      <c r="T67" s="1"/>
      <c r="U67" s="210"/>
      <c r="V67" s="52" t="s">
        <v>163</v>
      </c>
      <c r="W67" s="53" t="s">
        <v>904</v>
      </c>
      <c r="X67" s="53">
        <v>1851.8</v>
      </c>
    </row>
    <row r="68" spans="1:24" x14ac:dyDescent="0.3">
      <c r="A68" s="1"/>
      <c r="B68" s="1"/>
      <c r="C68" s="1"/>
      <c r="D68" s="1"/>
      <c r="E68" s="1"/>
      <c r="F68" s="1"/>
      <c r="G68" s="1"/>
      <c r="H68" s="1"/>
      <c r="I68" s="1"/>
      <c r="J68" s="1"/>
      <c r="K68" s="1"/>
      <c r="L68" s="1"/>
      <c r="M68" s="1"/>
      <c r="N68" s="1"/>
      <c r="O68" s="1"/>
      <c r="P68" s="1"/>
      <c r="Q68" s="1"/>
      <c r="R68" s="1"/>
      <c r="S68" s="1"/>
      <c r="T68" s="1"/>
      <c r="U68" s="210"/>
      <c r="V68" s="52" t="s">
        <v>965</v>
      </c>
      <c r="W68" s="53" t="s">
        <v>904</v>
      </c>
      <c r="X68" s="53">
        <v>361.5</v>
      </c>
    </row>
    <row r="69" spans="1:24" x14ac:dyDescent="0.3">
      <c r="A69" s="1"/>
      <c r="B69" s="1"/>
      <c r="C69" s="1"/>
      <c r="D69" s="1"/>
      <c r="E69" s="1"/>
      <c r="F69" s="1"/>
      <c r="G69" s="1"/>
      <c r="H69" s="1"/>
      <c r="I69" s="1"/>
      <c r="J69" s="1"/>
      <c r="K69" s="1"/>
      <c r="L69" s="1"/>
      <c r="M69" s="1"/>
      <c r="N69" s="1"/>
      <c r="O69" s="1"/>
      <c r="P69" s="1"/>
      <c r="Q69" s="1"/>
      <c r="R69" s="1"/>
      <c r="S69" s="1"/>
      <c r="T69" s="1"/>
      <c r="U69" s="210"/>
      <c r="V69" s="52" t="s">
        <v>966</v>
      </c>
      <c r="W69" s="53">
        <v>179.7</v>
      </c>
      <c r="X69" s="53" t="s">
        <v>904</v>
      </c>
    </row>
    <row r="70" spans="1:24" x14ac:dyDescent="0.3">
      <c r="A70" s="1"/>
      <c r="B70" s="1"/>
      <c r="C70" s="1"/>
      <c r="D70" s="1"/>
      <c r="E70" s="1"/>
      <c r="F70" s="1"/>
      <c r="G70" s="1"/>
      <c r="H70" s="1"/>
      <c r="I70" s="1"/>
      <c r="J70" s="1"/>
      <c r="K70" s="1"/>
      <c r="L70" s="1"/>
      <c r="M70" s="1"/>
      <c r="N70" s="1"/>
      <c r="O70" s="1"/>
      <c r="P70" s="1"/>
      <c r="Q70" s="1"/>
      <c r="R70" s="1"/>
      <c r="S70" s="1"/>
      <c r="T70" s="1"/>
      <c r="U70" s="210"/>
      <c r="V70" s="52" t="s">
        <v>967</v>
      </c>
      <c r="W70" s="53">
        <v>213.45</v>
      </c>
      <c r="X70" s="53" t="s">
        <v>904</v>
      </c>
    </row>
    <row r="71" spans="1:24" x14ac:dyDescent="0.3">
      <c r="A71" s="1"/>
      <c r="B71" s="1"/>
      <c r="C71" s="1"/>
      <c r="D71" s="1"/>
      <c r="E71" s="1"/>
      <c r="F71" s="1"/>
      <c r="G71" s="1"/>
      <c r="H71" s="1"/>
      <c r="I71" s="1"/>
      <c r="J71" s="1"/>
      <c r="K71" s="1"/>
      <c r="L71" s="1"/>
      <c r="M71" s="1"/>
      <c r="N71" s="1"/>
      <c r="O71" s="1"/>
      <c r="P71" s="1"/>
      <c r="Q71" s="1"/>
      <c r="R71" s="1"/>
      <c r="S71" s="1"/>
      <c r="T71" s="1"/>
      <c r="U71" s="210"/>
      <c r="V71" s="52" t="s">
        <v>968</v>
      </c>
      <c r="W71" s="53">
        <v>2605.1</v>
      </c>
      <c r="X71" s="53" t="s">
        <v>904</v>
      </c>
    </row>
    <row r="72" spans="1:24" x14ac:dyDescent="0.3">
      <c r="A72" s="1"/>
      <c r="B72" s="1"/>
      <c r="C72" s="1"/>
      <c r="D72" s="1"/>
      <c r="E72" s="1"/>
      <c r="F72" s="1"/>
      <c r="G72" s="1"/>
      <c r="H72" s="1"/>
      <c r="I72" s="1"/>
      <c r="J72" s="1"/>
      <c r="K72" s="1"/>
      <c r="L72" s="1"/>
      <c r="M72" s="1"/>
      <c r="N72" s="1"/>
      <c r="O72" s="1"/>
      <c r="P72" s="1"/>
      <c r="Q72" s="1"/>
      <c r="R72" s="1"/>
      <c r="S72" s="1"/>
      <c r="T72" s="1"/>
      <c r="U72" s="60" t="s">
        <v>951</v>
      </c>
      <c r="V72" s="61"/>
      <c r="W72" s="62">
        <v>25148.7</v>
      </c>
      <c r="X72" s="62">
        <v>60819.199999999997</v>
      </c>
    </row>
  </sheetData>
  <mergeCells count="36">
    <mergeCell ref="U65:U71"/>
    <mergeCell ref="U50"/>
    <mergeCell ref="U51:U54"/>
    <mergeCell ref="U55:U60"/>
    <mergeCell ref="U61:U62"/>
    <mergeCell ref="U63:U64"/>
    <mergeCell ref="U44"/>
    <mergeCell ref="U45"/>
    <mergeCell ref="U46"/>
    <mergeCell ref="U47:U48"/>
    <mergeCell ref="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2" t="s">
        <v>969</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row>
    <row r="6" spans="1:70" ht="43.95" customHeight="1" x14ac:dyDescent="0.3">
      <c r="A6" s="1"/>
      <c r="B6" s="211" t="s">
        <v>532</v>
      </c>
      <c r="C6" s="211" t="s">
        <v>191</v>
      </c>
      <c r="D6" s="211" t="s">
        <v>585</v>
      </c>
      <c r="E6" s="211" t="s">
        <v>586</v>
      </c>
      <c r="F6" s="211" t="s">
        <v>587</v>
      </c>
      <c r="G6" s="211" t="s">
        <v>573</v>
      </c>
      <c r="H6" s="211" t="s">
        <v>574</v>
      </c>
      <c r="I6" s="211" t="s">
        <v>575</v>
      </c>
      <c r="J6" s="211" t="s">
        <v>583</v>
      </c>
      <c r="K6" s="211" t="s">
        <v>556</v>
      </c>
      <c r="L6" s="211" t="s">
        <v>30</v>
      </c>
      <c r="M6" s="211"/>
      <c r="N6" s="211"/>
      <c r="O6" s="211"/>
      <c r="P6" s="211"/>
      <c r="Q6" s="211" t="s">
        <v>572</v>
      </c>
      <c r="R6" s="211" t="s">
        <v>562</v>
      </c>
      <c r="S6" s="211" t="s">
        <v>576</v>
      </c>
      <c r="T6" s="211" t="s">
        <v>563</v>
      </c>
      <c r="U6" s="211" t="s">
        <v>564</v>
      </c>
      <c r="V6" s="211" t="s">
        <v>43</v>
      </c>
      <c r="W6" s="211" t="s">
        <v>577</v>
      </c>
      <c r="X6" s="211"/>
      <c r="Y6" s="211" t="s">
        <v>557</v>
      </c>
      <c r="Z6" s="211" t="s">
        <v>111</v>
      </c>
      <c r="AA6" s="211"/>
      <c r="AB6" s="211"/>
      <c r="AC6" s="211"/>
      <c r="AD6" s="211"/>
      <c r="AE6" s="211" t="s">
        <v>578</v>
      </c>
      <c r="AF6" s="211"/>
      <c r="AG6" s="211" t="s">
        <v>50</v>
      </c>
      <c r="AH6" s="211"/>
      <c r="AI6" s="211"/>
      <c r="AJ6" s="211"/>
      <c r="AK6" s="211" t="s">
        <v>558</v>
      </c>
      <c r="AL6" s="211" t="s">
        <v>292</v>
      </c>
      <c r="AM6" s="211" t="s">
        <v>559</v>
      </c>
      <c r="AN6" s="211" t="s">
        <v>565</v>
      </c>
      <c r="AO6" s="211" t="s">
        <v>566</v>
      </c>
      <c r="AP6" s="211" t="s">
        <v>970</v>
      </c>
      <c r="AQ6" s="211" t="s">
        <v>579</v>
      </c>
      <c r="AR6" s="211" t="s">
        <v>123</v>
      </c>
      <c r="AS6" s="211" t="s">
        <v>560</v>
      </c>
      <c r="AT6" s="211" t="s">
        <v>561</v>
      </c>
      <c r="AU6" s="211" t="s">
        <v>580</v>
      </c>
      <c r="AV6" s="211" t="s">
        <v>567</v>
      </c>
      <c r="AW6" s="211" t="s">
        <v>133</v>
      </c>
      <c r="AX6" s="211"/>
      <c r="AY6" s="211" t="s">
        <v>66</v>
      </c>
      <c r="AZ6" s="211"/>
      <c r="BA6" s="211"/>
      <c r="BB6" s="211"/>
      <c r="BC6" s="211"/>
      <c r="BD6" s="211" t="s">
        <v>568</v>
      </c>
      <c r="BE6" s="211" t="s">
        <v>569</v>
      </c>
      <c r="BF6" s="211" t="s">
        <v>570</v>
      </c>
      <c r="BG6" s="211" t="s">
        <v>376</v>
      </c>
      <c r="BH6" s="211" t="s">
        <v>387</v>
      </c>
      <c r="BI6" s="211"/>
      <c r="BJ6" s="211"/>
      <c r="BK6" s="211"/>
      <c r="BL6" s="211" t="s">
        <v>581</v>
      </c>
      <c r="BM6" s="211" t="s">
        <v>545</v>
      </c>
      <c r="BN6" s="211" t="s">
        <v>582</v>
      </c>
      <c r="BO6" s="211"/>
      <c r="BP6" s="211" t="s">
        <v>571</v>
      </c>
      <c r="BQ6" s="211" t="s">
        <v>525</v>
      </c>
      <c r="BR6" s="63" t="s">
        <v>971</v>
      </c>
    </row>
    <row r="7" spans="1:70" x14ac:dyDescent="0.3">
      <c r="A7" s="1"/>
      <c r="B7" s="211"/>
      <c r="C7" s="63" t="s">
        <v>972</v>
      </c>
      <c r="D7" s="63" t="s">
        <v>973</v>
      </c>
      <c r="E7" s="63" t="s">
        <v>974</v>
      </c>
      <c r="F7" s="63" t="s">
        <v>975</v>
      </c>
      <c r="G7" s="63" t="s">
        <v>976</v>
      </c>
      <c r="H7" s="63" t="s">
        <v>905</v>
      </c>
      <c r="I7" s="63" t="s">
        <v>906</v>
      </c>
      <c r="J7" s="63" t="s">
        <v>977</v>
      </c>
      <c r="K7" s="63" t="s">
        <v>904</v>
      </c>
      <c r="L7" s="63" t="s">
        <v>914</v>
      </c>
      <c r="M7" s="63" t="s">
        <v>978</v>
      </c>
      <c r="N7" s="63" t="s">
        <v>915</v>
      </c>
      <c r="O7" s="63" t="s">
        <v>916</v>
      </c>
      <c r="P7" s="63" t="s">
        <v>979</v>
      </c>
      <c r="Q7" s="63" t="s">
        <v>921</v>
      </c>
      <c r="R7" s="63" t="s">
        <v>923</v>
      </c>
      <c r="S7" s="63" t="s">
        <v>924</v>
      </c>
      <c r="T7" s="63" t="s">
        <v>925</v>
      </c>
      <c r="U7" s="63" t="s">
        <v>930</v>
      </c>
      <c r="V7" s="63" t="s">
        <v>931</v>
      </c>
      <c r="W7" s="63" t="s">
        <v>904</v>
      </c>
      <c r="X7" s="63" t="s">
        <v>904</v>
      </c>
      <c r="Y7" s="63" t="s">
        <v>904</v>
      </c>
      <c r="Z7" s="63" t="s">
        <v>904</v>
      </c>
      <c r="AA7" s="63" t="s">
        <v>904</v>
      </c>
      <c r="AB7" s="63" t="s">
        <v>904</v>
      </c>
      <c r="AC7" s="63" t="s">
        <v>904</v>
      </c>
      <c r="AD7" s="63" t="s">
        <v>904</v>
      </c>
      <c r="AE7" s="63" t="s">
        <v>933</v>
      </c>
      <c r="AF7" s="63" t="s">
        <v>934</v>
      </c>
      <c r="AG7" s="63" t="s">
        <v>980</v>
      </c>
      <c r="AH7" s="63" t="s">
        <v>981</v>
      </c>
      <c r="AI7" s="63" t="s">
        <v>982</v>
      </c>
      <c r="AJ7" s="63" t="s">
        <v>938</v>
      </c>
      <c r="AK7" s="63" t="s">
        <v>904</v>
      </c>
      <c r="AL7" s="63" t="s">
        <v>904</v>
      </c>
      <c r="AM7" s="63" t="s">
        <v>904</v>
      </c>
      <c r="AN7" s="63" t="s">
        <v>983</v>
      </c>
      <c r="AO7" s="63" t="s">
        <v>941</v>
      </c>
      <c r="AP7" s="63" t="s">
        <v>984</v>
      </c>
      <c r="AQ7" s="63" t="s">
        <v>904</v>
      </c>
      <c r="AR7" s="63" t="s">
        <v>904</v>
      </c>
      <c r="AS7" s="63" t="s">
        <v>904</v>
      </c>
      <c r="AT7" s="63" t="s">
        <v>947</v>
      </c>
      <c r="AU7" s="63" t="s">
        <v>904</v>
      </c>
      <c r="AV7" s="63" t="s">
        <v>904</v>
      </c>
      <c r="AW7" s="63" t="s">
        <v>985</v>
      </c>
      <c r="AX7" s="63" t="s">
        <v>986</v>
      </c>
      <c r="AY7" s="63" t="s">
        <v>904</v>
      </c>
      <c r="AZ7" s="63" t="s">
        <v>904</v>
      </c>
      <c r="BA7" s="63" t="s">
        <v>904</v>
      </c>
      <c r="BB7" s="63" t="s">
        <v>904</v>
      </c>
      <c r="BC7" s="63" t="s">
        <v>954</v>
      </c>
      <c r="BD7" s="63" t="s">
        <v>904</v>
      </c>
      <c r="BE7" s="63" t="s">
        <v>904</v>
      </c>
      <c r="BF7" s="63" t="s">
        <v>904</v>
      </c>
      <c r="BG7" s="63" t="s">
        <v>987</v>
      </c>
      <c r="BH7" s="63" t="s">
        <v>988</v>
      </c>
      <c r="BI7" s="63" t="s">
        <v>989</v>
      </c>
      <c r="BJ7" s="63" t="s">
        <v>388</v>
      </c>
      <c r="BK7" s="63" t="s">
        <v>990</v>
      </c>
      <c r="BL7" s="63" t="s">
        <v>904</v>
      </c>
      <c r="BM7" s="63" t="s">
        <v>991</v>
      </c>
      <c r="BN7" s="63" t="s">
        <v>961</v>
      </c>
      <c r="BO7" s="63" t="s">
        <v>992</v>
      </c>
      <c r="BP7" s="63" t="s">
        <v>904</v>
      </c>
      <c r="BQ7" s="63" t="s">
        <v>993</v>
      </c>
      <c r="BR7" s="63" t="s">
        <v>741</v>
      </c>
    </row>
    <row r="8" spans="1:70" x14ac:dyDescent="0.3">
      <c r="A8" s="1"/>
      <c r="B8" s="50" t="s">
        <v>994</v>
      </c>
      <c r="C8" s="64"/>
      <c r="D8" s="64">
        <v>19</v>
      </c>
      <c r="E8" s="64">
        <v>8.1</v>
      </c>
      <c r="F8" s="64">
        <v>11</v>
      </c>
      <c r="G8" s="64">
        <v>14.6</v>
      </c>
      <c r="H8" s="64">
        <v>1.8</v>
      </c>
      <c r="I8" s="64">
        <v>0.4</v>
      </c>
      <c r="J8" s="64">
        <v>9.4</v>
      </c>
      <c r="K8" s="64"/>
      <c r="L8" s="64">
        <v>7.8</v>
      </c>
      <c r="M8" s="64"/>
      <c r="N8" s="64">
        <v>15.5</v>
      </c>
      <c r="O8" s="64">
        <v>20.2</v>
      </c>
      <c r="P8" s="64">
        <v>3.2</v>
      </c>
      <c r="Q8" s="64">
        <v>2.5</v>
      </c>
      <c r="R8" s="64">
        <v>4.5</v>
      </c>
      <c r="S8" s="64">
        <v>18.600000000000001</v>
      </c>
      <c r="T8" s="64">
        <v>20.3</v>
      </c>
      <c r="U8" s="64">
        <v>4.7</v>
      </c>
      <c r="V8" s="64">
        <v>5.5</v>
      </c>
      <c r="W8" s="64">
        <v>5.3</v>
      </c>
      <c r="X8" s="64">
        <v>11.9</v>
      </c>
      <c r="Y8" s="64">
        <v>67.8</v>
      </c>
      <c r="Z8" s="64"/>
      <c r="AA8" s="64">
        <v>45.1</v>
      </c>
      <c r="AB8" s="64">
        <v>68.8</v>
      </c>
      <c r="AC8" s="64">
        <v>4</v>
      </c>
      <c r="AD8" s="64">
        <v>0.5</v>
      </c>
      <c r="AE8" s="64">
        <v>10.5</v>
      </c>
      <c r="AF8" s="64">
        <v>8.4</v>
      </c>
      <c r="AG8" s="64">
        <v>16.5</v>
      </c>
      <c r="AH8" s="64">
        <v>10.199999999999999</v>
      </c>
      <c r="AI8" s="64">
        <v>10</v>
      </c>
      <c r="AJ8" s="64">
        <v>7.4</v>
      </c>
      <c r="AK8" s="64"/>
      <c r="AL8" s="64">
        <v>10.6</v>
      </c>
      <c r="AM8" s="64">
        <v>13.5</v>
      </c>
      <c r="AN8" s="64">
        <v>3.4</v>
      </c>
      <c r="AO8" s="64">
        <v>18.5</v>
      </c>
      <c r="AP8" s="64"/>
      <c r="AQ8" s="64"/>
      <c r="AR8" s="64"/>
      <c r="AS8" s="64"/>
      <c r="AT8" s="64">
        <v>1.9</v>
      </c>
      <c r="AU8" s="64"/>
      <c r="AV8" s="64"/>
      <c r="AW8" s="64">
        <v>3.8</v>
      </c>
      <c r="AX8" s="64">
        <v>9.9</v>
      </c>
      <c r="AY8" s="64">
        <v>0.6</v>
      </c>
      <c r="AZ8" s="64"/>
      <c r="BA8" s="64">
        <v>4.0999999999999996</v>
      </c>
      <c r="BB8" s="64"/>
      <c r="BC8" s="64">
        <v>0.6</v>
      </c>
      <c r="BD8" s="64"/>
      <c r="BE8" s="64">
        <v>17.100000000000001</v>
      </c>
      <c r="BF8" s="64">
        <v>46.1</v>
      </c>
      <c r="BG8" s="64"/>
      <c r="BH8" s="64">
        <v>2.2000000000000002</v>
      </c>
      <c r="BI8" s="64">
        <v>2</v>
      </c>
      <c r="BJ8" s="64">
        <v>2.1</v>
      </c>
      <c r="BK8" s="64">
        <v>2.2000000000000002</v>
      </c>
      <c r="BL8" s="64"/>
      <c r="BM8" s="64"/>
      <c r="BN8" s="64">
        <v>19.7</v>
      </c>
      <c r="BO8" s="64">
        <v>7.7</v>
      </c>
      <c r="BP8" s="64"/>
      <c r="BQ8" s="64"/>
      <c r="BR8" s="65">
        <v>599.5</v>
      </c>
    </row>
    <row r="9" spans="1:70" x14ac:dyDescent="0.3">
      <c r="A9" s="1"/>
      <c r="B9" s="54" t="s">
        <v>995</v>
      </c>
      <c r="C9" s="66"/>
      <c r="D9" s="66">
        <v>19</v>
      </c>
      <c r="E9" s="66">
        <v>8.3000000000000007</v>
      </c>
      <c r="F9" s="66">
        <v>11</v>
      </c>
      <c r="G9" s="66">
        <v>14.7</v>
      </c>
      <c r="H9" s="66">
        <v>1.9</v>
      </c>
      <c r="I9" s="66">
        <v>0.4</v>
      </c>
      <c r="J9" s="66">
        <v>9.3000000000000007</v>
      </c>
      <c r="K9" s="66"/>
      <c r="L9" s="66">
        <v>7.8</v>
      </c>
      <c r="M9" s="66"/>
      <c r="N9" s="66">
        <v>14.3</v>
      </c>
      <c r="O9" s="66">
        <v>20.2</v>
      </c>
      <c r="P9" s="66">
        <v>3.3</v>
      </c>
      <c r="Q9" s="66">
        <v>2.5</v>
      </c>
      <c r="R9" s="66">
        <v>4.7</v>
      </c>
      <c r="S9" s="66">
        <v>18.600000000000001</v>
      </c>
      <c r="T9" s="66">
        <v>20.100000000000001</v>
      </c>
      <c r="U9" s="66">
        <v>4.7</v>
      </c>
      <c r="V9" s="66">
        <v>5.5</v>
      </c>
      <c r="W9" s="66">
        <v>5.5</v>
      </c>
      <c r="X9" s="66">
        <v>6.2</v>
      </c>
      <c r="Y9" s="66">
        <v>54.2</v>
      </c>
      <c r="Z9" s="66"/>
      <c r="AA9" s="66">
        <v>50</v>
      </c>
      <c r="AB9" s="66">
        <v>68.7</v>
      </c>
      <c r="AC9" s="66">
        <v>4.0999999999999996</v>
      </c>
      <c r="AD9" s="66">
        <v>1</v>
      </c>
      <c r="AE9" s="66">
        <v>10.5</v>
      </c>
      <c r="AF9" s="66">
        <v>8.4</v>
      </c>
      <c r="AG9" s="66">
        <v>16.8</v>
      </c>
      <c r="AH9" s="66">
        <v>10.199999999999999</v>
      </c>
      <c r="AI9" s="66">
        <v>10</v>
      </c>
      <c r="AJ9" s="66">
        <v>7.4</v>
      </c>
      <c r="AK9" s="66"/>
      <c r="AL9" s="66">
        <v>9.1</v>
      </c>
      <c r="AM9" s="66">
        <v>12.9</v>
      </c>
      <c r="AN9" s="66">
        <v>3.5</v>
      </c>
      <c r="AO9" s="66">
        <v>18.5</v>
      </c>
      <c r="AP9" s="66"/>
      <c r="AQ9" s="66"/>
      <c r="AR9" s="66"/>
      <c r="AS9" s="66"/>
      <c r="AT9" s="66">
        <v>1.9</v>
      </c>
      <c r="AU9" s="66"/>
      <c r="AV9" s="66"/>
      <c r="AW9" s="66">
        <v>4</v>
      </c>
      <c r="AX9" s="66">
        <v>9.9</v>
      </c>
      <c r="AY9" s="66"/>
      <c r="AZ9" s="66"/>
      <c r="BA9" s="66"/>
      <c r="BB9" s="66"/>
      <c r="BC9" s="66">
        <v>0.6</v>
      </c>
      <c r="BD9" s="66"/>
      <c r="BE9" s="66">
        <v>12.7</v>
      </c>
      <c r="BF9" s="66">
        <v>38.9</v>
      </c>
      <c r="BG9" s="66"/>
      <c r="BH9" s="66">
        <v>2.2000000000000002</v>
      </c>
      <c r="BI9" s="66">
        <v>2</v>
      </c>
      <c r="BJ9" s="66">
        <v>2.4</v>
      </c>
      <c r="BK9" s="66">
        <v>2.2000000000000002</v>
      </c>
      <c r="BL9" s="66"/>
      <c r="BM9" s="66"/>
      <c r="BN9" s="66">
        <v>19.8</v>
      </c>
      <c r="BO9" s="66">
        <v>7.6</v>
      </c>
      <c r="BP9" s="66"/>
      <c r="BQ9" s="66"/>
      <c r="BR9" s="67">
        <v>567.5</v>
      </c>
    </row>
    <row r="10" spans="1:70" x14ac:dyDescent="0.3">
      <c r="A10" s="1"/>
      <c r="B10" s="54" t="s">
        <v>996</v>
      </c>
      <c r="C10" s="66"/>
      <c r="D10" s="66">
        <v>19</v>
      </c>
      <c r="E10" s="66">
        <v>8.3000000000000007</v>
      </c>
      <c r="F10" s="66">
        <v>11</v>
      </c>
      <c r="G10" s="66">
        <v>14.7</v>
      </c>
      <c r="H10" s="66">
        <v>2</v>
      </c>
      <c r="I10" s="66">
        <v>0.4</v>
      </c>
      <c r="J10" s="66">
        <v>8.6999999999999993</v>
      </c>
      <c r="K10" s="66"/>
      <c r="L10" s="66">
        <v>7.8</v>
      </c>
      <c r="M10" s="66"/>
      <c r="N10" s="66">
        <v>12.3</v>
      </c>
      <c r="O10" s="66">
        <v>20.2</v>
      </c>
      <c r="P10" s="66">
        <v>3.4</v>
      </c>
      <c r="Q10" s="66">
        <v>2.5</v>
      </c>
      <c r="R10" s="66">
        <v>4.8</v>
      </c>
      <c r="S10" s="66">
        <v>18.600000000000001</v>
      </c>
      <c r="T10" s="66">
        <v>20.2</v>
      </c>
      <c r="U10" s="66">
        <v>4.4000000000000004</v>
      </c>
      <c r="V10" s="66">
        <v>5.5</v>
      </c>
      <c r="W10" s="66">
        <v>3.9</v>
      </c>
      <c r="X10" s="66">
        <v>6.8</v>
      </c>
      <c r="Y10" s="66">
        <v>45.6</v>
      </c>
      <c r="Z10" s="66"/>
      <c r="AA10" s="66">
        <v>43.2</v>
      </c>
      <c r="AB10" s="66">
        <v>62.4</v>
      </c>
      <c r="AC10" s="66">
        <v>3.1</v>
      </c>
      <c r="AD10" s="66">
        <v>0.6</v>
      </c>
      <c r="AE10" s="66">
        <v>10.5</v>
      </c>
      <c r="AF10" s="66">
        <v>8.4</v>
      </c>
      <c r="AG10" s="66">
        <v>16.8</v>
      </c>
      <c r="AH10" s="66">
        <v>10.199999999999999</v>
      </c>
      <c r="AI10" s="66">
        <v>10</v>
      </c>
      <c r="AJ10" s="66">
        <v>7.3</v>
      </c>
      <c r="AK10" s="66"/>
      <c r="AL10" s="66">
        <v>9.8000000000000007</v>
      </c>
      <c r="AM10" s="66">
        <v>13</v>
      </c>
      <c r="AN10" s="66">
        <v>3.5</v>
      </c>
      <c r="AO10" s="66">
        <v>18.5</v>
      </c>
      <c r="AP10" s="66"/>
      <c r="AQ10" s="66"/>
      <c r="AR10" s="66"/>
      <c r="AS10" s="66"/>
      <c r="AT10" s="66">
        <v>1.9</v>
      </c>
      <c r="AU10" s="66"/>
      <c r="AV10" s="66"/>
      <c r="AW10" s="66">
        <v>3.4</v>
      </c>
      <c r="AX10" s="66">
        <v>9.9</v>
      </c>
      <c r="AY10" s="66"/>
      <c r="AZ10" s="66"/>
      <c r="BA10" s="66"/>
      <c r="BB10" s="66"/>
      <c r="BC10" s="66">
        <v>0.6</v>
      </c>
      <c r="BD10" s="66"/>
      <c r="BE10" s="66">
        <v>11.9</v>
      </c>
      <c r="BF10" s="66">
        <v>27.2</v>
      </c>
      <c r="BG10" s="66"/>
      <c r="BH10" s="66">
        <v>2.2000000000000002</v>
      </c>
      <c r="BI10" s="66">
        <v>2</v>
      </c>
      <c r="BJ10" s="66">
        <v>2.4</v>
      </c>
      <c r="BK10" s="66">
        <v>2.2000000000000002</v>
      </c>
      <c r="BL10" s="66"/>
      <c r="BM10" s="66"/>
      <c r="BN10" s="66">
        <v>19.7</v>
      </c>
      <c r="BO10" s="66">
        <v>7.7</v>
      </c>
      <c r="BP10" s="66"/>
      <c r="BQ10" s="66"/>
      <c r="BR10" s="67">
        <v>528.5</v>
      </c>
    </row>
    <row r="11" spans="1:70" x14ac:dyDescent="0.3">
      <c r="A11" s="1"/>
      <c r="B11" s="54" t="s">
        <v>997</v>
      </c>
      <c r="C11" s="66"/>
      <c r="D11" s="66">
        <v>19</v>
      </c>
      <c r="E11" s="66">
        <v>7.7</v>
      </c>
      <c r="F11" s="66">
        <v>11</v>
      </c>
      <c r="G11" s="66">
        <v>14.7</v>
      </c>
      <c r="H11" s="66">
        <v>2.1</v>
      </c>
      <c r="I11" s="66">
        <v>0.4</v>
      </c>
      <c r="J11" s="66">
        <v>9.4</v>
      </c>
      <c r="K11" s="66"/>
      <c r="L11" s="66">
        <v>7.8</v>
      </c>
      <c r="M11" s="66"/>
      <c r="N11" s="66">
        <v>12.1</v>
      </c>
      <c r="O11" s="66">
        <v>20.2</v>
      </c>
      <c r="P11" s="66">
        <v>3.4</v>
      </c>
      <c r="Q11" s="66">
        <v>2.5</v>
      </c>
      <c r="R11" s="66">
        <v>4.8</v>
      </c>
      <c r="S11" s="66">
        <v>18.600000000000001</v>
      </c>
      <c r="T11" s="66">
        <v>20.399999999999999</v>
      </c>
      <c r="U11" s="66">
        <v>4.5</v>
      </c>
      <c r="V11" s="66">
        <v>5.5</v>
      </c>
      <c r="W11" s="66">
        <v>2.1</v>
      </c>
      <c r="X11" s="66">
        <v>2.1</v>
      </c>
      <c r="Y11" s="66">
        <v>35.9</v>
      </c>
      <c r="Z11" s="66"/>
      <c r="AA11" s="66">
        <v>45.7</v>
      </c>
      <c r="AB11" s="66">
        <v>60.6</v>
      </c>
      <c r="AC11" s="66">
        <v>4.8</v>
      </c>
      <c r="AD11" s="66"/>
      <c r="AE11" s="66">
        <v>10.5</v>
      </c>
      <c r="AF11" s="66">
        <v>8.4</v>
      </c>
      <c r="AG11" s="66">
        <v>16.8</v>
      </c>
      <c r="AH11" s="66">
        <v>10.199999999999999</v>
      </c>
      <c r="AI11" s="66">
        <v>10</v>
      </c>
      <c r="AJ11" s="66">
        <v>7.2</v>
      </c>
      <c r="AK11" s="66"/>
      <c r="AL11" s="66">
        <v>9.1</v>
      </c>
      <c r="AM11" s="66">
        <v>12.3</v>
      </c>
      <c r="AN11" s="66">
        <v>3.5</v>
      </c>
      <c r="AO11" s="66">
        <v>18.5</v>
      </c>
      <c r="AP11" s="66"/>
      <c r="AQ11" s="66"/>
      <c r="AR11" s="66"/>
      <c r="AS11" s="66"/>
      <c r="AT11" s="66">
        <v>1.9</v>
      </c>
      <c r="AU11" s="66"/>
      <c r="AV11" s="66"/>
      <c r="AW11" s="66">
        <v>3.4</v>
      </c>
      <c r="AX11" s="66">
        <v>9.9</v>
      </c>
      <c r="AY11" s="66"/>
      <c r="AZ11" s="66"/>
      <c r="BA11" s="66"/>
      <c r="BB11" s="66"/>
      <c r="BC11" s="66">
        <v>0.6</v>
      </c>
      <c r="BD11" s="66"/>
      <c r="BE11" s="66">
        <v>9.8000000000000007</v>
      </c>
      <c r="BF11" s="66">
        <v>20</v>
      </c>
      <c r="BG11" s="66"/>
      <c r="BH11" s="66">
        <v>2.2000000000000002</v>
      </c>
      <c r="BI11" s="66">
        <v>2</v>
      </c>
      <c r="BJ11" s="66">
        <v>2.4</v>
      </c>
      <c r="BK11" s="66">
        <v>2.2000000000000002</v>
      </c>
      <c r="BL11" s="66"/>
      <c r="BM11" s="66"/>
      <c r="BN11" s="66">
        <v>19.8</v>
      </c>
      <c r="BO11" s="66">
        <v>7.7</v>
      </c>
      <c r="BP11" s="66"/>
      <c r="BQ11" s="66"/>
      <c r="BR11" s="67">
        <v>503.7</v>
      </c>
    </row>
    <row r="12" spans="1:70" x14ac:dyDescent="0.3">
      <c r="A12" s="1"/>
      <c r="B12" s="54" t="s">
        <v>998</v>
      </c>
      <c r="C12" s="66"/>
      <c r="D12" s="66">
        <v>19</v>
      </c>
      <c r="E12" s="66">
        <v>7.5</v>
      </c>
      <c r="F12" s="66">
        <v>11</v>
      </c>
      <c r="G12" s="66">
        <v>14.7</v>
      </c>
      <c r="H12" s="66">
        <v>2.2000000000000002</v>
      </c>
      <c r="I12" s="66">
        <v>0.4</v>
      </c>
      <c r="J12" s="66">
        <v>9.5</v>
      </c>
      <c r="K12" s="66"/>
      <c r="L12" s="66">
        <v>7.8</v>
      </c>
      <c r="M12" s="66"/>
      <c r="N12" s="66">
        <v>12.1</v>
      </c>
      <c r="O12" s="66">
        <v>20.2</v>
      </c>
      <c r="P12" s="66">
        <v>3.6</v>
      </c>
      <c r="Q12" s="66">
        <v>2.5</v>
      </c>
      <c r="R12" s="66">
        <v>4.8</v>
      </c>
      <c r="S12" s="66">
        <v>18.600000000000001</v>
      </c>
      <c r="T12" s="66">
        <v>20.399999999999999</v>
      </c>
      <c r="U12" s="66">
        <v>4.5</v>
      </c>
      <c r="V12" s="66">
        <v>5.5</v>
      </c>
      <c r="W12" s="66">
        <v>1</v>
      </c>
      <c r="X12" s="66">
        <v>4.5999999999999996</v>
      </c>
      <c r="Y12" s="66">
        <v>21.7</v>
      </c>
      <c r="Z12" s="66"/>
      <c r="AA12" s="66">
        <v>37.5</v>
      </c>
      <c r="AB12" s="66">
        <v>56.1</v>
      </c>
      <c r="AC12" s="66">
        <v>3.6</v>
      </c>
      <c r="AD12" s="66">
        <v>0.3</v>
      </c>
      <c r="AE12" s="66">
        <v>10.5</v>
      </c>
      <c r="AF12" s="66">
        <v>8.4</v>
      </c>
      <c r="AG12" s="66">
        <v>16.5</v>
      </c>
      <c r="AH12" s="66">
        <v>10.199999999999999</v>
      </c>
      <c r="AI12" s="66">
        <v>10</v>
      </c>
      <c r="AJ12" s="66">
        <v>7.2</v>
      </c>
      <c r="AK12" s="66"/>
      <c r="AL12" s="66">
        <v>9.9</v>
      </c>
      <c r="AM12" s="66">
        <v>12.3</v>
      </c>
      <c r="AN12" s="66">
        <v>3.5</v>
      </c>
      <c r="AO12" s="66">
        <v>18.5</v>
      </c>
      <c r="AP12" s="66"/>
      <c r="AQ12" s="66"/>
      <c r="AR12" s="66"/>
      <c r="AS12" s="66"/>
      <c r="AT12" s="66">
        <v>1.9</v>
      </c>
      <c r="AU12" s="66"/>
      <c r="AV12" s="66"/>
      <c r="AW12" s="66">
        <v>3.5</v>
      </c>
      <c r="AX12" s="66">
        <v>9.9</v>
      </c>
      <c r="AY12" s="66"/>
      <c r="AZ12" s="66"/>
      <c r="BA12" s="66"/>
      <c r="BB12" s="66"/>
      <c r="BC12" s="66">
        <v>0.6</v>
      </c>
      <c r="BD12" s="66"/>
      <c r="BE12" s="66">
        <v>7.1</v>
      </c>
      <c r="BF12" s="66">
        <v>15.6</v>
      </c>
      <c r="BG12" s="66"/>
      <c r="BH12" s="66">
        <v>2.2000000000000002</v>
      </c>
      <c r="BI12" s="66">
        <v>2</v>
      </c>
      <c r="BJ12" s="66">
        <v>2.4</v>
      </c>
      <c r="BK12" s="66">
        <v>2.2000000000000002</v>
      </c>
      <c r="BL12" s="66"/>
      <c r="BM12" s="66"/>
      <c r="BN12" s="66">
        <v>19.8</v>
      </c>
      <c r="BO12" s="66">
        <v>7.4</v>
      </c>
      <c r="BP12" s="66"/>
      <c r="BQ12" s="66"/>
      <c r="BR12" s="67">
        <v>470.7</v>
      </c>
    </row>
    <row r="13" spans="1:70" x14ac:dyDescent="0.3">
      <c r="A13" s="1"/>
      <c r="B13" s="54" t="s">
        <v>999</v>
      </c>
      <c r="C13" s="66"/>
      <c r="D13" s="66">
        <v>19</v>
      </c>
      <c r="E13" s="66">
        <v>8</v>
      </c>
      <c r="F13" s="66">
        <v>11</v>
      </c>
      <c r="G13" s="66">
        <v>14.7</v>
      </c>
      <c r="H13" s="66">
        <v>2.2000000000000002</v>
      </c>
      <c r="I13" s="66">
        <v>0.4</v>
      </c>
      <c r="J13" s="66">
        <v>9.4</v>
      </c>
      <c r="K13" s="66"/>
      <c r="L13" s="66">
        <v>7.8</v>
      </c>
      <c r="M13" s="66"/>
      <c r="N13" s="66">
        <v>12.4</v>
      </c>
      <c r="O13" s="66">
        <v>20.2</v>
      </c>
      <c r="P13" s="66">
        <v>3.8</v>
      </c>
      <c r="Q13" s="66">
        <v>2.5</v>
      </c>
      <c r="R13" s="66">
        <v>4.7</v>
      </c>
      <c r="S13" s="66">
        <v>18.600000000000001</v>
      </c>
      <c r="T13" s="66">
        <v>20.399999999999999</v>
      </c>
      <c r="U13" s="66">
        <v>5</v>
      </c>
      <c r="V13" s="66">
        <v>5.5</v>
      </c>
      <c r="W13" s="66">
        <v>0.1</v>
      </c>
      <c r="X13" s="66">
        <v>5.3</v>
      </c>
      <c r="Y13" s="66">
        <v>16.2</v>
      </c>
      <c r="Z13" s="66"/>
      <c r="AA13" s="66">
        <v>26.8</v>
      </c>
      <c r="AB13" s="66">
        <v>38</v>
      </c>
      <c r="AC13" s="66">
        <v>2.2999999999999998</v>
      </c>
      <c r="AD13" s="66"/>
      <c r="AE13" s="66">
        <v>10.5</v>
      </c>
      <c r="AF13" s="66">
        <v>8.4</v>
      </c>
      <c r="AG13" s="66">
        <v>16</v>
      </c>
      <c r="AH13" s="66">
        <v>10.199999999999999</v>
      </c>
      <c r="AI13" s="66">
        <v>10</v>
      </c>
      <c r="AJ13" s="66">
        <v>7.4</v>
      </c>
      <c r="AK13" s="66"/>
      <c r="AL13" s="66">
        <v>6.6</v>
      </c>
      <c r="AM13" s="66">
        <v>11.6</v>
      </c>
      <c r="AN13" s="66">
        <v>3.5</v>
      </c>
      <c r="AO13" s="66">
        <v>18.5</v>
      </c>
      <c r="AP13" s="66"/>
      <c r="AQ13" s="66"/>
      <c r="AR13" s="66"/>
      <c r="AS13" s="66"/>
      <c r="AT13" s="66">
        <v>1.9</v>
      </c>
      <c r="AU13" s="66"/>
      <c r="AV13" s="66"/>
      <c r="AW13" s="66">
        <v>3.4</v>
      </c>
      <c r="AX13" s="66">
        <v>9.9</v>
      </c>
      <c r="AY13" s="66"/>
      <c r="AZ13" s="66"/>
      <c r="BA13" s="66"/>
      <c r="BB13" s="66"/>
      <c r="BC13" s="66">
        <v>0.6</v>
      </c>
      <c r="BD13" s="66"/>
      <c r="BE13" s="66">
        <v>5.5</v>
      </c>
      <c r="BF13" s="66">
        <v>9.6</v>
      </c>
      <c r="BG13" s="66"/>
      <c r="BH13" s="66">
        <v>2.2000000000000002</v>
      </c>
      <c r="BI13" s="66">
        <v>2</v>
      </c>
      <c r="BJ13" s="66">
        <v>2.4</v>
      </c>
      <c r="BK13" s="66">
        <v>2.2000000000000002</v>
      </c>
      <c r="BL13" s="66"/>
      <c r="BM13" s="66"/>
      <c r="BN13" s="66">
        <v>19.8</v>
      </c>
      <c r="BO13" s="66">
        <v>7</v>
      </c>
      <c r="BP13" s="66"/>
      <c r="BQ13" s="66"/>
      <c r="BR13" s="67">
        <v>423.5</v>
      </c>
    </row>
    <row r="14" spans="1:70" x14ac:dyDescent="0.3">
      <c r="A14" s="1"/>
      <c r="B14" s="54" t="s">
        <v>1000</v>
      </c>
      <c r="C14" s="66"/>
      <c r="D14" s="66">
        <v>19</v>
      </c>
      <c r="E14" s="66">
        <v>7.8</v>
      </c>
      <c r="F14" s="66">
        <v>11</v>
      </c>
      <c r="G14" s="66">
        <v>14.7</v>
      </c>
      <c r="H14" s="66">
        <v>2.2000000000000002</v>
      </c>
      <c r="I14" s="66">
        <v>0.4</v>
      </c>
      <c r="J14" s="66">
        <v>9</v>
      </c>
      <c r="K14" s="66"/>
      <c r="L14" s="66">
        <v>8.5</v>
      </c>
      <c r="M14" s="66"/>
      <c r="N14" s="66">
        <v>12.2</v>
      </c>
      <c r="O14" s="66">
        <v>20.2</v>
      </c>
      <c r="P14" s="66">
        <v>3.9</v>
      </c>
      <c r="Q14" s="66">
        <v>2.5</v>
      </c>
      <c r="R14" s="66">
        <v>4.7</v>
      </c>
      <c r="S14" s="66">
        <v>18.600000000000001</v>
      </c>
      <c r="T14" s="66">
        <v>20.3</v>
      </c>
      <c r="U14" s="66">
        <v>5.6</v>
      </c>
      <c r="V14" s="66"/>
      <c r="W14" s="66">
        <v>2.2999999999999998</v>
      </c>
      <c r="X14" s="66">
        <v>5.4</v>
      </c>
      <c r="Y14" s="66">
        <v>13.3</v>
      </c>
      <c r="Z14" s="66"/>
      <c r="AA14" s="66">
        <v>18.7</v>
      </c>
      <c r="AB14" s="66">
        <v>27.3</v>
      </c>
      <c r="AC14" s="66">
        <v>0.6</v>
      </c>
      <c r="AD14" s="66"/>
      <c r="AE14" s="66">
        <v>10.5</v>
      </c>
      <c r="AF14" s="66">
        <v>8.4</v>
      </c>
      <c r="AG14" s="66">
        <v>16</v>
      </c>
      <c r="AH14" s="66">
        <v>10.199999999999999</v>
      </c>
      <c r="AI14" s="66">
        <v>10</v>
      </c>
      <c r="AJ14" s="66">
        <v>7.6</v>
      </c>
      <c r="AK14" s="66"/>
      <c r="AL14" s="66">
        <v>8.6</v>
      </c>
      <c r="AM14" s="66">
        <v>12.5</v>
      </c>
      <c r="AN14" s="66">
        <v>3.5</v>
      </c>
      <c r="AO14" s="66">
        <v>18.5</v>
      </c>
      <c r="AP14" s="66"/>
      <c r="AQ14" s="66"/>
      <c r="AR14" s="66"/>
      <c r="AS14" s="66"/>
      <c r="AT14" s="66">
        <v>1.9</v>
      </c>
      <c r="AU14" s="66"/>
      <c r="AV14" s="66"/>
      <c r="AW14" s="66">
        <v>3.4</v>
      </c>
      <c r="AX14" s="66">
        <v>9.9</v>
      </c>
      <c r="AY14" s="66"/>
      <c r="AZ14" s="66"/>
      <c r="BA14" s="66"/>
      <c r="BB14" s="66"/>
      <c r="BC14" s="66">
        <v>0.6</v>
      </c>
      <c r="BD14" s="66"/>
      <c r="BE14" s="66">
        <v>1.4</v>
      </c>
      <c r="BF14" s="66">
        <v>1.2</v>
      </c>
      <c r="BG14" s="66"/>
      <c r="BH14" s="66">
        <v>2.2000000000000002</v>
      </c>
      <c r="BI14" s="66">
        <v>2</v>
      </c>
      <c r="BJ14" s="66">
        <v>2.4</v>
      </c>
      <c r="BK14" s="66">
        <v>2.2000000000000002</v>
      </c>
      <c r="BL14" s="66"/>
      <c r="BM14" s="66"/>
      <c r="BN14" s="66">
        <v>19.7</v>
      </c>
      <c r="BO14" s="66">
        <v>7.4</v>
      </c>
      <c r="BP14" s="66"/>
      <c r="BQ14" s="66"/>
      <c r="BR14" s="67">
        <v>388.3</v>
      </c>
    </row>
    <row r="15" spans="1:70" x14ac:dyDescent="0.3">
      <c r="A15" s="1"/>
      <c r="B15" s="56" t="s">
        <v>1001</v>
      </c>
      <c r="C15" s="68"/>
      <c r="D15" s="68">
        <v>18.8</v>
      </c>
      <c r="E15" s="68">
        <v>7.8</v>
      </c>
      <c r="F15" s="68">
        <v>11</v>
      </c>
      <c r="G15" s="68">
        <v>14.7</v>
      </c>
      <c r="H15" s="68">
        <v>2.2000000000000002</v>
      </c>
      <c r="I15" s="68">
        <v>0.4</v>
      </c>
      <c r="J15" s="68">
        <v>9.6</v>
      </c>
      <c r="K15" s="68"/>
      <c r="L15" s="68">
        <v>8.6</v>
      </c>
      <c r="M15" s="68"/>
      <c r="N15" s="68">
        <v>12.1</v>
      </c>
      <c r="O15" s="68">
        <v>20.2</v>
      </c>
      <c r="P15" s="68">
        <v>3.9</v>
      </c>
      <c r="Q15" s="68">
        <v>2.5</v>
      </c>
      <c r="R15" s="68">
        <v>4.5999999999999996</v>
      </c>
      <c r="S15" s="68">
        <v>18.600000000000001</v>
      </c>
      <c r="T15" s="68">
        <v>20.5</v>
      </c>
      <c r="U15" s="68">
        <v>5.3</v>
      </c>
      <c r="V15" s="68"/>
      <c r="W15" s="68">
        <v>2.6</v>
      </c>
      <c r="X15" s="68">
        <v>3.8</v>
      </c>
      <c r="Y15" s="68">
        <v>11.3</v>
      </c>
      <c r="Z15" s="68"/>
      <c r="AA15" s="68">
        <v>12.3</v>
      </c>
      <c r="AB15" s="68">
        <v>23.4</v>
      </c>
      <c r="AC15" s="68">
        <v>0.4</v>
      </c>
      <c r="AD15" s="68"/>
      <c r="AE15" s="68">
        <v>10.5</v>
      </c>
      <c r="AF15" s="68">
        <v>8.4</v>
      </c>
      <c r="AG15" s="68">
        <v>15.5</v>
      </c>
      <c r="AH15" s="68">
        <v>10.199999999999999</v>
      </c>
      <c r="AI15" s="68">
        <v>10</v>
      </c>
      <c r="AJ15" s="68">
        <v>7.6</v>
      </c>
      <c r="AK15" s="68"/>
      <c r="AL15" s="68">
        <v>6.6</v>
      </c>
      <c r="AM15" s="68">
        <v>9.4</v>
      </c>
      <c r="AN15" s="68">
        <v>3.5</v>
      </c>
      <c r="AO15" s="68">
        <v>18.5</v>
      </c>
      <c r="AP15" s="68"/>
      <c r="AQ15" s="68"/>
      <c r="AR15" s="68"/>
      <c r="AS15" s="68"/>
      <c r="AT15" s="68">
        <v>1.9</v>
      </c>
      <c r="AU15" s="68"/>
      <c r="AV15" s="68"/>
      <c r="AW15" s="68">
        <v>5.2</v>
      </c>
      <c r="AX15" s="68">
        <v>9.9</v>
      </c>
      <c r="AY15" s="68"/>
      <c r="AZ15" s="68"/>
      <c r="BA15" s="68"/>
      <c r="BB15" s="68"/>
      <c r="BC15" s="68">
        <v>0.6</v>
      </c>
      <c r="BD15" s="68"/>
      <c r="BE15" s="68">
        <v>2.8</v>
      </c>
      <c r="BF15" s="68">
        <v>3.4</v>
      </c>
      <c r="BG15" s="68"/>
      <c r="BH15" s="68">
        <v>2.2000000000000002</v>
      </c>
      <c r="BI15" s="68">
        <v>2</v>
      </c>
      <c r="BJ15" s="68">
        <v>2.4</v>
      </c>
      <c r="BK15" s="68">
        <v>2.2000000000000002</v>
      </c>
      <c r="BL15" s="68"/>
      <c r="BM15" s="68"/>
      <c r="BN15" s="68">
        <v>19.600000000000001</v>
      </c>
      <c r="BO15" s="68">
        <v>7</v>
      </c>
      <c r="BP15" s="68"/>
      <c r="BQ15" s="68"/>
      <c r="BR15" s="69">
        <v>374</v>
      </c>
    </row>
    <row r="16" spans="1:70" x14ac:dyDescent="0.3">
      <c r="A16" s="1"/>
      <c r="B16" s="50" t="s">
        <v>1002</v>
      </c>
      <c r="C16" s="64"/>
      <c r="D16" s="64">
        <v>18.899999999999999</v>
      </c>
      <c r="E16" s="64">
        <v>7.5</v>
      </c>
      <c r="F16" s="64">
        <v>10.7</v>
      </c>
      <c r="G16" s="64">
        <v>14.7</v>
      </c>
      <c r="H16" s="64">
        <v>2.2000000000000002</v>
      </c>
      <c r="I16" s="64">
        <v>0.3</v>
      </c>
      <c r="J16" s="64">
        <v>9.6</v>
      </c>
      <c r="K16" s="64"/>
      <c r="L16" s="64">
        <v>8.6</v>
      </c>
      <c r="M16" s="64"/>
      <c r="N16" s="64">
        <v>13.7</v>
      </c>
      <c r="O16" s="64">
        <v>20.2</v>
      </c>
      <c r="P16" s="64">
        <v>4.3</v>
      </c>
      <c r="Q16" s="64">
        <v>2.5</v>
      </c>
      <c r="R16" s="64">
        <v>4.5999999999999996</v>
      </c>
      <c r="S16" s="64">
        <v>18.600000000000001</v>
      </c>
      <c r="T16" s="64">
        <v>20.2</v>
      </c>
      <c r="U16" s="64">
        <v>5.3</v>
      </c>
      <c r="V16" s="64"/>
      <c r="W16" s="64">
        <v>3.7</v>
      </c>
      <c r="X16" s="64">
        <v>5.2</v>
      </c>
      <c r="Y16" s="64">
        <v>11.2</v>
      </c>
      <c r="Z16" s="64"/>
      <c r="AA16" s="64">
        <v>9.1</v>
      </c>
      <c r="AB16" s="64">
        <v>16.2</v>
      </c>
      <c r="AC16" s="64"/>
      <c r="AD16" s="64"/>
      <c r="AE16" s="64">
        <v>10.5</v>
      </c>
      <c r="AF16" s="64">
        <v>8.4</v>
      </c>
      <c r="AG16" s="64">
        <v>15.5</v>
      </c>
      <c r="AH16" s="64">
        <v>10.199999999999999</v>
      </c>
      <c r="AI16" s="64">
        <v>10</v>
      </c>
      <c r="AJ16" s="64">
        <v>7.1</v>
      </c>
      <c r="AK16" s="64"/>
      <c r="AL16" s="64">
        <v>7.3</v>
      </c>
      <c r="AM16" s="64">
        <v>7.6</v>
      </c>
      <c r="AN16" s="64">
        <v>3.5</v>
      </c>
      <c r="AO16" s="64">
        <v>18.5</v>
      </c>
      <c r="AP16" s="64"/>
      <c r="AQ16" s="64"/>
      <c r="AR16" s="64"/>
      <c r="AS16" s="64"/>
      <c r="AT16" s="64">
        <v>1.9</v>
      </c>
      <c r="AU16" s="64"/>
      <c r="AV16" s="64"/>
      <c r="AW16" s="64">
        <v>5.4</v>
      </c>
      <c r="AX16" s="64">
        <v>9.9</v>
      </c>
      <c r="AY16" s="64"/>
      <c r="AZ16" s="64"/>
      <c r="BA16" s="64"/>
      <c r="BB16" s="64"/>
      <c r="BC16" s="64">
        <v>0.6</v>
      </c>
      <c r="BD16" s="64"/>
      <c r="BE16" s="64">
        <v>4.5999999999999996</v>
      </c>
      <c r="BF16" s="64">
        <v>6.4</v>
      </c>
      <c r="BG16" s="64"/>
      <c r="BH16" s="64">
        <v>2.2000000000000002</v>
      </c>
      <c r="BI16" s="64">
        <v>2</v>
      </c>
      <c r="BJ16" s="64">
        <v>2.4</v>
      </c>
      <c r="BK16" s="64">
        <v>2.2000000000000002</v>
      </c>
      <c r="BL16" s="64"/>
      <c r="BM16" s="64"/>
      <c r="BN16" s="64">
        <v>19.7</v>
      </c>
      <c r="BO16" s="64">
        <v>7</v>
      </c>
      <c r="BP16" s="64"/>
      <c r="BQ16" s="64"/>
      <c r="BR16" s="65">
        <v>370.2</v>
      </c>
    </row>
    <row r="17" spans="1:70" x14ac:dyDescent="0.3">
      <c r="A17" s="1"/>
      <c r="B17" s="54" t="s">
        <v>1003</v>
      </c>
      <c r="C17" s="66"/>
      <c r="D17" s="66">
        <v>19</v>
      </c>
      <c r="E17" s="66">
        <v>6.3</v>
      </c>
      <c r="F17" s="66">
        <v>11.2</v>
      </c>
      <c r="G17" s="66">
        <v>14.8</v>
      </c>
      <c r="H17" s="66">
        <v>2.2000000000000002</v>
      </c>
      <c r="I17" s="66">
        <v>0.3</v>
      </c>
      <c r="J17" s="66">
        <v>8.5</v>
      </c>
      <c r="K17" s="66"/>
      <c r="L17" s="66">
        <v>8.6</v>
      </c>
      <c r="M17" s="66"/>
      <c r="N17" s="66">
        <v>14.2</v>
      </c>
      <c r="O17" s="66">
        <v>20</v>
      </c>
      <c r="P17" s="66">
        <v>4.8</v>
      </c>
      <c r="Q17" s="66">
        <v>2.5</v>
      </c>
      <c r="R17" s="66">
        <v>4.5</v>
      </c>
      <c r="S17" s="66">
        <v>18.600000000000001</v>
      </c>
      <c r="T17" s="66">
        <v>19.899999999999999</v>
      </c>
      <c r="U17" s="66">
        <v>5.3</v>
      </c>
      <c r="V17" s="66"/>
      <c r="W17" s="66">
        <v>3.6</v>
      </c>
      <c r="X17" s="66">
        <v>7.9</v>
      </c>
      <c r="Y17" s="66">
        <v>16.7</v>
      </c>
      <c r="Z17" s="66"/>
      <c r="AA17" s="66">
        <v>5.0999999999999996</v>
      </c>
      <c r="AB17" s="66">
        <v>11.5</v>
      </c>
      <c r="AC17" s="66"/>
      <c r="AD17" s="66"/>
      <c r="AE17" s="66">
        <v>10.5</v>
      </c>
      <c r="AF17" s="66">
        <v>8.4</v>
      </c>
      <c r="AG17" s="66">
        <v>15.5</v>
      </c>
      <c r="AH17" s="66">
        <v>10.199999999999999</v>
      </c>
      <c r="AI17" s="66">
        <v>10</v>
      </c>
      <c r="AJ17" s="66">
        <v>7.1</v>
      </c>
      <c r="AK17" s="66"/>
      <c r="AL17" s="66">
        <v>6.4</v>
      </c>
      <c r="AM17" s="66">
        <v>7.3</v>
      </c>
      <c r="AN17" s="66">
        <v>3.6</v>
      </c>
      <c r="AO17" s="66">
        <v>18.5</v>
      </c>
      <c r="AP17" s="66"/>
      <c r="AQ17" s="66"/>
      <c r="AR17" s="66"/>
      <c r="AS17" s="66"/>
      <c r="AT17" s="66">
        <v>1.9</v>
      </c>
      <c r="AU17" s="66"/>
      <c r="AV17" s="66"/>
      <c r="AW17" s="66">
        <v>5.4</v>
      </c>
      <c r="AX17" s="66">
        <v>9.9</v>
      </c>
      <c r="AY17" s="66"/>
      <c r="AZ17" s="66"/>
      <c r="BA17" s="66"/>
      <c r="BB17" s="66"/>
      <c r="BC17" s="66">
        <v>0.6</v>
      </c>
      <c r="BD17" s="66"/>
      <c r="BE17" s="66">
        <v>7</v>
      </c>
      <c r="BF17" s="66">
        <v>9.3000000000000007</v>
      </c>
      <c r="BG17" s="66"/>
      <c r="BH17" s="66">
        <v>2.2000000000000002</v>
      </c>
      <c r="BI17" s="66">
        <v>2</v>
      </c>
      <c r="BJ17" s="66">
        <v>2.4</v>
      </c>
      <c r="BK17" s="66">
        <v>2.2000000000000002</v>
      </c>
      <c r="BL17" s="66"/>
      <c r="BM17" s="66"/>
      <c r="BN17" s="66">
        <v>19.600000000000001</v>
      </c>
      <c r="BO17" s="66">
        <v>7.1</v>
      </c>
      <c r="BP17" s="66"/>
      <c r="BQ17" s="66"/>
      <c r="BR17" s="67">
        <v>372.6</v>
      </c>
    </row>
    <row r="18" spans="1:70" x14ac:dyDescent="0.3">
      <c r="A18" s="1"/>
      <c r="B18" s="54" t="s">
        <v>1004</v>
      </c>
      <c r="C18" s="66"/>
      <c r="D18" s="66">
        <v>18.899999999999999</v>
      </c>
      <c r="E18" s="66">
        <v>8.4</v>
      </c>
      <c r="F18" s="66">
        <v>11.2</v>
      </c>
      <c r="G18" s="66">
        <v>14.9</v>
      </c>
      <c r="H18" s="66">
        <v>2.1</v>
      </c>
      <c r="I18" s="66">
        <v>0.2</v>
      </c>
      <c r="J18" s="66">
        <v>9</v>
      </c>
      <c r="K18" s="66"/>
      <c r="L18" s="66">
        <v>9.4</v>
      </c>
      <c r="M18" s="66"/>
      <c r="N18" s="66">
        <v>15.6</v>
      </c>
      <c r="O18" s="66">
        <v>20.2</v>
      </c>
      <c r="P18" s="66">
        <v>4.9000000000000004</v>
      </c>
      <c r="Q18" s="66">
        <v>2.5</v>
      </c>
      <c r="R18" s="66">
        <v>4.5</v>
      </c>
      <c r="S18" s="66">
        <v>18.600000000000001</v>
      </c>
      <c r="T18" s="66">
        <v>20.5</v>
      </c>
      <c r="U18" s="66">
        <v>5.4</v>
      </c>
      <c r="V18" s="66">
        <v>8.6</v>
      </c>
      <c r="W18" s="66">
        <v>3.7</v>
      </c>
      <c r="X18" s="66">
        <v>4</v>
      </c>
      <c r="Y18" s="66">
        <v>21.1</v>
      </c>
      <c r="Z18" s="66"/>
      <c r="AA18" s="66">
        <v>4</v>
      </c>
      <c r="AB18" s="66">
        <v>8.8000000000000007</v>
      </c>
      <c r="AC18" s="66"/>
      <c r="AD18" s="66"/>
      <c r="AE18" s="66">
        <v>10.5</v>
      </c>
      <c r="AF18" s="66">
        <v>8.4</v>
      </c>
      <c r="AG18" s="66">
        <v>15.8</v>
      </c>
      <c r="AH18" s="66">
        <v>10.199999999999999</v>
      </c>
      <c r="AI18" s="66">
        <v>10</v>
      </c>
      <c r="AJ18" s="66">
        <v>7.7</v>
      </c>
      <c r="AK18" s="66"/>
      <c r="AL18" s="66">
        <v>6</v>
      </c>
      <c r="AM18" s="66">
        <v>8.3000000000000007</v>
      </c>
      <c r="AN18" s="66">
        <v>3.6</v>
      </c>
      <c r="AO18" s="66">
        <v>18.5</v>
      </c>
      <c r="AP18" s="66"/>
      <c r="AQ18" s="66">
        <v>1</v>
      </c>
      <c r="AR18" s="66">
        <v>0.9</v>
      </c>
      <c r="AS18" s="66"/>
      <c r="AT18" s="66">
        <v>1.9</v>
      </c>
      <c r="AU18" s="66"/>
      <c r="AV18" s="66">
        <v>1.3</v>
      </c>
      <c r="AW18" s="66">
        <v>5.2</v>
      </c>
      <c r="AX18" s="66">
        <v>9.9</v>
      </c>
      <c r="AY18" s="66"/>
      <c r="AZ18" s="66">
        <v>0.6</v>
      </c>
      <c r="BA18" s="66"/>
      <c r="BB18" s="66">
        <v>0.6</v>
      </c>
      <c r="BC18" s="66">
        <v>0.6</v>
      </c>
      <c r="BD18" s="66">
        <v>1.4</v>
      </c>
      <c r="BE18" s="66">
        <v>7.1</v>
      </c>
      <c r="BF18" s="66">
        <v>13.4</v>
      </c>
      <c r="BG18" s="66"/>
      <c r="BH18" s="66">
        <v>2.2000000000000002</v>
      </c>
      <c r="BI18" s="66">
        <v>2</v>
      </c>
      <c r="BJ18" s="66">
        <v>2.4</v>
      </c>
      <c r="BK18" s="66">
        <v>2.2000000000000002</v>
      </c>
      <c r="BL18" s="66"/>
      <c r="BM18" s="66"/>
      <c r="BN18" s="66">
        <v>19.600000000000001</v>
      </c>
      <c r="BO18" s="66">
        <v>7</v>
      </c>
      <c r="BP18" s="66"/>
      <c r="BQ18" s="66"/>
      <c r="BR18" s="67">
        <v>394.8</v>
      </c>
    </row>
    <row r="19" spans="1:70" x14ac:dyDescent="0.3">
      <c r="A19" s="1"/>
      <c r="B19" s="54" t="s">
        <v>1005</v>
      </c>
      <c r="C19" s="66"/>
      <c r="D19" s="66">
        <v>18.899999999999999</v>
      </c>
      <c r="E19" s="66">
        <v>8.1999999999999993</v>
      </c>
      <c r="F19" s="66">
        <v>11.1</v>
      </c>
      <c r="G19" s="66">
        <v>14.9</v>
      </c>
      <c r="H19" s="66">
        <v>2</v>
      </c>
      <c r="I19" s="66">
        <v>0.2</v>
      </c>
      <c r="J19" s="66">
        <v>6</v>
      </c>
      <c r="K19" s="66"/>
      <c r="L19" s="66">
        <v>9.8000000000000007</v>
      </c>
      <c r="M19" s="66"/>
      <c r="N19" s="66">
        <v>17</v>
      </c>
      <c r="O19" s="66">
        <v>20.2</v>
      </c>
      <c r="P19" s="66">
        <v>4.7</v>
      </c>
      <c r="Q19" s="66">
        <v>2.5</v>
      </c>
      <c r="R19" s="66">
        <v>4.4000000000000004</v>
      </c>
      <c r="S19" s="66">
        <v>18.600000000000001</v>
      </c>
      <c r="T19" s="66">
        <v>20.5</v>
      </c>
      <c r="U19" s="66">
        <v>5.9</v>
      </c>
      <c r="V19" s="66">
        <v>9.4</v>
      </c>
      <c r="W19" s="66">
        <v>7.1</v>
      </c>
      <c r="X19" s="66">
        <v>4</v>
      </c>
      <c r="Y19" s="66">
        <v>31.3</v>
      </c>
      <c r="Z19" s="66">
        <v>4.2</v>
      </c>
      <c r="AA19" s="66">
        <v>4</v>
      </c>
      <c r="AB19" s="66">
        <v>8.6999999999999993</v>
      </c>
      <c r="AC19" s="66"/>
      <c r="AD19" s="66"/>
      <c r="AE19" s="66">
        <v>10.5</v>
      </c>
      <c r="AF19" s="66">
        <v>8.4</v>
      </c>
      <c r="AG19" s="66">
        <v>17</v>
      </c>
      <c r="AH19" s="66">
        <v>10.199999999999999</v>
      </c>
      <c r="AI19" s="66">
        <v>10</v>
      </c>
      <c r="AJ19" s="66">
        <v>7.6</v>
      </c>
      <c r="AK19" s="66">
        <v>10.6</v>
      </c>
      <c r="AL19" s="66">
        <v>6</v>
      </c>
      <c r="AM19" s="66">
        <v>9.3000000000000007</v>
      </c>
      <c r="AN19" s="66">
        <v>3.5</v>
      </c>
      <c r="AO19" s="66">
        <v>18.5</v>
      </c>
      <c r="AP19" s="66"/>
      <c r="AQ19" s="66">
        <v>34.6</v>
      </c>
      <c r="AR19" s="66">
        <v>23.8</v>
      </c>
      <c r="AS19" s="66"/>
      <c r="AT19" s="66">
        <v>1.9</v>
      </c>
      <c r="AU19" s="66">
        <v>0.2</v>
      </c>
      <c r="AV19" s="66">
        <v>7.7</v>
      </c>
      <c r="AW19" s="66">
        <v>5.3</v>
      </c>
      <c r="AX19" s="66">
        <v>9.9</v>
      </c>
      <c r="AY19" s="66"/>
      <c r="AZ19" s="66">
        <v>21.3</v>
      </c>
      <c r="BA19" s="66"/>
      <c r="BB19" s="66">
        <v>18.600000000000001</v>
      </c>
      <c r="BC19" s="66">
        <v>0.6</v>
      </c>
      <c r="BD19" s="66">
        <v>8.5</v>
      </c>
      <c r="BE19" s="66">
        <v>7.6</v>
      </c>
      <c r="BF19" s="66">
        <v>20.5</v>
      </c>
      <c r="BG19" s="66"/>
      <c r="BH19" s="66">
        <v>2.2000000000000002</v>
      </c>
      <c r="BI19" s="66">
        <v>2</v>
      </c>
      <c r="BJ19" s="66">
        <v>2.4</v>
      </c>
      <c r="BK19" s="66">
        <v>2.2000000000000002</v>
      </c>
      <c r="BL19" s="66">
        <v>0.3</v>
      </c>
      <c r="BM19" s="66"/>
      <c r="BN19" s="66">
        <v>19.5</v>
      </c>
      <c r="BO19" s="66">
        <v>7</v>
      </c>
      <c r="BP19" s="66">
        <v>0.7</v>
      </c>
      <c r="BQ19" s="66"/>
      <c r="BR19" s="67">
        <v>542</v>
      </c>
    </row>
    <row r="20" spans="1:70" x14ac:dyDescent="0.3">
      <c r="A20" s="1"/>
      <c r="B20" s="54" t="s">
        <v>1006</v>
      </c>
      <c r="C20" s="66"/>
      <c r="D20" s="66">
        <v>18.899999999999999</v>
      </c>
      <c r="E20" s="66">
        <v>7.6</v>
      </c>
      <c r="F20" s="66">
        <v>11.2</v>
      </c>
      <c r="G20" s="66">
        <v>14.9</v>
      </c>
      <c r="H20" s="66">
        <v>2</v>
      </c>
      <c r="I20" s="66"/>
      <c r="J20" s="66">
        <v>8.6</v>
      </c>
      <c r="K20" s="66"/>
      <c r="L20" s="66">
        <v>9.8000000000000007</v>
      </c>
      <c r="M20" s="66"/>
      <c r="N20" s="66">
        <v>15.9</v>
      </c>
      <c r="O20" s="66">
        <v>20.2</v>
      </c>
      <c r="P20" s="66">
        <v>4.7</v>
      </c>
      <c r="Q20" s="66">
        <v>2.5</v>
      </c>
      <c r="R20" s="66">
        <v>4.9000000000000004</v>
      </c>
      <c r="S20" s="66">
        <v>18.600000000000001</v>
      </c>
      <c r="T20" s="66">
        <v>20.100000000000001</v>
      </c>
      <c r="U20" s="66">
        <v>5.7</v>
      </c>
      <c r="V20" s="66">
        <v>9.6</v>
      </c>
      <c r="W20" s="66">
        <v>9.8000000000000007</v>
      </c>
      <c r="X20" s="66">
        <v>8.6</v>
      </c>
      <c r="Y20" s="66">
        <v>33</v>
      </c>
      <c r="Z20" s="66">
        <v>15.8</v>
      </c>
      <c r="AA20" s="66">
        <v>2.8</v>
      </c>
      <c r="AB20" s="66">
        <v>6.3</v>
      </c>
      <c r="AC20" s="66"/>
      <c r="AD20" s="66"/>
      <c r="AE20" s="66">
        <v>10.5</v>
      </c>
      <c r="AF20" s="66">
        <v>8.4</v>
      </c>
      <c r="AG20" s="66">
        <v>17</v>
      </c>
      <c r="AH20" s="66">
        <v>10.199999999999999</v>
      </c>
      <c r="AI20" s="66">
        <v>10</v>
      </c>
      <c r="AJ20" s="66">
        <v>7.6</v>
      </c>
      <c r="AK20" s="66">
        <v>38.5</v>
      </c>
      <c r="AL20" s="66">
        <v>7.5</v>
      </c>
      <c r="AM20" s="66">
        <v>10.199999999999999</v>
      </c>
      <c r="AN20" s="66">
        <v>3.5</v>
      </c>
      <c r="AO20" s="66">
        <v>18.5</v>
      </c>
      <c r="AP20" s="66"/>
      <c r="AQ20" s="66">
        <v>122.4</v>
      </c>
      <c r="AR20" s="66">
        <v>67.400000000000006</v>
      </c>
      <c r="AS20" s="66"/>
      <c r="AT20" s="66">
        <v>1.9</v>
      </c>
      <c r="AU20" s="66">
        <v>2.1</v>
      </c>
      <c r="AV20" s="66">
        <v>13.3</v>
      </c>
      <c r="AW20" s="66">
        <v>5.5</v>
      </c>
      <c r="AX20" s="66">
        <v>9.9</v>
      </c>
      <c r="AY20" s="66"/>
      <c r="AZ20" s="66">
        <v>71.900000000000006</v>
      </c>
      <c r="BA20" s="66"/>
      <c r="BB20" s="66">
        <v>59.7</v>
      </c>
      <c r="BC20" s="66">
        <v>0.6</v>
      </c>
      <c r="BD20" s="66">
        <v>15.6</v>
      </c>
      <c r="BE20" s="66">
        <v>8.3000000000000007</v>
      </c>
      <c r="BF20" s="66">
        <v>17.5</v>
      </c>
      <c r="BG20" s="66"/>
      <c r="BH20" s="66">
        <v>2.2000000000000002</v>
      </c>
      <c r="BI20" s="66">
        <v>2</v>
      </c>
      <c r="BJ20" s="66">
        <v>2.4</v>
      </c>
      <c r="BK20" s="66">
        <v>2.2000000000000002</v>
      </c>
      <c r="BL20" s="66">
        <v>2.1</v>
      </c>
      <c r="BM20" s="66"/>
      <c r="BN20" s="66">
        <v>19.5</v>
      </c>
      <c r="BO20" s="66">
        <v>7.1</v>
      </c>
      <c r="BP20" s="66">
        <v>2.1</v>
      </c>
      <c r="BQ20" s="66"/>
      <c r="BR20" s="67">
        <v>829.1</v>
      </c>
    </row>
    <row r="21" spans="1:70" x14ac:dyDescent="0.3">
      <c r="A21" s="1"/>
      <c r="B21" s="54" t="s">
        <v>1007</v>
      </c>
      <c r="C21" s="66"/>
      <c r="D21" s="66">
        <v>19</v>
      </c>
      <c r="E21" s="66">
        <v>8.4</v>
      </c>
      <c r="F21" s="66">
        <v>11.2</v>
      </c>
      <c r="G21" s="66">
        <v>14.9</v>
      </c>
      <c r="H21" s="66">
        <v>1.9</v>
      </c>
      <c r="I21" s="66"/>
      <c r="J21" s="66">
        <v>9.6999999999999993</v>
      </c>
      <c r="K21" s="66">
        <v>0.1</v>
      </c>
      <c r="L21" s="66">
        <v>9.8000000000000007</v>
      </c>
      <c r="M21" s="66"/>
      <c r="N21" s="66">
        <v>15.1</v>
      </c>
      <c r="O21" s="66">
        <v>20.100000000000001</v>
      </c>
      <c r="P21" s="66">
        <v>4.7</v>
      </c>
      <c r="Q21" s="66">
        <v>2.5</v>
      </c>
      <c r="R21" s="66">
        <v>4.9000000000000004</v>
      </c>
      <c r="S21" s="66">
        <v>18.600000000000001</v>
      </c>
      <c r="T21" s="66">
        <v>20.2</v>
      </c>
      <c r="U21" s="66">
        <v>5.8</v>
      </c>
      <c r="V21" s="66">
        <v>6.2</v>
      </c>
      <c r="W21" s="66">
        <v>11.9</v>
      </c>
      <c r="X21" s="66">
        <v>8.4</v>
      </c>
      <c r="Y21" s="66">
        <v>31.4</v>
      </c>
      <c r="Z21" s="66">
        <v>27.2</v>
      </c>
      <c r="AA21" s="66">
        <v>3.3</v>
      </c>
      <c r="AB21" s="66">
        <v>6.6</v>
      </c>
      <c r="AC21" s="66"/>
      <c r="AD21" s="66"/>
      <c r="AE21" s="66">
        <v>10.5</v>
      </c>
      <c r="AF21" s="66">
        <v>8.4</v>
      </c>
      <c r="AG21" s="66">
        <v>17</v>
      </c>
      <c r="AH21" s="66">
        <v>10.199999999999999</v>
      </c>
      <c r="AI21" s="66">
        <v>10</v>
      </c>
      <c r="AJ21" s="66">
        <v>7.2</v>
      </c>
      <c r="AK21" s="66">
        <v>62.4</v>
      </c>
      <c r="AL21" s="66">
        <v>7.4</v>
      </c>
      <c r="AM21" s="66">
        <v>10.9</v>
      </c>
      <c r="AN21" s="66">
        <v>3.6</v>
      </c>
      <c r="AO21" s="66">
        <v>18.5</v>
      </c>
      <c r="AP21" s="66"/>
      <c r="AQ21" s="66">
        <v>213.6</v>
      </c>
      <c r="AR21" s="66">
        <v>118.3</v>
      </c>
      <c r="AS21" s="66"/>
      <c r="AT21" s="66">
        <v>1.9</v>
      </c>
      <c r="AU21" s="66">
        <v>4.5999999999999996</v>
      </c>
      <c r="AV21" s="66">
        <v>14.3</v>
      </c>
      <c r="AW21" s="66">
        <v>5.3</v>
      </c>
      <c r="AX21" s="66">
        <v>9.9</v>
      </c>
      <c r="AY21" s="66"/>
      <c r="AZ21" s="66">
        <v>118.8</v>
      </c>
      <c r="BA21" s="66"/>
      <c r="BB21" s="66">
        <v>94.3</v>
      </c>
      <c r="BC21" s="66">
        <v>0.6</v>
      </c>
      <c r="BD21" s="66">
        <v>17.3</v>
      </c>
      <c r="BE21" s="66">
        <v>6.1</v>
      </c>
      <c r="BF21" s="66">
        <v>16.100000000000001</v>
      </c>
      <c r="BG21" s="66"/>
      <c r="BH21" s="66">
        <v>2.2000000000000002</v>
      </c>
      <c r="BI21" s="66">
        <v>2</v>
      </c>
      <c r="BJ21" s="66">
        <v>2.4</v>
      </c>
      <c r="BK21" s="66">
        <v>2.2000000000000002</v>
      </c>
      <c r="BL21" s="66">
        <v>4.5999999999999996</v>
      </c>
      <c r="BM21" s="66"/>
      <c r="BN21" s="66">
        <v>19.600000000000001</v>
      </c>
      <c r="BO21" s="66">
        <v>7</v>
      </c>
      <c r="BP21" s="66">
        <v>8</v>
      </c>
      <c r="BQ21" s="66"/>
      <c r="BR21" s="67">
        <v>1097.0999999999999</v>
      </c>
    </row>
    <row r="22" spans="1:70" x14ac:dyDescent="0.3">
      <c r="A22" s="1"/>
      <c r="B22" s="54" t="s">
        <v>1008</v>
      </c>
      <c r="C22" s="66"/>
      <c r="D22" s="66">
        <v>19.100000000000001</v>
      </c>
      <c r="E22" s="66">
        <v>8.1999999999999993</v>
      </c>
      <c r="F22" s="66">
        <v>11.2</v>
      </c>
      <c r="G22" s="66">
        <v>10.1</v>
      </c>
      <c r="H22" s="66">
        <v>1.9</v>
      </c>
      <c r="I22" s="66"/>
      <c r="J22" s="66">
        <v>9.4</v>
      </c>
      <c r="K22" s="66">
        <v>0.1</v>
      </c>
      <c r="L22" s="66">
        <v>9.8000000000000007</v>
      </c>
      <c r="M22" s="66"/>
      <c r="N22" s="66">
        <v>15.6</v>
      </c>
      <c r="O22" s="66">
        <v>20.2</v>
      </c>
      <c r="P22" s="66">
        <v>4.5999999999999996</v>
      </c>
      <c r="Q22" s="66">
        <v>2.5</v>
      </c>
      <c r="R22" s="66">
        <v>4.9000000000000004</v>
      </c>
      <c r="S22" s="66">
        <v>18.600000000000001</v>
      </c>
      <c r="T22" s="66">
        <v>20.6</v>
      </c>
      <c r="U22" s="66">
        <v>5.8</v>
      </c>
      <c r="V22" s="66">
        <v>7.2</v>
      </c>
      <c r="W22" s="66">
        <v>11.8</v>
      </c>
      <c r="X22" s="66">
        <v>7.8</v>
      </c>
      <c r="Y22" s="66">
        <v>28.8</v>
      </c>
      <c r="Z22" s="66">
        <v>35.700000000000003</v>
      </c>
      <c r="AA22" s="66">
        <v>1.7</v>
      </c>
      <c r="AB22" s="66">
        <v>5.5</v>
      </c>
      <c r="AC22" s="66"/>
      <c r="AD22" s="66"/>
      <c r="AE22" s="66">
        <v>10.5</v>
      </c>
      <c r="AF22" s="66">
        <v>8.4</v>
      </c>
      <c r="AG22" s="66">
        <v>17</v>
      </c>
      <c r="AH22" s="66">
        <v>10.199999999999999</v>
      </c>
      <c r="AI22" s="66">
        <v>10</v>
      </c>
      <c r="AJ22" s="66">
        <v>7</v>
      </c>
      <c r="AK22" s="66">
        <v>79.3</v>
      </c>
      <c r="AL22" s="66">
        <v>8.3000000000000007</v>
      </c>
      <c r="AM22" s="66">
        <v>10.6</v>
      </c>
      <c r="AN22" s="66">
        <v>3.5</v>
      </c>
      <c r="AO22" s="66">
        <v>18.5</v>
      </c>
      <c r="AP22" s="66"/>
      <c r="AQ22" s="66">
        <v>251.1</v>
      </c>
      <c r="AR22" s="66">
        <v>199.9</v>
      </c>
      <c r="AS22" s="66"/>
      <c r="AT22" s="66">
        <v>1.9</v>
      </c>
      <c r="AU22" s="66">
        <v>7.2</v>
      </c>
      <c r="AV22" s="66">
        <v>14.9</v>
      </c>
      <c r="AW22" s="66">
        <v>5.4</v>
      </c>
      <c r="AX22" s="66">
        <v>9.9</v>
      </c>
      <c r="AY22" s="66"/>
      <c r="AZ22" s="66">
        <v>142.9</v>
      </c>
      <c r="BA22" s="66"/>
      <c r="BB22" s="66">
        <v>101.7</v>
      </c>
      <c r="BC22" s="66">
        <v>0.6</v>
      </c>
      <c r="BD22" s="66">
        <v>18.100000000000001</v>
      </c>
      <c r="BE22" s="66">
        <v>4.7</v>
      </c>
      <c r="BF22" s="66">
        <v>12.3</v>
      </c>
      <c r="BG22" s="66"/>
      <c r="BH22" s="66">
        <v>2.2000000000000002</v>
      </c>
      <c r="BI22" s="66">
        <v>2</v>
      </c>
      <c r="BJ22" s="66">
        <v>2.4</v>
      </c>
      <c r="BK22" s="66">
        <v>2.2000000000000002</v>
      </c>
      <c r="BL22" s="66">
        <v>7.3</v>
      </c>
      <c r="BM22" s="66"/>
      <c r="BN22" s="66">
        <v>19.899999999999999</v>
      </c>
      <c r="BO22" s="66">
        <v>7</v>
      </c>
      <c r="BP22" s="66">
        <v>18.899999999999999</v>
      </c>
      <c r="BQ22" s="66"/>
      <c r="BR22" s="67">
        <v>1276.9000000000001</v>
      </c>
    </row>
    <row r="23" spans="1:70" x14ac:dyDescent="0.3">
      <c r="A23" s="1"/>
      <c r="B23" s="56" t="s">
        <v>1009</v>
      </c>
      <c r="C23" s="68"/>
      <c r="D23" s="68">
        <v>19</v>
      </c>
      <c r="E23" s="68">
        <v>5.7</v>
      </c>
      <c r="F23" s="68">
        <v>10.6</v>
      </c>
      <c r="G23" s="68">
        <v>12.5</v>
      </c>
      <c r="H23" s="68">
        <v>0.9</v>
      </c>
      <c r="I23" s="68"/>
      <c r="J23" s="68">
        <v>9.5</v>
      </c>
      <c r="K23" s="68">
        <v>0.2</v>
      </c>
      <c r="L23" s="68">
        <v>9.8000000000000007</v>
      </c>
      <c r="M23" s="68"/>
      <c r="N23" s="68">
        <v>13.9</v>
      </c>
      <c r="O23" s="68">
        <v>20.2</v>
      </c>
      <c r="P23" s="68">
        <v>4.7</v>
      </c>
      <c r="Q23" s="68">
        <v>2.5</v>
      </c>
      <c r="R23" s="68">
        <v>4.8</v>
      </c>
      <c r="S23" s="68">
        <v>18.600000000000001</v>
      </c>
      <c r="T23" s="68">
        <v>20.5</v>
      </c>
      <c r="U23" s="68">
        <v>5.8</v>
      </c>
      <c r="V23" s="68">
        <v>8</v>
      </c>
      <c r="W23" s="68">
        <v>10.9</v>
      </c>
      <c r="X23" s="68">
        <v>7.6</v>
      </c>
      <c r="Y23" s="68">
        <v>32.9</v>
      </c>
      <c r="Z23" s="68">
        <v>36.299999999999997</v>
      </c>
      <c r="AA23" s="68">
        <v>5.0999999999999996</v>
      </c>
      <c r="AB23" s="68">
        <v>10.8</v>
      </c>
      <c r="AC23" s="68"/>
      <c r="AD23" s="68"/>
      <c r="AE23" s="68">
        <v>10.5</v>
      </c>
      <c r="AF23" s="68">
        <v>8.4</v>
      </c>
      <c r="AG23" s="68">
        <v>16.8</v>
      </c>
      <c r="AH23" s="68">
        <v>10.199999999999999</v>
      </c>
      <c r="AI23" s="68">
        <v>10</v>
      </c>
      <c r="AJ23" s="68">
        <v>7.3</v>
      </c>
      <c r="AK23" s="68">
        <v>80.599999999999994</v>
      </c>
      <c r="AL23" s="68">
        <v>6.4</v>
      </c>
      <c r="AM23" s="68">
        <v>9.6</v>
      </c>
      <c r="AN23" s="68">
        <v>3.6</v>
      </c>
      <c r="AO23" s="68">
        <v>18.5</v>
      </c>
      <c r="AP23" s="68"/>
      <c r="AQ23" s="68">
        <v>253</v>
      </c>
      <c r="AR23" s="68">
        <v>203</v>
      </c>
      <c r="AS23" s="68">
        <v>0.1</v>
      </c>
      <c r="AT23" s="68">
        <v>1.9</v>
      </c>
      <c r="AU23" s="68">
        <v>9.6</v>
      </c>
      <c r="AV23" s="68">
        <v>15.2</v>
      </c>
      <c r="AW23" s="68">
        <v>5.4</v>
      </c>
      <c r="AX23" s="68">
        <v>9.9</v>
      </c>
      <c r="AY23" s="68"/>
      <c r="AZ23" s="68">
        <v>147.4</v>
      </c>
      <c r="BA23" s="68"/>
      <c r="BB23" s="68">
        <v>105.3</v>
      </c>
      <c r="BC23" s="68">
        <v>0.6</v>
      </c>
      <c r="BD23" s="68">
        <v>18.5</v>
      </c>
      <c r="BE23" s="68">
        <v>5.7</v>
      </c>
      <c r="BF23" s="68">
        <v>16.5</v>
      </c>
      <c r="BG23" s="68"/>
      <c r="BH23" s="68">
        <v>2.2000000000000002</v>
      </c>
      <c r="BI23" s="68">
        <v>2</v>
      </c>
      <c r="BJ23" s="68">
        <v>2.4</v>
      </c>
      <c r="BK23" s="68">
        <v>2.2000000000000002</v>
      </c>
      <c r="BL23" s="68">
        <v>9.8000000000000007</v>
      </c>
      <c r="BM23" s="68"/>
      <c r="BN23" s="68">
        <v>19.899999999999999</v>
      </c>
      <c r="BO23" s="68">
        <v>7</v>
      </c>
      <c r="BP23" s="68">
        <v>19.100000000000001</v>
      </c>
      <c r="BQ23" s="68"/>
      <c r="BR23" s="69">
        <v>1309.4000000000001</v>
      </c>
    </row>
    <row r="24" spans="1:70" x14ac:dyDescent="0.3">
      <c r="A24" s="1"/>
      <c r="B24" s="50" t="s">
        <v>1010</v>
      </c>
      <c r="C24" s="64"/>
      <c r="D24" s="64">
        <v>19</v>
      </c>
      <c r="E24" s="64">
        <v>8.6999999999999993</v>
      </c>
      <c r="F24" s="64">
        <v>11</v>
      </c>
      <c r="G24" s="64">
        <v>12.7</v>
      </c>
      <c r="H24" s="64"/>
      <c r="I24" s="64"/>
      <c r="J24" s="64">
        <v>9.1999999999999993</v>
      </c>
      <c r="K24" s="64">
        <v>0.2</v>
      </c>
      <c r="L24" s="64">
        <v>9.6999999999999993</v>
      </c>
      <c r="M24" s="64"/>
      <c r="N24" s="64">
        <v>12.6</v>
      </c>
      <c r="O24" s="64">
        <v>17.600000000000001</v>
      </c>
      <c r="P24" s="64">
        <v>4.5999999999999996</v>
      </c>
      <c r="Q24" s="64">
        <v>2.5</v>
      </c>
      <c r="R24" s="64">
        <v>4.8</v>
      </c>
      <c r="S24" s="64">
        <v>18.600000000000001</v>
      </c>
      <c r="T24" s="64">
        <v>20.5</v>
      </c>
      <c r="U24" s="64">
        <v>5.8</v>
      </c>
      <c r="V24" s="64">
        <v>8</v>
      </c>
      <c r="W24" s="64">
        <v>10</v>
      </c>
      <c r="X24" s="64">
        <v>8.3000000000000007</v>
      </c>
      <c r="Y24" s="64">
        <v>38.9</v>
      </c>
      <c r="Z24" s="64">
        <v>37.200000000000003</v>
      </c>
      <c r="AA24" s="64">
        <v>7.3</v>
      </c>
      <c r="AB24" s="64">
        <v>12.6</v>
      </c>
      <c r="AC24" s="64"/>
      <c r="AD24" s="64"/>
      <c r="AE24" s="64">
        <v>10.5</v>
      </c>
      <c r="AF24" s="64">
        <v>8.3000000000000007</v>
      </c>
      <c r="AG24" s="64">
        <v>16.8</v>
      </c>
      <c r="AH24" s="64">
        <v>10.199999999999999</v>
      </c>
      <c r="AI24" s="64">
        <v>10</v>
      </c>
      <c r="AJ24" s="64">
        <v>7.3</v>
      </c>
      <c r="AK24" s="64">
        <v>80.599999999999994</v>
      </c>
      <c r="AL24" s="64">
        <v>7.6</v>
      </c>
      <c r="AM24" s="64">
        <v>12.1</v>
      </c>
      <c r="AN24" s="64">
        <v>3.5</v>
      </c>
      <c r="AO24" s="64">
        <v>18.5</v>
      </c>
      <c r="AP24" s="64"/>
      <c r="AQ24" s="64">
        <v>253</v>
      </c>
      <c r="AR24" s="64">
        <v>202.7</v>
      </c>
      <c r="AS24" s="64">
        <v>0.1</v>
      </c>
      <c r="AT24" s="64">
        <v>1.9</v>
      </c>
      <c r="AU24" s="64">
        <v>11.7</v>
      </c>
      <c r="AV24" s="64">
        <v>15.4</v>
      </c>
      <c r="AW24" s="64">
        <v>5.5</v>
      </c>
      <c r="AX24" s="64">
        <v>9.9</v>
      </c>
      <c r="AY24" s="64"/>
      <c r="AZ24" s="64">
        <v>149</v>
      </c>
      <c r="BA24" s="64"/>
      <c r="BB24" s="64">
        <v>107.8</v>
      </c>
      <c r="BC24" s="64">
        <v>0.6</v>
      </c>
      <c r="BD24" s="64">
        <v>18.7</v>
      </c>
      <c r="BE24" s="64">
        <v>5.7</v>
      </c>
      <c r="BF24" s="64">
        <v>15.6</v>
      </c>
      <c r="BG24" s="64"/>
      <c r="BH24" s="64">
        <v>2.2000000000000002</v>
      </c>
      <c r="BI24" s="64">
        <v>2</v>
      </c>
      <c r="BJ24" s="64">
        <v>1.2</v>
      </c>
      <c r="BK24" s="64">
        <v>2.2000000000000002</v>
      </c>
      <c r="BL24" s="64">
        <v>12</v>
      </c>
      <c r="BM24" s="64"/>
      <c r="BN24" s="64">
        <v>19.8</v>
      </c>
      <c r="BO24" s="64">
        <v>7</v>
      </c>
      <c r="BP24" s="64">
        <v>19.2</v>
      </c>
      <c r="BQ24" s="64"/>
      <c r="BR24" s="65">
        <v>1328.4</v>
      </c>
    </row>
    <row r="25" spans="1:70" x14ac:dyDescent="0.3">
      <c r="A25" s="1"/>
      <c r="B25" s="54" t="s">
        <v>1011</v>
      </c>
      <c r="C25" s="66"/>
      <c r="D25" s="66">
        <v>19</v>
      </c>
      <c r="E25" s="66">
        <v>8.6</v>
      </c>
      <c r="F25" s="66">
        <v>11</v>
      </c>
      <c r="G25" s="66">
        <v>12.8</v>
      </c>
      <c r="H25" s="66"/>
      <c r="I25" s="66"/>
      <c r="J25" s="66">
        <v>9</v>
      </c>
      <c r="K25" s="66">
        <v>0.3</v>
      </c>
      <c r="L25" s="66">
        <v>9.8000000000000007</v>
      </c>
      <c r="M25" s="66"/>
      <c r="N25" s="66">
        <v>15.2</v>
      </c>
      <c r="O25" s="66">
        <v>17.7</v>
      </c>
      <c r="P25" s="66">
        <v>4.5</v>
      </c>
      <c r="Q25" s="66">
        <v>2.5</v>
      </c>
      <c r="R25" s="66">
        <v>4.7</v>
      </c>
      <c r="S25" s="66">
        <v>18.7</v>
      </c>
      <c r="T25" s="66">
        <v>20.5</v>
      </c>
      <c r="U25" s="66">
        <v>5.8</v>
      </c>
      <c r="V25" s="66">
        <v>8</v>
      </c>
      <c r="W25" s="66">
        <v>13.4</v>
      </c>
      <c r="X25" s="66">
        <v>7.3</v>
      </c>
      <c r="Y25" s="66">
        <v>33.9</v>
      </c>
      <c r="Z25" s="66">
        <v>37.5</v>
      </c>
      <c r="AA25" s="66">
        <v>13.1</v>
      </c>
      <c r="AB25" s="66">
        <v>14.4</v>
      </c>
      <c r="AC25" s="66"/>
      <c r="AD25" s="66">
        <v>0.4</v>
      </c>
      <c r="AE25" s="66">
        <v>10.5</v>
      </c>
      <c r="AF25" s="66">
        <v>8.3000000000000007</v>
      </c>
      <c r="AG25" s="66">
        <v>16.600000000000001</v>
      </c>
      <c r="AH25" s="66">
        <v>10.199999999999999</v>
      </c>
      <c r="AI25" s="66">
        <v>10</v>
      </c>
      <c r="AJ25" s="66">
        <v>7.3</v>
      </c>
      <c r="AK25" s="66">
        <v>80.599999999999994</v>
      </c>
      <c r="AL25" s="66">
        <v>8.4</v>
      </c>
      <c r="AM25" s="66">
        <v>10.9</v>
      </c>
      <c r="AN25" s="66">
        <v>3.5</v>
      </c>
      <c r="AO25" s="66">
        <v>18.399999999999999</v>
      </c>
      <c r="AP25" s="66"/>
      <c r="AQ25" s="66">
        <v>253.4</v>
      </c>
      <c r="AR25" s="66">
        <v>202.7</v>
      </c>
      <c r="AS25" s="66">
        <v>0.1</v>
      </c>
      <c r="AT25" s="66">
        <v>1.9</v>
      </c>
      <c r="AU25" s="66">
        <v>13.6</v>
      </c>
      <c r="AV25" s="66">
        <v>15.5</v>
      </c>
      <c r="AW25" s="66">
        <v>5.5</v>
      </c>
      <c r="AX25" s="66">
        <v>9.9</v>
      </c>
      <c r="AY25" s="66">
        <v>0.5</v>
      </c>
      <c r="AZ25" s="66">
        <v>150.6</v>
      </c>
      <c r="BA25" s="66"/>
      <c r="BB25" s="66">
        <v>109.1</v>
      </c>
      <c r="BC25" s="66">
        <v>0.6</v>
      </c>
      <c r="BD25" s="66">
        <v>19</v>
      </c>
      <c r="BE25" s="66">
        <v>4.8</v>
      </c>
      <c r="BF25" s="66">
        <v>17.899999999999999</v>
      </c>
      <c r="BG25" s="66"/>
      <c r="BH25" s="66">
        <v>2.2000000000000002</v>
      </c>
      <c r="BI25" s="66">
        <v>2</v>
      </c>
      <c r="BJ25" s="66">
        <v>1.2</v>
      </c>
      <c r="BK25" s="66">
        <v>2.2000000000000002</v>
      </c>
      <c r="BL25" s="66">
        <v>14</v>
      </c>
      <c r="BM25" s="66"/>
      <c r="BN25" s="66">
        <v>20</v>
      </c>
      <c r="BO25" s="66">
        <v>7.1</v>
      </c>
      <c r="BP25" s="66">
        <v>19.399999999999999</v>
      </c>
      <c r="BQ25" s="66"/>
      <c r="BR25" s="67">
        <v>1346</v>
      </c>
    </row>
    <row r="26" spans="1:70" x14ac:dyDescent="0.3">
      <c r="A26" s="1"/>
      <c r="B26" s="54" t="s">
        <v>1012</v>
      </c>
      <c r="C26" s="66"/>
      <c r="D26" s="66">
        <v>19</v>
      </c>
      <c r="E26" s="66">
        <v>8.6999999999999993</v>
      </c>
      <c r="F26" s="66">
        <v>11</v>
      </c>
      <c r="G26" s="66">
        <v>12.9</v>
      </c>
      <c r="H26" s="66"/>
      <c r="I26" s="66"/>
      <c r="J26" s="66">
        <v>9.6</v>
      </c>
      <c r="K26" s="66">
        <v>1.3</v>
      </c>
      <c r="L26" s="66">
        <v>9.8000000000000007</v>
      </c>
      <c r="M26" s="66"/>
      <c r="N26" s="66">
        <v>15.4</v>
      </c>
      <c r="O26" s="66">
        <v>19</v>
      </c>
      <c r="P26" s="66">
        <v>4.5</v>
      </c>
      <c r="Q26" s="66">
        <v>2.5</v>
      </c>
      <c r="R26" s="66">
        <v>4.8</v>
      </c>
      <c r="S26" s="66">
        <v>18.600000000000001</v>
      </c>
      <c r="T26" s="66">
        <v>20.6</v>
      </c>
      <c r="U26" s="66">
        <v>5.8</v>
      </c>
      <c r="V26" s="66">
        <v>8</v>
      </c>
      <c r="W26" s="66">
        <v>16.100000000000001</v>
      </c>
      <c r="X26" s="66">
        <v>10.5</v>
      </c>
      <c r="Y26" s="66">
        <v>30.4</v>
      </c>
      <c r="Z26" s="66">
        <v>37.6</v>
      </c>
      <c r="AA26" s="66">
        <v>16.899999999999999</v>
      </c>
      <c r="AB26" s="66">
        <v>28.9</v>
      </c>
      <c r="AC26" s="66">
        <v>2.1</v>
      </c>
      <c r="AD26" s="66">
        <v>1</v>
      </c>
      <c r="AE26" s="66">
        <v>10.5</v>
      </c>
      <c r="AF26" s="66">
        <v>8.3000000000000007</v>
      </c>
      <c r="AG26" s="66">
        <v>16.3</v>
      </c>
      <c r="AH26" s="66">
        <v>10.199999999999999</v>
      </c>
      <c r="AI26" s="66">
        <v>10</v>
      </c>
      <c r="AJ26" s="66">
        <v>7.3</v>
      </c>
      <c r="AK26" s="66">
        <v>80.7</v>
      </c>
      <c r="AL26" s="66">
        <v>8.1999999999999993</v>
      </c>
      <c r="AM26" s="66">
        <v>7.5</v>
      </c>
      <c r="AN26" s="66">
        <v>3.5</v>
      </c>
      <c r="AO26" s="66">
        <v>18.5</v>
      </c>
      <c r="AP26" s="66"/>
      <c r="AQ26" s="66">
        <v>252.8</v>
      </c>
      <c r="AR26" s="66">
        <v>202.3</v>
      </c>
      <c r="AS26" s="66">
        <v>0.2</v>
      </c>
      <c r="AT26" s="66">
        <v>1.9</v>
      </c>
      <c r="AU26" s="66">
        <v>15.1</v>
      </c>
      <c r="AV26" s="66">
        <v>15.6</v>
      </c>
      <c r="AW26" s="66">
        <v>5.6</v>
      </c>
      <c r="AX26" s="66">
        <v>10</v>
      </c>
      <c r="AY26" s="66">
        <v>5.9</v>
      </c>
      <c r="AZ26" s="66">
        <v>151.4</v>
      </c>
      <c r="BA26" s="66">
        <v>1.9</v>
      </c>
      <c r="BB26" s="66">
        <v>110.2</v>
      </c>
      <c r="BC26" s="66">
        <v>0.6</v>
      </c>
      <c r="BD26" s="66">
        <v>19.2</v>
      </c>
      <c r="BE26" s="66">
        <v>5.8</v>
      </c>
      <c r="BF26" s="66">
        <v>17.100000000000001</v>
      </c>
      <c r="BG26" s="66"/>
      <c r="BH26" s="66">
        <v>2.2000000000000002</v>
      </c>
      <c r="BI26" s="66">
        <v>2</v>
      </c>
      <c r="BJ26" s="66">
        <v>1.2</v>
      </c>
      <c r="BK26" s="66">
        <v>2.2000000000000002</v>
      </c>
      <c r="BL26" s="66">
        <v>15.6</v>
      </c>
      <c r="BM26" s="66"/>
      <c r="BN26" s="66">
        <v>20</v>
      </c>
      <c r="BO26" s="66">
        <v>7.1</v>
      </c>
      <c r="BP26" s="66">
        <v>19.600000000000001</v>
      </c>
      <c r="BQ26" s="66"/>
      <c r="BR26" s="67">
        <v>1381.5</v>
      </c>
    </row>
    <row r="27" spans="1:70" x14ac:dyDescent="0.3">
      <c r="A27" s="1"/>
      <c r="B27" s="54" t="s">
        <v>769</v>
      </c>
      <c r="C27" s="66"/>
      <c r="D27" s="66">
        <v>19</v>
      </c>
      <c r="E27" s="66">
        <v>8.6</v>
      </c>
      <c r="F27" s="66">
        <v>10.9</v>
      </c>
      <c r="G27" s="66">
        <v>12.9</v>
      </c>
      <c r="H27" s="66"/>
      <c r="I27" s="66"/>
      <c r="J27" s="66">
        <v>9.6</v>
      </c>
      <c r="K27" s="66">
        <v>1.3</v>
      </c>
      <c r="L27" s="66">
        <v>9.9</v>
      </c>
      <c r="M27" s="66"/>
      <c r="N27" s="66">
        <v>15.2</v>
      </c>
      <c r="O27" s="66">
        <v>18.8</v>
      </c>
      <c r="P27" s="66">
        <v>4.5999999999999996</v>
      </c>
      <c r="Q27" s="66">
        <v>2.5</v>
      </c>
      <c r="R27" s="66">
        <v>4.8</v>
      </c>
      <c r="S27" s="66">
        <v>18.600000000000001</v>
      </c>
      <c r="T27" s="66">
        <v>20.2</v>
      </c>
      <c r="U27" s="66">
        <v>6.6</v>
      </c>
      <c r="V27" s="66">
        <v>8</v>
      </c>
      <c r="W27" s="66">
        <v>12.6</v>
      </c>
      <c r="X27" s="66">
        <v>14</v>
      </c>
      <c r="Y27" s="66">
        <v>29.3</v>
      </c>
      <c r="Z27" s="66">
        <v>37.9</v>
      </c>
      <c r="AA27" s="66">
        <v>19.600000000000001</v>
      </c>
      <c r="AB27" s="66">
        <v>25.4</v>
      </c>
      <c r="AC27" s="66">
        <v>3.9</v>
      </c>
      <c r="AD27" s="66">
        <v>1.9</v>
      </c>
      <c r="AE27" s="66">
        <v>10.5</v>
      </c>
      <c r="AF27" s="66">
        <v>8.3000000000000007</v>
      </c>
      <c r="AG27" s="66">
        <v>15.8</v>
      </c>
      <c r="AH27" s="66">
        <v>10.199999999999999</v>
      </c>
      <c r="AI27" s="66">
        <v>10</v>
      </c>
      <c r="AJ27" s="66">
        <v>7.3</v>
      </c>
      <c r="AK27" s="66">
        <v>80.7</v>
      </c>
      <c r="AL27" s="66">
        <v>5.7</v>
      </c>
      <c r="AM27" s="66">
        <v>6.8</v>
      </c>
      <c r="AN27" s="66">
        <v>3.5</v>
      </c>
      <c r="AO27" s="66">
        <v>18.5</v>
      </c>
      <c r="AP27" s="66"/>
      <c r="AQ27" s="66">
        <v>253.1</v>
      </c>
      <c r="AR27" s="66">
        <v>202.3</v>
      </c>
      <c r="AS27" s="66">
        <v>0.2</v>
      </c>
      <c r="AT27" s="66">
        <v>1.9</v>
      </c>
      <c r="AU27" s="66">
        <v>16.3</v>
      </c>
      <c r="AV27" s="66">
        <v>15.5</v>
      </c>
      <c r="AW27" s="66">
        <v>5.4</v>
      </c>
      <c r="AX27" s="66">
        <v>9.9</v>
      </c>
      <c r="AY27" s="66">
        <v>5.8</v>
      </c>
      <c r="AZ27" s="66">
        <v>151.5</v>
      </c>
      <c r="BA27" s="66">
        <v>4.2</v>
      </c>
      <c r="BB27" s="66">
        <v>110.8</v>
      </c>
      <c r="BC27" s="66">
        <v>0.6</v>
      </c>
      <c r="BD27" s="66">
        <v>19.3</v>
      </c>
      <c r="BE27" s="66">
        <v>5</v>
      </c>
      <c r="BF27" s="66">
        <v>16</v>
      </c>
      <c r="BG27" s="66"/>
      <c r="BH27" s="66">
        <v>2.1</v>
      </c>
      <c r="BI27" s="66">
        <v>2</v>
      </c>
      <c r="BJ27" s="66">
        <v>1.2</v>
      </c>
      <c r="BK27" s="66">
        <v>2.2000000000000002</v>
      </c>
      <c r="BL27" s="66">
        <v>16.899999999999999</v>
      </c>
      <c r="BM27" s="66">
        <v>0.6</v>
      </c>
      <c r="BN27" s="66">
        <v>20</v>
      </c>
      <c r="BO27" s="66">
        <v>7.1</v>
      </c>
      <c r="BP27" s="66">
        <v>19.7</v>
      </c>
      <c r="BQ27" s="66"/>
      <c r="BR27" s="67">
        <v>1383</v>
      </c>
    </row>
    <row r="28" spans="1:70" x14ac:dyDescent="0.3">
      <c r="A28" s="1"/>
      <c r="B28" s="54" t="s">
        <v>770</v>
      </c>
      <c r="C28" s="66"/>
      <c r="D28" s="66">
        <v>19</v>
      </c>
      <c r="E28" s="66">
        <v>9</v>
      </c>
      <c r="F28" s="66">
        <v>11</v>
      </c>
      <c r="G28" s="66">
        <v>12.9</v>
      </c>
      <c r="H28" s="66"/>
      <c r="I28" s="66"/>
      <c r="J28" s="66">
        <v>9.6999999999999993</v>
      </c>
      <c r="K28" s="66">
        <v>0.6</v>
      </c>
      <c r="L28" s="66">
        <v>10</v>
      </c>
      <c r="M28" s="66"/>
      <c r="N28" s="66">
        <v>15.8</v>
      </c>
      <c r="O28" s="66">
        <v>19.5</v>
      </c>
      <c r="P28" s="66">
        <v>4.8</v>
      </c>
      <c r="Q28" s="66">
        <v>2.5</v>
      </c>
      <c r="R28" s="66">
        <v>4.7</v>
      </c>
      <c r="S28" s="66">
        <v>18.600000000000001</v>
      </c>
      <c r="T28" s="66">
        <v>20.399999999999999</v>
      </c>
      <c r="U28" s="66">
        <v>6.7</v>
      </c>
      <c r="V28" s="66">
        <v>5.5</v>
      </c>
      <c r="W28" s="66">
        <v>11.3</v>
      </c>
      <c r="X28" s="66">
        <v>17.899999999999999</v>
      </c>
      <c r="Y28" s="66">
        <v>28.7</v>
      </c>
      <c r="Z28" s="66">
        <v>38.200000000000003</v>
      </c>
      <c r="AA28" s="66">
        <v>21.6</v>
      </c>
      <c r="AB28" s="66">
        <v>32.700000000000003</v>
      </c>
      <c r="AC28" s="66">
        <v>4.3</v>
      </c>
      <c r="AD28" s="66">
        <v>2.6</v>
      </c>
      <c r="AE28" s="66">
        <v>10.5</v>
      </c>
      <c r="AF28" s="66">
        <v>8.3000000000000007</v>
      </c>
      <c r="AG28" s="66">
        <v>14.5</v>
      </c>
      <c r="AH28" s="66">
        <v>10.199999999999999</v>
      </c>
      <c r="AI28" s="66">
        <v>10</v>
      </c>
      <c r="AJ28" s="66">
        <v>7.3</v>
      </c>
      <c r="AK28" s="66">
        <v>80.7</v>
      </c>
      <c r="AL28" s="66">
        <v>5</v>
      </c>
      <c r="AM28" s="66">
        <v>4.4000000000000004</v>
      </c>
      <c r="AN28" s="66">
        <v>3.5</v>
      </c>
      <c r="AO28" s="66">
        <v>18.5</v>
      </c>
      <c r="AP28" s="66"/>
      <c r="AQ28" s="66">
        <v>253.1</v>
      </c>
      <c r="AR28" s="66">
        <v>202.3</v>
      </c>
      <c r="AS28" s="66">
        <v>0.3</v>
      </c>
      <c r="AT28" s="66">
        <v>1.9</v>
      </c>
      <c r="AU28" s="66">
        <v>17.399999999999999</v>
      </c>
      <c r="AV28" s="66">
        <v>15.2</v>
      </c>
      <c r="AW28" s="66">
        <v>5.5</v>
      </c>
      <c r="AX28" s="66">
        <v>9.9</v>
      </c>
      <c r="AY28" s="66">
        <v>2</v>
      </c>
      <c r="AZ28" s="66">
        <v>152.30000000000001</v>
      </c>
      <c r="BA28" s="66">
        <v>2.9</v>
      </c>
      <c r="BB28" s="66">
        <v>111.1</v>
      </c>
      <c r="BC28" s="66">
        <v>0.6</v>
      </c>
      <c r="BD28" s="66">
        <v>19.399999999999999</v>
      </c>
      <c r="BE28" s="66">
        <v>3.9</v>
      </c>
      <c r="BF28" s="66">
        <v>15.8</v>
      </c>
      <c r="BG28" s="66"/>
      <c r="BH28" s="66">
        <v>2.1</v>
      </c>
      <c r="BI28" s="66">
        <v>2</v>
      </c>
      <c r="BJ28" s="66">
        <v>1.2</v>
      </c>
      <c r="BK28" s="66">
        <v>2.2000000000000002</v>
      </c>
      <c r="BL28" s="66">
        <v>17.899999999999999</v>
      </c>
      <c r="BM28" s="66">
        <v>1</v>
      </c>
      <c r="BN28" s="66">
        <v>20</v>
      </c>
      <c r="BO28" s="66">
        <v>7.1</v>
      </c>
      <c r="BP28" s="66">
        <v>19.7</v>
      </c>
      <c r="BQ28" s="66"/>
      <c r="BR28" s="67">
        <v>1387.7</v>
      </c>
    </row>
    <row r="29" spans="1:70" x14ac:dyDescent="0.3">
      <c r="A29" s="1"/>
      <c r="B29" s="54" t="s">
        <v>771</v>
      </c>
      <c r="C29" s="66"/>
      <c r="D29" s="66">
        <v>18.899999999999999</v>
      </c>
      <c r="E29" s="66">
        <v>8.8000000000000007</v>
      </c>
      <c r="F29" s="66">
        <v>11</v>
      </c>
      <c r="G29" s="66">
        <v>12.9</v>
      </c>
      <c r="H29" s="66"/>
      <c r="I29" s="66"/>
      <c r="J29" s="66">
        <v>9.4</v>
      </c>
      <c r="K29" s="66">
        <v>0.5</v>
      </c>
      <c r="L29" s="66">
        <v>10</v>
      </c>
      <c r="M29" s="66"/>
      <c r="N29" s="66">
        <v>15.6</v>
      </c>
      <c r="O29" s="66">
        <v>15.8</v>
      </c>
      <c r="P29" s="66">
        <v>5</v>
      </c>
      <c r="Q29" s="66">
        <v>2.5</v>
      </c>
      <c r="R29" s="66">
        <v>4.7</v>
      </c>
      <c r="S29" s="66">
        <v>19</v>
      </c>
      <c r="T29" s="66">
        <v>20.399999999999999</v>
      </c>
      <c r="U29" s="66">
        <v>6.4</v>
      </c>
      <c r="V29" s="66">
        <v>5.5</v>
      </c>
      <c r="W29" s="66">
        <v>12.5</v>
      </c>
      <c r="X29" s="66">
        <v>22.2</v>
      </c>
      <c r="Y29" s="66">
        <v>28.5</v>
      </c>
      <c r="Z29" s="66">
        <v>38.299999999999997</v>
      </c>
      <c r="AA29" s="66">
        <v>20.3</v>
      </c>
      <c r="AB29" s="66">
        <v>25.2</v>
      </c>
      <c r="AC29" s="66">
        <v>3.5</v>
      </c>
      <c r="AD29" s="66">
        <v>2.1</v>
      </c>
      <c r="AE29" s="66">
        <v>10.5</v>
      </c>
      <c r="AF29" s="66">
        <v>7.7</v>
      </c>
      <c r="AG29" s="66">
        <v>14.5</v>
      </c>
      <c r="AH29" s="66">
        <v>10.199999999999999</v>
      </c>
      <c r="AI29" s="66">
        <v>10</v>
      </c>
      <c r="AJ29" s="66">
        <v>7.3</v>
      </c>
      <c r="AK29" s="66">
        <v>80.599999999999994</v>
      </c>
      <c r="AL29" s="66">
        <v>5.2</v>
      </c>
      <c r="AM29" s="66">
        <v>7.3</v>
      </c>
      <c r="AN29" s="66">
        <v>3.5</v>
      </c>
      <c r="AO29" s="66">
        <v>18.5</v>
      </c>
      <c r="AP29" s="66"/>
      <c r="AQ29" s="66">
        <v>253</v>
      </c>
      <c r="AR29" s="66">
        <v>201</v>
      </c>
      <c r="AS29" s="66">
        <v>0.4</v>
      </c>
      <c r="AT29" s="66">
        <v>1.9</v>
      </c>
      <c r="AU29" s="66">
        <v>18</v>
      </c>
      <c r="AV29" s="66">
        <v>16</v>
      </c>
      <c r="AW29" s="66">
        <v>5.4</v>
      </c>
      <c r="AX29" s="66">
        <v>9.9</v>
      </c>
      <c r="AY29" s="66">
        <v>2.2999999999999998</v>
      </c>
      <c r="AZ29" s="66">
        <v>151.9</v>
      </c>
      <c r="BA29" s="66">
        <v>1.1000000000000001</v>
      </c>
      <c r="BB29" s="66">
        <v>111.5</v>
      </c>
      <c r="BC29" s="66">
        <v>0.6</v>
      </c>
      <c r="BD29" s="66">
        <v>19.600000000000001</v>
      </c>
      <c r="BE29" s="66">
        <v>3.4</v>
      </c>
      <c r="BF29" s="66">
        <v>13.9</v>
      </c>
      <c r="BG29" s="66"/>
      <c r="BH29" s="66">
        <v>2.1</v>
      </c>
      <c r="BI29" s="66">
        <v>2</v>
      </c>
      <c r="BJ29" s="66">
        <v>1.2</v>
      </c>
      <c r="BK29" s="66">
        <v>2.2000000000000002</v>
      </c>
      <c r="BL29" s="66">
        <v>18.600000000000001</v>
      </c>
      <c r="BM29" s="66">
        <v>1</v>
      </c>
      <c r="BN29" s="66">
        <v>19.8</v>
      </c>
      <c r="BO29" s="66">
        <v>7.1</v>
      </c>
      <c r="BP29" s="66">
        <v>19.600000000000001</v>
      </c>
      <c r="BQ29" s="66"/>
      <c r="BR29" s="67">
        <v>1377.8</v>
      </c>
    </row>
    <row r="30" spans="1:70" x14ac:dyDescent="0.3">
      <c r="A30" s="1"/>
      <c r="B30" s="54" t="s">
        <v>772</v>
      </c>
      <c r="C30" s="66"/>
      <c r="D30" s="66">
        <v>19.100000000000001</v>
      </c>
      <c r="E30" s="66">
        <v>9.4</v>
      </c>
      <c r="F30" s="66">
        <v>11</v>
      </c>
      <c r="G30" s="66">
        <v>12.9</v>
      </c>
      <c r="H30" s="66"/>
      <c r="I30" s="66"/>
      <c r="J30" s="66">
        <v>9.6999999999999993</v>
      </c>
      <c r="K30" s="66">
        <v>0.9</v>
      </c>
      <c r="L30" s="66">
        <v>9.9</v>
      </c>
      <c r="M30" s="66"/>
      <c r="N30" s="66">
        <v>16.5</v>
      </c>
      <c r="O30" s="66">
        <v>16.7</v>
      </c>
      <c r="P30" s="66">
        <v>5</v>
      </c>
      <c r="Q30" s="66">
        <v>2.5</v>
      </c>
      <c r="R30" s="66">
        <v>4.7</v>
      </c>
      <c r="S30" s="66">
        <v>19.3</v>
      </c>
      <c r="T30" s="66">
        <v>20.6</v>
      </c>
      <c r="U30" s="66">
        <v>5.9</v>
      </c>
      <c r="V30" s="66">
        <v>6.5</v>
      </c>
      <c r="W30" s="66">
        <v>13</v>
      </c>
      <c r="X30" s="66">
        <v>30.5</v>
      </c>
      <c r="Y30" s="66">
        <v>20.6</v>
      </c>
      <c r="Z30" s="66">
        <v>38.200000000000003</v>
      </c>
      <c r="AA30" s="66">
        <v>17.899999999999999</v>
      </c>
      <c r="AB30" s="66">
        <v>24.8</v>
      </c>
      <c r="AC30" s="66">
        <v>3.9</v>
      </c>
      <c r="AD30" s="66">
        <v>1.9</v>
      </c>
      <c r="AE30" s="66">
        <v>10.5</v>
      </c>
      <c r="AF30" s="66">
        <v>7</v>
      </c>
      <c r="AG30" s="66">
        <v>14.5</v>
      </c>
      <c r="AH30" s="66">
        <v>10.199999999999999</v>
      </c>
      <c r="AI30" s="66">
        <v>10</v>
      </c>
      <c r="AJ30" s="66">
        <v>7.3</v>
      </c>
      <c r="AK30" s="66">
        <v>80.599999999999994</v>
      </c>
      <c r="AL30" s="66">
        <v>6.6</v>
      </c>
      <c r="AM30" s="66">
        <v>6.9</v>
      </c>
      <c r="AN30" s="66">
        <v>3.5</v>
      </c>
      <c r="AO30" s="66">
        <v>18.5</v>
      </c>
      <c r="AP30" s="66"/>
      <c r="AQ30" s="66">
        <v>253.2</v>
      </c>
      <c r="AR30" s="66">
        <v>198.8</v>
      </c>
      <c r="AS30" s="66">
        <v>0.5</v>
      </c>
      <c r="AT30" s="66">
        <v>1.9</v>
      </c>
      <c r="AU30" s="66">
        <v>18.7</v>
      </c>
      <c r="AV30" s="66">
        <v>16</v>
      </c>
      <c r="AW30" s="66">
        <v>5.3</v>
      </c>
      <c r="AX30" s="66">
        <v>10</v>
      </c>
      <c r="AY30" s="66">
        <v>0.6</v>
      </c>
      <c r="AZ30" s="66">
        <v>151.80000000000001</v>
      </c>
      <c r="BA30" s="66">
        <v>1.5</v>
      </c>
      <c r="BB30" s="66">
        <v>111.7</v>
      </c>
      <c r="BC30" s="66">
        <v>0.6</v>
      </c>
      <c r="BD30" s="66">
        <v>19.399999999999999</v>
      </c>
      <c r="BE30" s="66">
        <v>4.2</v>
      </c>
      <c r="BF30" s="66">
        <v>16.7</v>
      </c>
      <c r="BG30" s="66"/>
      <c r="BH30" s="66">
        <v>2.1</v>
      </c>
      <c r="BI30" s="66">
        <v>2</v>
      </c>
      <c r="BJ30" s="66">
        <v>1.2</v>
      </c>
      <c r="BK30" s="66">
        <v>2.2000000000000002</v>
      </c>
      <c r="BL30" s="66">
        <v>19</v>
      </c>
      <c r="BM30" s="66">
        <v>1.2</v>
      </c>
      <c r="BN30" s="66">
        <v>19.7</v>
      </c>
      <c r="BO30" s="66">
        <v>7</v>
      </c>
      <c r="BP30" s="66">
        <v>19.600000000000001</v>
      </c>
      <c r="BQ30" s="66"/>
      <c r="BR30" s="67">
        <v>1381.9</v>
      </c>
    </row>
    <row r="31" spans="1:70" x14ac:dyDescent="0.3">
      <c r="A31" s="1"/>
      <c r="B31" s="56" t="s">
        <v>773</v>
      </c>
      <c r="C31" s="68">
        <v>4</v>
      </c>
      <c r="D31" s="68">
        <v>19</v>
      </c>
      <c r="E31" s="68">
        <v>7.1</v>
      </c>
      <c r="F31" s="68">
        <v>11</v>
      </c>
      <c r="G31" s="68">
        <v>12.9</v>
      </c>
      <c r="H31" s="68"/>
      <c r="I31" s="68"/>
      <c r="J31" s="68">
        <v>9.6999999999999993</v>
      </c>
      <c r="K31" s="68">
        <v>0.9</v>
      </c>
      <c r="L31" s="68">
        <v>9.9</v>
      </c>
      <c r="M31" s="68"/>
      <c r="N31" s="68">
        <v>16.5</v>
      </c>
      <c r="O31" s="68">
        <v>20.100000000000001</v>
      </c>
      <c r="P31" s="68">
        <v>5</v>
      </c>
      <c r="Q31" s="68">
        <v>2.5</v>
      </c>
      <c r="R31" s="68">
        <v>4.7</v>
      </c>
      <c r="S31" s="68">
        <v>19.2</v>
      </c>
      <c r="T31" s="68">
        <v>20</v>
      </c>
      <c r="U31" s="68">
        <v>5.8</v>
      </c>
      <c r="V31" s="68">
        <v>7</v>
      </c>
      <c r="W31" s="68">
        <v>15.2</v>
      </c>
      <c r="X31" s="68">
        <v>42.8</v>
      </c>
      <c r="Y31" s="68">
        <v>19.899999999999999</v>
      </c>
      <c r="Z31" s="68">
        <v>37.799999999999997</v>
      </c>
      <c r="AA31" s="68">
        <v>19.899999999999999</v>
      </c>
      <c r="AB31" s="68">
        <v>23.8</v>
      </c>
      <c r="AC31" s="68">
        <v>3.5</v>
      </c>
      <c r="AD31" s="68">
        <v>1.5</v>
      </c>
      <c r="AE31" s="68">
        <v>10.5</v>
      </c>
      <c r="AF31" s="68">
        <v>7</v>
      </c>
      <c r="AG31" s="68">
        <v>14.5</v>
      </c>
      <c r="AH31" s="68">
        <v>10.199999999999999</v>
      </c>
      <c r="AI31" s="68">
        <v>10</v>
      </c>
      <c r="AJ31" s="68">
        <v>7.3</v>
      </c>
      <c r="AK31" s="68">
        <v>80.599999999999994</v>
      </c>
      <c r="AL31" s="68">
        <v>3.6</v>
      </c>
      <c r="AM31" s="68">
        <v>6.8</v>
      </c>
      <c r="AN31" s="68">
        <v>3.4</v>
      </c>
      <c r="AO31" s="68">
        <v>18.5</v>
      </c>
      <c r="AP31" s="68"/>
      <c r="AQ31" s="68">
        <v>253.1</v>
      </c>
      <c r="AR31" s="68">
        <v>196.5</v>
      </c>
      <c r="AS31" s="68">
        <v>0.4</v>
      </c>
      <c r="AT31" s="68">
        <v>1.9</v>
      </c>
      <c r="AU31" s="68">
        <v>18.7</v>
      </c>
      <c r="AV31" s="68">
        <v>15.8</v>
      </c>
      <c r="AW31" s="68">
        <v>5.4</v>
      </c>
      <c r="AX31" s="68">
        <v>9.9</v>
      </c>
      <c r="AY31" s="68"/>
      <c r="AZ31" s="68">
        <v>150.19999999999999</v>
      </c>
      <c r="BA31" s="68">
        <v>0.9</v>
      </c>
      <c r="BB31" s="68">
        <v>110.2</v>
      </c>
      <c r="BC31" s="68">
        <v>0.6</v>
      </c>
      <c r="BD31" s="68">
        <v>19.3</v>
      </c>
      <c r="BE31" s="68">
        <v>2.9</v>
      </c>
      <c r="BF31" s="68">
        <v>11.7</v>
      </c>
      <c r="BG31" s="68"/>
      <c r="BH31" s="68">
        <v>2</v>
      </c>
      <c r="BI31" s="68">
        <v>2</v>
      </c>
      <c r="BJ31" s="68">
        <v>1.2</v>
      </c>
      <c r="BK31" s="68">
        <v>2.2000000000000002</v>
      </c>
      <c r="BL31" s="68">
        <v>18.899999999999999</v>
      </c>
      <c r="BM31" s="68">
        <v>1.2</v>
      </c>
      <c r="BN31" s="68">
        <v>19.7</v>
      </c>
      <c r="BO31" s="68">
        <v>7</v>
      </c>
      <c r="BP31" s="68">
        <v>19.7</v>
      </c>
      <c r="BQ31" s="68"/>
      <c r="BR31" s="69">
        <v>1383.5</v>
      </c>
    </row>
    <row r="32" spans="1:70" x14ac:dyDescent="0.3">
      <c r="A32" s="1"/>
      <c r="B32" s="50" t="s">
        <v>774</v>
      </c>
      <c r="C32" s="64">
        <v>4</v>
      </c>
      <c r="D32" s="64">
        <v>18.899999999999999</v>
      </c>
      <c r="E32" s="64">
        <v>6.9</v>
      </c>
      <c r="F32" s="64">
        <v>10.9</v>
      </c>
      <c r="G32" s="64">
        <v>12.9</v>
      </c>
      <c r="H32" s="64"/>
      <c r="I32" s="64"/>
      <c r="J32" s="64">
        <v>9.6</v>
      </c>
      <c r="K32" s="64">
        <v>1</v>
      </c>
      <c r="L32" s="64">
        <v>9.9</v>
      </c>
      <c r="M32" s="64"/>
      <c r="N32" s="64">
        <v>16.8</v>
      </c>
      <c r="O32" s="64">
        <v>20</v>
      </c>
      <c r="P32" s="64">
        <v>5</v>
      </c>
      <c r="Q32" s="64">
        <v>2.5</v>
      </c>
      <c r="R32" s="64">
        <v>4.5</v>
      </c>
      <c r="S32" s="64">
        <v>19.2</v>
      </c>
      <c r="T32" s="64">
        <v>19.600000000000001</v>
      </c>
      <c r="U32" s="64">
        <v>5.8</v>
      </c>
      <c r="V32" s="64">
        <v>7</v>
      </c>
      <c r="W32" s="64">
        <v>10.8</v>
      </c>
      <c r="X32" s="64">
        <v>58.2</v>
      </c>
      <c r="Y32" s="64">
        <v>14.7</v>
      </c>
      <c r="Z32" s="64">
        <v>38.200000000000003</v>
      </c>
      <c r="AA32" s="64">
        <v>12.9</v>
      </c>
      <c r="AB32" s="64">
        <v>14.1</v>
      </c>
      <c r="AC32" s="64">
        <v>3.1</v>
      </c>
      <c r="AD32" s="64">
        <v>1</v>
      </c>
      <c r="AE32" s="64">
        <v>10.5</v>
      </c>
      <c r="AF32" s="64">
        <v>6.5</v>
      </c>
      <c r="AG32" s="64">
        <v>16.5</v>
      </c>
      <c r="AH32" s="64">
        <v>10.199999999999999</v>
      </c>
      <c r="AI32" s="64">
        <v>10</v>
      </c>
      <c r="AJ32" s="64">
        <v>7.6</v>
      </c>
      <c r="AK32" s="64">
        <v>80.599999999999994</v>
      </c>
      <c r="AL32" s="64">
        <v>8.1999999999999993</v>
      </c>
      <c r="AM32" s="64">
        <v>9</v>
      </c>
      <c r="AN32" s="64">
        <v>3.5</v>
      </c>
      <c r="AO32" s="64">
        <v>18.5</v>
      </c>
      <c r="AP32" s="64"/>
      <c r="AQ32" s="64">
        <v>253.1</v>
      </c>
      <c r="AR32" s="64">
        <v>199.1</v>
      </c>
      <c r="AS32" s="64">
        <v>0.3</v>
      </c>
      <c r="AT32" s="64">
        <v>1.9</v>
      </c>
      <c r="AU32" s="64">
        <v>18.5</v>
      </c>
      <c r="AV32" s="64">
        <v>15.7</v>
      </c>
      <c r="AW32" s="64">
        <v>5.4</v>
      </c>
      <c r="AX32" s="64">
        <v>10</v>
      </c>
      <c r="AY32" s="64">
        <v>3</v>
      </c>
      <c r="AZ32" s="64">
        <v>150.1</v>
      </c>
      <c r="BA32" s="64">
        <v>0.4</v>
      </c>
      <c r="BB32" s="64">
        <v>111</v>
      </c>
      <c r="BC32" s="64">
        <v>0.6</v>
      </c>
      <c r="BD32" s="64">
        <v>19.3</v>
      </c>
      <c r="BE32" s="64">
        <v>3.9</v>
      </c>
      <c r="BF32" s="64">
        <v>12.8</v>
      </c>
      <c r="BG32" s="64"/>
      <c r="BH32" s="64">
        <v>2</v>
      </c>
      <c r="BI32" s="64">
        <v>2</v>
      </c>
      <c r="BJ32" s="64">
        <v>1.2</v>
      </c>
      <c r="BK32" s="64">
        <v>2.2000000000000002</v>
      </c>
      <c r="BL32" s="64">
        <v>18.7</v>
      </c>
      <c r="BM32" s="64">
        <v>1.2</v>
      </c>
      <c r="BN32" s="64">
        <v>19.600000000000001</v>
      </c>
      <c r="BO32" s="64">
        <v>7</v>
      </c>
      <c r="BP32" s="64">
        <v>19.8</v>
      </c>
      <c r="BQ32" s="64"/>
      <c r="BR32" s="65">
        <v>1387.4</v>
      </c>
    </row>
    <row r="33" spans="1:70" x14ac:dyDescent="0.3">
      <c r="A33" s="1"/>
      <c r="B33" s="54" t="s">
        <v>775</v>
      </c>
      <c r="C33" s="66">
        <v>15</v>
      </c>
      <c r="D33" s="66">
        <v>18.899999999999999</v>
      </c>
      <c r="E33" s="66">
        <v>9</v>
      </c>
      <c r="F33" s="66">
        <v>11</v>
      </c>
      <c r="G33" s="66">
        <v>12.9</v>
      </c>
      <c r="H33" s="66"/>
      <c r="I33" s="66"/>
      <c r="J33" s="66">
        <v>9.6</v>
      </c>
      <c r="K33" s="66">
        <v>0.9</v>
      </c>
      <c r="L33" s="66">
        <v>9.9</v>
      </c>
      <c r="M33" s="66"/>
      <c r="N33" s="66">
        <v>18.2</v>
      </c>
      <c r="O33" s="66">
        <v>20.2</v>
      </c>
      <c r="P33" s="66">
        <v>5</v>
      </c>
      <c r="Q33" s="66">
        <v>2.5</v>
      </c>
      <c r="R33" s="66">
        <v>4.5</v>
      </c>
      <c r="S33" s="66">
        <v>19</v>
      </c>
      <c r="T33" s="66">
        <v>20.2</v>
      </c>
      <c r="U33" s="66">
        <v>5.8</v>
      </c>
      <c r="V33" s="66">
        <v>7</v>
      </c>
      <c r="W33" s="66">
        <v>9.1</v>
      </c>
      <c r="X33" s="66">
        <v>64</v>
      </c>
      <c r="Y33" s="66">
        <v>12.8</v>
      </c>
      <c r="Z33" s="66">
        <v>38.5</v>
      </c>
      <c r="AA33" s="66">
        <v>15.5</v>
      </c>
      <c r="AB33" s="66">
        <v>15</v>
      </c>
      <c r="AC33" s="66">
        <v>3.4</v>
      </c>
      <c r="AD33" s="66">
        <v>1.6</v>
      </c>
      <c r="AE33" s="66">
        <v>10.5</v>
      </c>
      <c r="AF33" s="66">
        <v>6.4</v>
      </c>
      <c r="AG33" s="66">
        <v>17.3</v>
      </c>
      <c r="AH33" s="66">
        <v>10.199999999999999</v>
      </c>
      <c r="AI33" s="66">
        <v>10</v>
      </c>
      <c r="AJ33" s="66">
        <v>7.4</v>
      </c>
      <c r="AK33" s="66">
        <v>80.599999999999994</v>
      </c>
      <c r="AL33" s="66">
        <v>9.4</v>
      </c>
      <c r="AM33" s="66">
        <v>9.5</v>
      </c>
      <c r="AN33" s="66">
        <v>3.5</v>
      </c>
      <c r="AO33" s="66">
        <v>18.5</v>
      </c>
      <c r="AP33" s="66"/>
      <c r="AQ33" s="66">
        <v>253.1</v>
      </c>
      <c r="AR33" s="66">
        <v>199.4</v>
      </c>
      <c r="AS33" s="66">
        <v>0.3</v>
      </c>
      <c r="AT33" s="66">
        <v>1.9</v>
      </c>
      <c r="AU33" s="66">
        <v>18</v>
      </c>
      <c r="AV33" s="66">
        <v>15.7</v>
      </c>
      <c r="AW33" s="66">
        <v>5.5</v>
      </c>
      <c r="AX33" s="66">
        <v>9.9</v>
      </c>
      <c r="AY33" s="66">
        <v>24.1</v>
      </c>
      <c r="AZ33" s="66">
        <v>150</v>
      </c>
      <c r="BA33" s="66">
        <v>2.4</v>
      </c>
      <c r="BB33" s="66">
        <v>110.7</v>
      </c>
      <c r="BC33" s="66">
        <v>0.6</v>
      </c>
      <c r="BD33" s="66">
        <v>19.2</v>
      </c>
      <c r="BE33" s="66">
        <v>3.6</v>
      </c>
      <c r="BF33" s="66">
        <v>9.9</v>
      </c>
      <c r="BG33" s="66"/>
      <c r="BH33" s="66">
        <v>2</v>
      </c>
      <c r="BI33" s="66">
        <v>2</v>
      </c>
      <c r="BJ33" s="66">
        <v>1.2</v>
      </c>
      <c r="BK33" s="66">
        <v>2.2000000000000002</v>
      </c>
      <c r="BL33" s="66">
        <v>18.2</v>
      </c>
      <c r="BM33" s="66">
        <v>1.2</v>
      </c>
      <c r="BN33" s="66">
        <v>19.8</v>
      </c>
      <c r="BO33" s="66">
        <v>7</v>
      </c>
      <c r="BP33" s="66">
        <v>19.8</v>
      </c>
      <c r="BQ33" s="66"/>
      <c r="BR33" s="67">
        <v>1430.5</v>
      </c>
    </row>
    <row r="34" spans="1:70" x14ac:dyDescent="0.3">
      <c r="A34" s="1"/>
      <c r="B34" s="54" t="s">
        <v>776</v>
      </c>
      <c r="C34" s="66">
        <v>15.4</v>
      </c>
      <c r="D34" s="66">
        <v>18.899999999999999</v>
      </c>
      <c r="E34" s="66">
        <v>9.1999999999999993</v>
      </c>
      <c r="F34" s="66">
        <v>11</v>
      </c>
      <c r="G34" s="66">
        <v>12.9</v>
      </c>
      <c r="H34" s="66"/>
      <c r="I34" s="66"/>
      <c r="J34" s="66">
        <v>9.6</v>
      </c>
      <c r="K34" s="66">
        <v>0.8</v>
      </c>
      <c r="L34" s="66">
        <v>9.8000000000000007</v>
      </c>
      <c r="M34" s="66"/>
      <c r="N34" s="66">
        <v>17.8</v>
      </c>
      <c r="O34" s="66">
        <v>20</v>
      </c>
      <c r="P34" s="66">
        <v>5</v>
      </c>
      <c r="Q34" s="66">
        <v>2.5</v>
      </c>
      <c r="R34" s="66">
        <v>4.5</v>
      </c>
      <c r="S34" s="66">
        <v>19</v>
      </c>
      <c r="T34" s="66">
        <v>20</v>
      </c>
      <c r="U34" s="66">
        <v>5.8</v>
      </c>
      <c r="V34" s="66">
        <v>7</v>
      </c>
      <c r="W34" s="66">
        <v>7.7</v>
      </c>
      <c r="X34" s="66">
        <v>69.8</v>
      </c>
      <c r="Y34" s="66">
        <v>12</v>
      </c>
      <c r="Z34" s="66">
        <v>38.6</v>
      </c>
      <c r="AA34" s="66">
        <v>10.3</v>
      </c>
      <c r="AB34" s="66">
        <v>10.5</v>
      </c>
      <c r="AC34" s="66">
        <v>2.6</v>
      </c>
      <c r="AD34" s="66">
        <v>1</v>
      </c>
      <c r="AE34" s="66">
        <v>10.5</v>
      </c>
      <c r="AF34" s="66">
        <v>6.3</v>
      </c>
      <c r="AG34" s="66">
        <v>19.2</v>
      </c>
      <c r="AH34" s="66">
        <v>10.199999999999999</v>
      </c>
      <c r="AI34" s="66">
        <v>10</v>
      </c>
      <c r="AJ34" s="66">
        <v>7.6</v>
      </c>
      <c r="AK34" s="66">
        <v>80.599999999999994</v>
      </c>
      <c r="AL34" s="66">
        <v>11.2</v>
      </c>
      <c r="AM34" s="66">
        <v>11.7</v>
      </c>
      <c r="AN34" s="66">
        <v>3.5</v>
      </c>
      <c r="AO34" s="66">
        <v>18.5</v>
      </c>
      <c r="AP34" s="66"/>
      <c r="AQ34" s="66">
        <v>253.2</v>
      </c>
      <c r="AR34" s="66">
        <v>201</v>
      </c>
      <c r="AS34" s="66">
        <v>0.3</v>
      </c>
      <c r="AT34" s="66">
        <v>1.9</v>
      </c>
      <c r="AU34" s="66">
        <v>17.100000000000001</v>
      </c>
      <c r="AV34" s="66">
        <v>15.6</v>
      </c>
      <c r="AW34" s="66">
        <v>5.3</v>
      </c>
      <c r="AX34" s="66">
        <v>9.9</v>
      </c>
      <c r="AY34" s="66">
        <v>66.599999999999994</v>
      </c>
      <c r="AZ34" s="66">
        <v>151.19999999999999</v>
      </c>
      <c r="BA34" s="66">
        <v>26.4</v>
      </c>
      <c r="BB34" s="66">
        <v>110.7</v>
      </c>
      <c r="BC34" s="66">
        <v>0.6</v>
      </c>
      <c r="BD34" s="66">
        <v>19</v>
      </c>
      <c r="BE34" s="66">
        <v>3.6</v>
      </c>
      <c r="BF34" s="66">
        <v>11.7</v>
      </c>
      <c r="BG34" s="66"/>
      <c r="BH34" s="66">
        <v>2</v>
      </c>
      <c r="BI34" s="66">
        <v>2</v>
      </c>
      <c r="BJ34" s="66">
        <v>1.2</v>
      </c>
      <c r="BK34" s="66">
        <v>2.2000000000000002</v>
      </c>
      <c r="BL34" s="66">
        <v>17.3</v>
      </c>
      <c r="BM34" s="66">
        <v>1.2</v>
      </c>
      <c r="BN34" s="66">
        <v>19.899999999999999</v>
      </c>
      <c r="BO34" s="66">
        <v>7</v>
      </c>
      <c r="BP34" s="66">
        <v>19.8</v>
      </c>
      <c r="BQ34" s="66"/>
      <c r="BR34" s="67">
        <v>1497.7</v>
      </c>
    </row>
    <row r="35" spans="1:70" x14ac:dyDescent="0.3">
      <c r="A35" s="1"/>
      <c r="B35" s="54" t="s">
        <v>777</v>
      </c>
      <c r="C35" s="66">
        <v>15.4</v>
      </c>
      <c r="D35" s="66">
        <v>17.7</v>
      </c>
      <c r="E35" s="66">
        <v>7.6</v>
      </c>
      <c r="F35" s="66">
        <v>11</v>
      </c>
      <c r="G35" s="66">
        <v>12.9</v>
      </c>
      <c r="H35" s="66"/>
      <c r="I35" s="66"/>
      <c r="J35" s="66">
        <v>9.5</v>
      </c>
      <c r="K35" s="66">
        <v>0.5</v>
      </c>
      <c r="L35" s="66">
        <v>9.9</v>
      </c>
      <c r="M35" s="66"/>
      <c r="N35" s="66">
        <v>17.7</v>
      </c>
      <c r="O35" s="66">
        <v>20.2</v>
      </c>
      <c r="P35" s="66">
        <v>5</v>
      </c>
      <c r="Q35" s="66">
        <v>2.5</v>
      </c>
      <c r="R35" s="66">
        <v>4.4000000000000004</v>
      </c>
      <c r="S35" s="66">
        <v>19</v>
      </c>
      <c r="T35" s="66">
        <v>19.899999999999999</v>
      </c>
      <c r="U35" s="66">
        <v>5.8</v>
      </c>
      <c r="V35" s="66">
        <v>7</v>
      </c>
      <c r="W35" s="66">
        <v>9.6999999999999993</v>
      </c>
      <c r="X35" s="66">
        <v>75.599999999999994</v>
      </c>
      <c r="Y35" s="66">
        <v>13.3</v>
      </c>
      <c r="Z35" s="66">
        <v>38.299999999999997</v>
      </c>
      <c r="AA35" s="66">
        <v>10.9</v>
      </c>
      <c r="AB35" s="66">
        <v>9.5</v>
      </c>
      <c r="AC35" s="66">
        <v>2.9</v>
      </c>
      <c r="AD35" s="66">
        <v>1.8</v>
      </c>
      <c r="AE35" s="66">
        <v>10.5</v>
      </c>
      <c r="AF35" s="66">
        <v>6</v>
      </c>
      <c r="AG35" s="66">
        <v>19.2</v>
      </c>
      <c r="AH35" s="66">
        <v>10.199999999999999</v>
      </c>
      <c r="AI35" s="66">
        <v>10</v>
      </c>
      <c r="AJ35" s="66">
        <v>7.3</v>
      </c>
      <c r="AK35" s="66">
        <v>80.599999999999994</v>
      </c>
      <c r="AL35" s="66">
        <v>11.1</v>
      </c>
      <c r="AM35" s="66">
        <v>13.5</v>
      </c>
      <c r="AN35" s="66">
        <v>3.5</v>
      </c>
      <c r="AO35" s="66">
        <v>18.5</v>
      </c>
      <c r="AP35" s="66"/>
      <c r="AQ35" s="66">
        <v>253.1</v>
      </c>
      <c r="AR35" s="66">
        <v>201.9</v>
      </c>
      <c r="AS35" s="66">
        <v>0.2</v>
      </c>
      <c r="AT35" s="66">
        <v>1.9</v>
      </c>
      <c r="AU35" s="66">
        <v>15.8</v>
      </c>
      <c r="AV35" s="66">
        <v>15.2</v>
      </c>
      <c r="AW35" s="66">
        <v>5.5</v>
      </c>
      <c r="AX35" s="66">
        <v>9.9</v>
      </c>
      <c r="AY35" s="66">
        <v>76.2</v>
      </c>
      <c r="AZ35" s="66">
        <v>151.1</v>
      </c>
      <c r="BA35" s="66">
        <v>87.1</v>
      </c>
      <c r="BB35" s="66">
        <v>110.1</v>
      </c>
      <c r="BC35" s="66">
        <v>0.6</v>
      </c>
      <c r="BD35" s="66">
        <v>18.899999999999999</v>
      </c>
      <c r="BE35" s="66">
        <v>2.6</v>
      </c>
      <c r="BF35" s="66">
        <v>10.7</v>
      </c>
      <c r="BG35" s="66"/>
      <c r="BH35" s="66">
        <v>2</v>
      </c>
      <c r="BI35" s="66">
        <v>2</v>
      </c>
      <c r="BJ35" s="66">
        <v>1.2</v>
      </c>
      <c r="BK35" s="66">
        <v>2.2000000000000002</v>
      </c>
      <c r="BL35" s="66">
        <v>16</v>
      </c>
      <c r="BM35" s="66">
        <v>1.1000000000000001</v>
      </c>
      <c r="BN35" s="66">
        <v>19.8</v>
      </c>
      <c r="BO35" s="66">
        <v>7</v>
      </c>
      <c r="BP35" s="66">
        <v>19.7</v>
      </c>
      <c r="BQ35" s="66"/>
      <c r="BR35" s="67">
        <v>1570.2</v>
      </c>
    </row>
    <row r="36" spans="1:70" x14ac:dyDescent="0.3">
      <c r="A36" s="1"/>
      <c r="B36" s="54" t="s">
        <v>778</v>
      </c>
      <c r="C36" s="66">
        <v>14.5</v>
      </c>
      <c r="D36" s="66">
        <v>20</v>
      </c>
      <c r="E36" s="66">
        <v>7.4</v>
      </c>
      <c r="F36" s="66">
        <v>10.4</v>
      </c>
      <c r="G36" s="66">
        <v>13</v>
      </c>
      <c r="H36" s="66"/>
      <c r="I36" s="66"/>
      <c r="J36" s="66">
        <v>9.4</v>
      </c>
      <c r="K36" s="66">
        <v>0.5</v>
      </c>
      <c r="L36" s="66">
        <v>9.9</v>
      </c>
      <c r="M36" s="66"/>
      <c r="N36" s="66">
        <v>17</v>
      </c>
      <c r="O36" s="66">
        <v>20.100000000000001</v>
      </c>
      <c r="P36" s="66">
        <v>5</v>
      </c>
      <c r="Q36" s="66">
        <v>2.5</v>
      </c>
      <c r="R36" s="66">
        <v>4.3</v>
      </c>
      <c r="S36" s="66">
        <v>19</v>
      </c>
      <c r="T36" s="66">
        <v>20.2</v>
      </c>
      <c r="U36" s="66">
        <v>6.1</v>
      </c>
      <c r="V36" s="66">
        <v>7</v>
      </c>
      <c r="W36" s="66">
        <v>12.5</v>
      </c>
      <c r="X36" s="66">
        <v>77.7</v>
      </c>
      <c r="Y36" s="66">
        <v>13.8</v>
      </c>
      <c r="Z36" s="66">
        <v>37.9</v>
      </c>
      <c r="AA36" s="66">
        <v>11.8</v>
      </c>
      <c r="AB36" s="66">
        <v>12.5</v>
      </c>
      <c r="AC36" s="66">
        <v>3.1</v>
      </c>
      <c r="AD36" s="66">
        <v>1.7</v>
      </c>
      <c r="AE36" s="66">
        <v>10.5</v>
      </c>
      <c r="AF36" s="66">
        <v>6.3</v>
      </c>
      <c r="AG36" s="66">
        <v>19.7</v>
      </c>
      <c r="AH36" s="66">
        <v>10.199999999999999</v>
      </c>
      <c r="AI36" s="66">
        <v>10</v>
      </c>
      <c r="AJ36" s="66">
        <v>7.3</v>
      </c>
      <c r="AK36" s="66">
        <v>80.599999999999994</v>
      </c>
      <c r="AL36" s="66">
        <v>7</v>
      </c>
      <c r="AM36" s="66">
        <v>7.5</v>
      </c>
      <c r="AN36" s="66">
        <v>3.5</v>
      </c>
      <c r="AO36" s="66">
        <v>18.5</v>
      </c>
      <c r="AP36" s="66"/>
      <c r="AQ36" s="66">
        <v>253.1</v>
      </c>
      <c r="AR36" s="66">
        <v>202.8</v>
      </c>
      <c r="AS36" s="66">
        <v>0.1</v>
      </c>
      <c r="AT36" s="66">
        <v>1.9</v>
      </c>
      <c r="AU36" s="66">
        <v>14.2</v>
      </c>
      <c r="AV36" s="66">
        <v>15.2</v>
      </c>
      <c r="AW36" s="66">
        <v>5.2</v>
      </c>
      <c r="AX36" s="66">
        <v>10</v>
      </c>
      <c r="AY36" s="66">
        <v>71.599999999999994</v>
      </c>
      <c r="AZ36" s="66">
        <v>150.5</v>
      </c>
      <c r="BA36" s="66">
        <v>93.9</v>
      </c>
      <c r="BB36" s="66">
        <v>109.2</v>
      </c>
      <c r="BC36" s="66">
        <v>0.6</v>
      </c>
      <c r="BD36" s="66">
        <v>18.7</v>
      </c>
      <c r="BE36" s="66">
        <v>4.5</v>
      </c>
      <c r="BF36" s="66">
        <v>16.899999999999999</v>
      </c>
      <c r="BG36" s="66"/>
      <c r="BH36" s="66">
        <v>2</v>
      </c>
      <c r="BI36" s="66">
        <v>2</v>
      </c>
      <c r="BJ36" s="66">
        <v>1.2</v>
      </c>
      <c r="BK36" s="66">
        <v>2.2000000000000002</v>
      </c>
      <c r="BL36" s="66">
        <v>14.5</v>
      </c>
      <c r="BM36" s="66">
        <v>1</v>
      </c>
      <c r="BN36" s="66">
        <v>19.899999999999999</v>
      </c>
      <c r="BO36" s="66">
        <v>7</v>
      </c>
      <c r="BP36" s="66">
        <v>19.399999999999999</v>
      </c>
      <c r="BQ36" s="66"/>
      <c r="BR36" s="67">
        <v>1576</v>
      </c>
    </row>
    <row r="37" spans="1:70" x14ac:dyDescent="0.3">
      <c r="A37" s="1"/>
      <c r="B37" s="54" t="s">
        <v>779</v>
      </c>
      <c r="C37" s="66">
        <v>14.5</v>
      </c>
      <c r="D37" s="66">
        <v>5.8</v>
      </c>
      <c r="E37" s="66">
        <v>8</v>
      </c>
      <c r="F37" s="66">
        <v>10.8</v>
      </c>
      <c r="G37" s="66">
        <v>12.9</v>
      </c>
      <c r="H37" s="66"/>
      <c r="I37" s="66"/>
      <c r="J37" s="66">
        <v>9.3000000000000007</v>
      </c>
      <c r="K37" s="66">
        <v>0.9</v>
      </c>
      <c r="L37" s="66">
        <v>9.9</v>
      </c>
      <c r="M37" s="66"/>
      <c r="N37" s="66">
        <v>16.399999999999999</v>
      </c>
      <c r="O37" s="66">
        <v>20.2</v>
      </c>
      <c r="P37" s="66">
        <v>4.9000000000000004</v>
      </c>
      <c r="Q37" s="66">
        <v>2.5</v>
      </c>
      <c r="R37" s="66">
        <v>4.3</v>
      </c>
      <c r="S37" s="66">
        <v>18.899999999999999</v>
      </c>
      <c r="T37" s="66">
        <v>20.3</v>
      </c>
      <c r="U37" s="66">
        <v>6.1</v>
      </c>
      <c r="V37" s="66">
        <v>7</v>
      </c>
      <c r="W37" s="66">
        <v>7.5</v>
      </c>
      <c r="X37" s="66">
        <v>78.2</v>
      </c>
      <c r="Y37" s="66">
        <v>16.2</v>
      </c>
      <c r="Z37" s="66">
        <v>37.1</v>
      </c>
      <c r="AA37" s="66">
        <v>14.3</v>
      </c>
      <c r="AB37" s="66">
        <v>15.6</v>
      </c>
      <c r="AC37" s="66">
        <v>3.8</v>
      </c>
      <c r="AD37" s="66">
        <v>2.1</v>
      </c>
      <c r="AE37" s="66">
        <v>10.5</v>
      </c>
      <c r="AF37" s="66">
        <v>4.0999999999999996</v>
      </c>
      <c r="AG37" s="66">
        <v>20.399999999999999</v>
      </c>
      <c r="AH37" s="66">
        <v>10.199999999999999</v>
      </c>
      <c r="AI37" s="66">
        <v>10</v>
      </c>
      <c r="AJ37" s="66">
        <v>7</v>
      </c>
      <c r="AK37" s="66">
        <v>80.599999999999994</v>
      </c>
      <c r="AL37" s="66">
        <v>9.3000000000000007</v>
      </c>
      <c r="AM37" s="66">
        <v>9.1</v>
      </c>
      <c r="AN37" s="66">
        <v>3.5</v>
      </c>
      <c r="AO37" s="66">
        <v>18.5</v>
      </c>
      <c r="AP37" s="66"/>
      <c r="AQ37" s="66">
        <v>252.9</v>
      </c>
      <c r="AR37" s="66">
        <v>202.5</v>
      </c>
      <c r="AS37" s="66">
        <v>0.1</v>
      </c>
      <c r="AT37" s="66">
        <v>1.9</v>
      </c>
      <c r="AU37" s="66">
        <v>12.2</v>
      </c>
      <c r="AV37" s="66">
        <v>15.2</v>
      </c>
      <c r="AW37" s="66">
        <v>4.7</v>
      </c>
      <c r="AX37" s="66">
        <v>10</v>
      </c>
      <c r="AY37" s="66">
        <v>79</v>
      </c>
      <c r="AZ37" s="66">
        <v>148.6</v>
      </c>
      <c r="BA37" s="66">
        <v>100.9</v>
      </c>
      <c r="BB37" s="66">
        <v>107.5</v>
      </c>
      <c r="BC37" s="66">
        <v>0.6</v>
      </c>
      <c r="BD37" s="66">
        <v>18.3</v>
      </c>
      <c r="BE37" s="66">
        <v>5.2</v>
      </c>
      <c r="BF37" s="66">
        <v>23</v>
      </c>
      <c r="BG37" s="66"/>
      <c r="BH37" s="66">
        <v>2</v>
      </c>
      <c r="BI37" s="66">
        <v>2</v>
      </c>
      <c r="BJ37" s="66">
        <v>1.2</v>
      </c>
      <c r="BK37" s="66">
        <v>2.2000000000000002</v>
      </c>
      <c r="BL37" s="66">
        <v>12.5</v>
      </c>
      <c r="BM37" s="66">
        <v>0.9</v>
      </c>
      <c r="BN37" s="66">
        <v>19.899999999999999</v>
      </c>
      <c r="BO37" s="66">
        <v>7</v>
      </c>
      <c r="BP37" s="66">
        <v>18.8</v>
      </c>
      <c r="BQ37" s="66"/>
      <c r="BR37" s="67">
        <v>1579.8</v>
      </c>
    </row>
    <row r="38" spans="1:70" x14ac:dyDescent="0.3">
      <c r="A38" s="1"/>
      <c r="B38" s="54" t="s">
        <v>780</v>
      </c>
      <c r="C38" s="66">
        <v>14</v>
      </c>
      <c r="D38" s="66">
        <v>5.5</v>
      </c>
      <c r="E38" s="66">
        <v>8</v>
      </c>
      <c r="F38" s="66">
        <v>10.9</v>
      </c>
      <c r="G38" s="66">
        <v>12.9</v>
      </c>
      <c r="H38" s="66"/>
      <c r="I38" s="66"/>
      <c r="J38" s="66">
        <v>9.6</v>
      </c>
      <c r="K38" s="66">
        <v>0.3</v>
      </c>
      <c r="L38" s="66">
        <v>10</v>
      </c>
      <c r="M38" s="66"/>
      <c r="N38" s="66">
        <v>15.4</v>
      </c>
      <c r="O38" s="66">
        <v>20.100000000000001</v>
      </c>
      <c r="P38" s="66">
        <v>4.9000000000000004</v>
      </c>
      <c r="Q38" s="66">
        <v>2.5</v>
      </c>
      <c r="R38" s="66">
        <v>4.2</v>
      </c>
      <c r="S38" s="66">
        <v>19</v>
      </c>
      <c r="T38" s="66">
        <v>20.3</v>
      </c>
      <c r="U38" s="66">
        <v>6.1</v>
      </c>
      <c r="V38" s="66">
        <v>7</v>
      </c>
      <c r="W38" s="66">
        <v>7.2</v>
      </c>
      <c r="X38" s="66">
        <v>76.599999999999994</v>
      </c>
      <c r="Y38" s="66">
        <v>17.7</v>
      </c>
      <c r="Z38" s="66">
        <v>36</v>
      </c>
      <c r="AA38" s="66">
        <v>15.8</v>
      </c>
      <c r="AB38" s="66">
        <v>17.7</v>
      </c>
      <c r="AC38" s="66">
        <v>3.7</v>
      </c>
      <c r="AD38" s="66">
        <v>1.9</v>
      </c>
      <c r="AE38" s="66">
        <v>10.5</v>
      </c>
      <c r="AF38" s="66">
        <v>7.8</v>
      </c>
      <c r="AG38" s="66">
        <v>20.399999999999999</v>
      </c>
      <c r="AH38" s="66">
        <v>10.199999999999999</v>
      </c>
      <c r="AI38" s="66">
        <v>10</v>
      </c>
      <c r="AJ38" s="66">
        <v>7</v>
      </c>
      <c r="AK38" s="66">
        <v>79</v>
      </c>
      <c r="AL38" s="66">
        <v>9.6999999999999993</v>
      </c>
      <c r="AM38" s="66">
        <v>7.7</v>
      </c>
      <c r="AN38" s="66">
        <v>3.5</v>
      </c>
      <c r="AO38" s="66">
        <v>18.5</v>
      </c>
      <c r="AP38" s="66"/>
      <c r="AQ38" s="66">
        <v>251.1</v>
      </c>
      <c r="AR38" s="66">
        <v>201.1</v>
      </c>
      <c r="AS38" s="66">
        <v>0.1</v>
      </c>
      <c r="AT38" s="66">
        <v>1.9</v>
      </c>
      <c r="AU38" s="66">
        <v>9.9</v>
      </c>
      <c r="AV38" s="66">
        <v>14.6</v>
      </c>
      <c r="AW38" s="66">
        <v>4.5999999999999996</v>
      </c>
      <c r="AX38" s="66">
        <v>9.9</v>
      </c>
      <c r="AY38" s="66">
        <v>81.7</v>
      </c>
      <c r="AZ38" s="66">
        <v>145.5</v>
      </c>
      <c r="BA38" s="66">
        <v>98.4</v>
      </c>
      <c r="BB38" s="66">
        <v>104.6</v>
      </c>
      <c r="BC38" s="66">
        <v>0.6</v>
      </c>
      <c r="BD38" s="66">
        <v>17.600000000000001</v>
      </c>
      <c r="BE38" s="66">
        <v>5</v>
      </c>
      <c r="BF38" s="66">
        <v>21.9</v>
      </c>
      <c r="BG38" s="66"/>
      <c r="BH38" s="66">
        <v>2</v>
      </c>
      <c r="BI38" s="66">
        <v>1.9</v>
      </c>
      <c r="BJ38" s="66">
        <v>1.2</v>
      </c>
      <c r="BK38" s="66">
        <v>2.2000000000000002</v>
      </c>
      <c r="BL38" s="66">
        <v>10.3</v>
      </c>
      <c r="BM38" s="66">
        <v>0.9</v>
      </c>
      <c r="BN38" s="66">
        <v>20</v>
      </c>
      <c r="BO38" s="66">
        <v>7</v>
      </c>
      <c r="BP38" s="66">
        <v>18.100000000000001</v>
      </c>
      <c r="BQ38" s="66"/>
      <c r="BR38" s="67">
        <v>1563.7</v>
      </c>
    </row>
    <row r="39" spans="1:70" x14ac:dyDescent="0.3">
      <c r="A39" s="1"/>
      <c r="B39" s="56" t="s">
        <v>781</v>
      </c>
      <c r="C39" s="68">
        <v>14</v>
      </c>
      <c r="D39" s="68">
        <v>5.5</v>
      </c>
      <c r="E39" s="68">
        <v>7.5</v>
      </c>
      <c r="F39" s="68">
        <v>11</v>
      </c>
      <c r="G39" s="68">
        <v>13.3</v>
      </c>
      <c r="H39" s="68"/>
      <c r="I39" s="68"/>
      <c r="J39" s="68">
        <v>9.5</v>
      </c>
      <c r="K39" s="68">
        <v>0.3</v>
      </c>
      <c r="L39" s="68">
        <v>10</v>
      </c>
      <c r="M39" s="68"/>
      <c r="N39" s="68">
        <v>12.4</v>
      </c>
      <c r="O39" s="68">
        <v>20.100000000000001</v>
      </c>
      <c r="P39" s="68">
        <v>4.9000000000000004</v>
      </c>
      <c r="Q39" s="68">
        <v>2.5</v>
      </c>
      <c r="R39" s="68">
        <v>4.3</v>
      </c>
      <c r="S39" s="68">
        <v>19</v>
      </c>
      <c r="T39" s="68">
        <v>20.100000000000001</v>
      </c>
      <c r="U39" s="68">
        <v>5.8</v>
      </c>
      <c r="V39" s="68">
        <v>7</v>
      </c>
      <c r="W39" s="68">
        <v>7</v>
      </c>
      <c r="X39" s="68">
        <v>74.900000000000006</v>
      </c>
      <c r="Y39" s="68">
        <v>16.3</v>
      </c>
      <c r="Z39" s="68">
        <v>32.200000000000003</v>
      </c>
      <c r="AA39" s="68">
        <v>20.399999999999999</v>
      </c>
      <c r="AB39" s="68">
        <v>24.5</v>
      </c>
      <c r="AC39" s="68">
        <v>3.9</v>
      </c>
      <c r="AD39" s="68">
        <v>2.4</v>
      </c>
      <c r="AE39" s="68">
        <v>10.5</v>
      </c>
      <c r="AF39" s="68">
        <v>7.7</v>
      </c>
      <c r="AG39" s="68">
        <v>20.399999999999999</v>
      </c>
      <c r="AH39" s="68">
        <v>10.199999999999999</v>
      </c>
      <c r="AI39" s="68">
        <v>10</v>
      </c>
      <c r="AJ39" s="68">
        <v>6.9</v>
      </c>
      <c r="AK39" s="68">
        <v>73.400000000000006</v>
      </c>
      <c r="AL39" s="68">
        <v>5.5</v>
      </c>
      <c r="AM39" s="68">
        <v>4.5</v>
      </c>
      <c r="AN39" s="68">
        <v>3.5</v>
      </c>
      <c r="AO39" s="68">
        <v>18.5</v>
      </c>
      <c r="AP39" s="68"/>
      <c r="AQ39" s="68">
        <v>237.7</v>
      </c>
      <c r="AR39" s="68">
        <v>191.5</v>
      </c>
      <c r="AS39" s="68">
        <v>0.1</v>
      </c>
      <c r="AT39" s="68">
        <v>1.9</v>
      </c>
      <c r="AU39" s="68">
        <v>7.3</v>
      </c>
      <c r="AV39" s="68">
        <v>13.6</v>
      </c>
      <c r="AW39" s="68">
        <v>4.7</v>
      </c>
      <c r="AX39" s="68">
        <v>9.9</v>
      </c>
      <c r="AY39" s="68">
        <v>97.5</v>
      </c>
      <c r="AZ39" s="68">
        <v>135.4</v>
      </c>
      <c r="BA39" s="68">
        <v>102.3</v>
      </c>
      <c r="BB39" s="68">
        <v>98.6</v>
      </c>
      <c r="BC39" s="68">
        <v>0.6</v>
      </c>
      <c r="BD39" s="68">
        <v>16.2</v>
      </c>
      <c r="BE39" s="68">
        <v>4.9000000000000004</v>
      </c>
      <c r="BF39" s="68">
        <v>21</v>
      </c>
      <c r="BG39" s="68"/>
      <c r="BH39" s="68">
        <v>2</v>
      </c>
      <c r="BI39" s="68">
        <v>1.9</v>
      </c>
      <c r="BJ39" s="68">
        <v>1.2</v>
      </c>
      <c r="BK39" s="68">
        <v>2.2000000000000002</v>
      </c>
      <c r="BL39" s="68">
        <v>7.8</v>
      </c>
      <c r="BM39" s="68">
        <v>0.9</v>
      </c>
      <c r="BN39" s="68">
        <v>20</v>
      </c>
      <c r="BO39" s="68">
        <v>7</v>
      </c>
      <c r="BP39" s="68"/>
      <c r="BQ39" s="68"/>
      <c r="BR39" s="69">
        <v>1506.1</v>
      </c>
    </row>
    <row r="40" spans="1:70" x14ac:dyDescent="0.3">
      <c r="A40" s="1"/>
      <c r="B40" s="50" t="s">
        <v>782</v>
      </c>
      <c r="C40" s="64">
        <v>14</v>
      </c>
      <c r="D40" s="64">
        <v>5.5</v>
      </c>
      <c r="E40" s="64">
        <v>7.4</v>
      </c>
      <c r="F40" s="64">
        <v>10.7</v>
      </c>
      <c r="G40" s="64">
        <v>13.4</v>
      </c>
      <c r="H40" s="64"/>
      <c r="I40" s="64"/>
      <c r="J40" s="64">
        <v>9.1999999999999993</v>
      </c>
      <c r="K40" s="64">
        <v>0.2</v>
      </c>
      <c r="L40" s="64">
        <v>10</v>
      </c>
      <c r="M40" s="64"/>
      <c r="N40" s="64">
        <v>18.3</v>
      </c>
      <c r="O40" s="64">
        <v>20.100000000000001</v>
      </c>
      <c r="P40" s="64">
        <v>4.7</v>
      </c>
      <c r="Q40" s="64">
        <v>2.5</v>
      </c>
      <c r="R40" s="64">
        <v>4.7</v>
      </c>
      <c r="S40" s="64">
        <v>18.899999999999999</v>
      </c>
      <c r="T40" s="64">
        <v>20.2</v>
      </c>
      <c r="U40" s="64">
        <v>5.7</v>
      </c>
      <c r="V40" s="64">
        <v>5.5</v>
      </c>
      <c r="W40" s="64">
        <v>5.7</v>
      </c>
      <c r="X40" s="64">
        <v>73.099999999999994</v>
      </c>
      <c r="Y40" s="64">
        <v>15.4</v>
      </c>
      <c r="Z40" s="64">
        <v>21.9</v>
      </c>
      <c r="AA40" s="64">
        <v>24.1</v>
      </c>
      <c r="AB40" s="64">
        <v>29.3</v>
      </c>
      <c r="AC40" s="64">
        <v>3.2</v>
      </c>
      <c r="AD40" s="64">
        <v>2.4</v>
      </c>
      <c r="AE40" s="64">
        <v>10.5</v>
      </c>
      <c r="AF40" s="64">
        <v>7.7</v>
      </c>
      <c r="AG40" s="64">
        <v>20.399999999999999</v>
      </c>
      <c r="AH40" s="64">
        <v>20.399999999999999</v>
      </c>
      <c r="AI40" s="64">
        <v>10</v>
      </c>
      <c r="AJ40" s="64">
        <v>6.9</v>
      </c>
      <c r="AK40" s="64">
        <v>48.8</v>
      </c>
      <c r="AL40" s="64">
        <v>3</v>
      </c>
      <c r="AM40" s="64">
        <v>2.6</v>
      </c>
      <c r="AN40" s="64">
        <v>3.5</v>
      </c>
      <c r="AO40" s="64">
        <v>18.5</v>
      </c>
      <c r="AP40" s="64"/>
      <c r="AQ40" s="64">
        <v>185.9</v>
      </c>
      <c r="AR40" s="64">
        <v>143.6</v>
      </c>
      <c r="AS40" s="64">
        <v>0.1</v>
      </c>
      <c r="AT40" s="64">
        <v>1.9</v>
      </c>
      <c r="AU40" s="64">
        <v>4.7</v>
      </c>
      <c r="AV40" s="64">
        <v>10</v>
      </c>
      <c r="AW40" s="64">
        <v>4.7</v>
      </c>
      <c r="AX40" s="64">
        <v>9.8000000000000007</v>
      </c>
      <c r="AY40" s="64">
        <v>98.1</v>
      </c>
      <c r="AZ40" s="64">
        <v>91.2</v>
      </c>
      <c r="BA40" s="64">
        <v>112.8</v>
      </c>
      <c r="BB40" s="64">
        <v>80.8</v>
      </c>
      <c r="BC40" s="64">
        <v>0.6</v>
      </c>
      <c r="BD40" s="64">
        <v>11.6</v>
      </c>
      <c r="BE40" s="64">
        <v>4.9000000000000004</v>
      </c>
      <c r="BF40" s="64">
        <v>20.8</v>
      </c>
      <c r="BG40" s="64"/>
      <c r="BH40" s="64">
        <v>2</v>
      </c>
      <c r="BI40" s="64">
        <v>2</v>
      </c>
      <c r="BJ40" s="64">
        <v>1.2</v>
      </c>
      <c r="BK40" s="64">
        <v>2.2000000000000002</v>
      </c>
      <c r="BL40" s="64">
        <v>5.2</v>
      </c>
      <c r="BM40" s="64">
        <v>0.8</v>
      </c>
      <c r="BN40" s="64">
        <v>19.8</v>
      </c>
      <c r="BO40" s="64">
        <v>7</v>
      </c>
      <c r="BP40" s="64"/>
      <c r="BQ40" s="64"/>
      <c r="BR40" s="65">
        <v>1320.1</v>
      </c>
    </row>
    <row r="41" spans="1:70" x14ac:dyDescent="0.3">
      <c r="A41" s="1"/>
      <c r="B41" s="54" t="s">
        <v>783</v>
      </c>
      <c r="C41" s="66">
        <v>14</v>
      </c>
      <c r="D41" s="66">
        <v>5.5</v>
      </c>
      <c r="E41" s="66">
        <v>7.2</v>
      </c>
      <c r="F41" s="66">
        <v>11.1</v>
      </c>
      <c r="G41" s="66">
        <v>13.4</v>
      </c>
      <c r="H41" s="66"/>
      <c r="I41" s="66"/>
      <c r="J41" s="66">
        <v>9.4</v>
      </c>
      <c r="K41" s="66">
        <v>0.1</v>
      </c>
      <c r="L41" s="66">
        <v>9.9</v>
      </c>
      <c r="M41" s="66"/>
      <c r="N41" s="66">
        <v>18.399999999999999</v>
      </c>
      <c r="O41" s="66">
        <v>20.2</v>
      </c>
      <c r="P41" s="66">
        <v>4.7</v>
      </c>
      <c r="Q41" s="66">
        <v>2.5</v>
      </c>
      <c r="R41" s="66">
        <v>4.7</v>
      </c>
      <c r="S41" s="66">
        <v>18.899999999999999</v>
      </c>
      <c r="T41" s="66">
        <v>20.3</v>
      </c>
      <c r="U41" s="66">
        <v>5.7</v>
      </c>
      <c r="V41" s="66">
        <v>5.5</v>
      </c>
      <c r="W41" s="66">
        <v>4.9000000000000004</v>
      </c>
      <c r="X41" s="66">
        <v>73.5</v>
      </c>
      <c r="Y41" s="66">
        <v>17.7</v>
      </c>
      <c r="Z41" s="66">
        <v>10.1</v>
      </c>
      <c r="AA41" s="66">
        <v>26.9</v>
      </c>
      <c r="AB41" s="66">
        <v>33.6</v>
      </c>
      <c r="AC41" s="66">
        <v>4.4000000000000004</v>
      </c>
      <c r="AD41" s="66">
        <v>2.6</v>
      </c>
      <c r="AE41" s="66">
        <v>10.5</v>
      </c>
      <c r="AF41" s="66">
        <v>7.6</v>
      </c>
      <c r="AG41" s="66">
        <v>20.399999999999999</v>
      </c>
      <c r="AH41" s="66">
        <v>20.399999999999999</v>
      </c>
      <c r="AI41" s="66">
        <v>17</v>
      </c>
      <c r="AJ41" s="66">
        <v>6.9</v>
      </c>
      <c r="AK41" s="66">
        <v>20.6</v>
      </c>
      <c r="AL41" s="66">
        <v>3.2</v>
      </c>
      <c r="AM41" s="66">
        <v>3.1</v>
      </c>
      <c r="AN41" s="66">
        <v>3.5</v>
      </c>
      <c r="AO41" s="66">
        <v>18.5</v>
      </c>
      <c r="AP41" s="66"/>
      <c r="AQ41" s="66">
        <v>92.4</v>
      </c>
      <c r="AR41" s="66">
        <v>70</v>
      </c>
      <c r="AS41" s="66">
        <v>0.1</v>
      </c>
      <c r="AT41" s="66">
        <v>1.9</v>
      </c>
      <c r="AU41" s="66">
        <v>2.2000000000000002</v>
      </c>
      <c r="AV41" s="66">
        <v>3.2</v>
      </c>
      <c r="AW41" s="66">
        <v>4.7</v>
      </c>
      <c r="AX41" s="66">
        <v>10</v>
      </c>
      <c r="AY41" s="66">
        <v>100.5</v>
      </c>
      <c r="AZ41" s="66">
        <v>42</v>
      </c>
      <c r="BA41" s="66">
        <v>106.9</v>
      </c>
      <c r="BB41" s="66">
        <v>39.5</v>
      </c>
      <c r="BC41" s="66">
        <v>0.6</v>
      </c>
      <c r="BD41" s="66">
        <v>3.5</v>
      </c>
      <c r="BE41" s="66">
        <v>5.0999999999999996</v>
      </c>
      <c r="BF41" s="66">
        <v>21.3</v>
      </c>
      <c r="BG41" s="66"/>
      <c r="BH41" s="66">
        <v>2</v>
      </c>
      <c r="BI41" s="66">
        <v>2</v>
      </c>
      <c r="BJ41" s="66">
        <v>1.9</v>
      </c>
      <c r="BK41" s="66">
        <v>2.2000000000000002</v>
      </c>
      <c r="BL41" s="66">
        <v>2.5</v>
      </c>
      <c r="BM41" s="66">
        <v>1.3</v>
      </c>
      <c r="BN41" s="66">
        <v>19.7</v>
      </c>
      <c r="BO41" s="66">
        <v>7</v>
      </c>
      <c r="BP41" s="66"/>
      <c r="BQ41" s="66"/>
      <c r="BR41" s="67">
        <v>1019.4</v>
      </c>
    </row>
    <row r="42" spans="1:70" x14ac:dyDescent="0.3">
      <c r="A42" s="1"/>
      <c r="B42" s="54" t="s">
        <v>784</v>
      </c>
      <c r="C42" s="66">
        <v>14</v>
      </c>
      <c r="D42" s="66">
        <v>5.5</v>
      </c>
      <c r="E42" s="66">
        <v>7.1</v>
      </c>
      <c r="F42" s="66">
        <v>11.1</v>
      </c>
      <c r="G42" s="66">
        <v>14.4</v>
      </c>
      <c r="H42" s="66">
        <v>2</v>
      </c>
      <c r="I42" s="66"/>
      <c r="J42" s="66">
        <v>9.4</v>
      </c>
      <c r="K42" s="66">
        <v>0.1</v>
      </c>
      <c r="L42" s="66">
        <v>10.1</v>
      </c>
      <c r="M42" s="66"/>
      <c r="N42" s="66">
        <v>18.3</v>
      </c>
      <c r="O42" s="66">
        <v>20.2</v>
      </c>
      <c r="P42" s="66">
        <v>4.9000000000000004</v>
      </c>
      <c r="Q42" s="66">
        <v>2.5</v>
      </c>
      <c r="R42" s="66">
        <v>4.5999999999999996</v>
      </c>
      <c r="S42" s="66">
        <v>18.2</v>
      </c>
      <c r="T42" s="66">
        <v>20.100000000000001</v>
      </c>
      <c r="U42" s="66">
        <v>5.6</v>
      </c>
      <c r="V42" s="66">
        <v>5.5</v>
      </c>
      <c r="W42" s="66">
        <v>6.4</v>
      </c>
      <c r="X42" s="66">
        <v>71.8</v>
      </c>
      <c r="Y42" s="66">
        <v>23.1</v>
      </c>
      <c r="Z42" s="66">
        <v>1.2</v>
      </c>
      <c r="AA42" s="66">
        <v>23.8</v>
      </c>
      <c r="AB42" s="66">
        <v>27.1</v>
      </c>
      <c r="AC42" s="66">
        <v>3.3</v>
      </c>
      <c r="AD42" s="66">
        <v>2.7</v>
      </c>
      <c r="AE42" s="66">
        <v>10.5</v>
      </c>
      <c r="AF42" s="66">
        <v>7.4</v>
      </c>
      <c r="AG42" s="66">
        <v>10</v>
      </c>
      <c r="AH42" s="66">
        <v>20.399999999999999</v>
      </c>
      <c r="AI42" s="66">
        <v>19</v>
      </c>
      <c r="AJ42" s="66">
        <v>6.9</v>
      </c>
      <c r="AK42" s="66">
        <v>2.9</v>
      </c>
      <c r="AL42" s="66">
        <v>0.8</v>
      </c>
      <c r="AM42" s="66">
        <v>0.5</v>
      </c>
      <c r="AN42" s="66">
        <v>3.5</v>
      </c>
      <c r="AO42" s="66">
        <v>18.5</v>
      </c>
      <c r="AP42" s="66"/>
      <c r="AQ42" s="66">
        <v>14</v>
      </c>
      <c r="AR42" s="66">
        <v>5.4</v>
      </c>
      <c r="AS42" s="66"/>
      <c r="AT42" s="66">
        <v>1.9</v>
      </c>
      <c r="AU42" s="66">
        <v>0.5</v>
      </c>
      <c r="AV42" s="66">
        <v>0.1</v>
      </c>
      <c r="AW42" s="66">
        <v>4.7</v>
      </c>
      <c r="AX42" s="66">
        <v>9.9</v>
      </c>
      <c r="AY42" s="66">
        <v>102.3</v>
      </c>
      <c r="AZ42" s="66">
        <v>4.0999999999999996</v>
      </c>
      <c r="BA42" s="66">
        <v>116.3</v>
      </c>
      <c r="BB42" s="66">
        <v>5.5</v>
      </c>
      <c r="BC42" s="66">
        <v>0.6</v>
      </c>
      <c r="BD42" s="66"/>
      <c r="BE42" s="66">
        <v>5.4</v>
      </c>
      <c r="BF42" s="66">
        <v>22.3</v>
      </c>
      <c r="BG42" s="66"/>
      <c r="BH42" s="66">
        <v>2</v>
      </c>
      <c r="BI42" s="66">
        <v>2</v>
      </c>
      <c r="BJ42" s="66">
        <v>2.4</v>
      </c>
      <c r="BK42" s="66">
        <v>2.2000000000000002</v>
      </c>
      <c r="BL42" s="66">
        <v>0.5</v>
      </c>
      <c r="BM42" s="66">
        <v>1.2</v>
      </c>
      <c r="BN42" s="66">
        <v>19.5</v>
      </c>
      <c r="BO42" s="66">
        <v>7</v>
      </c>
      <c r="BP42" s="66"/>
      <c r="BQ42" s="66"/>
      <c r="BR42" s="67">
        <v>763.2</v>
      </c>
    </row>
    <row r="43" spans="1:70" x14ac:dyDescent="0.3">
      <c r="A43" s="1"/>
      <c r="B43" s="54" t="s">
        <v>785</v>
      </c>
      <c r="C43" s="66">
        <v>15.5</v>
      </c>
      <c r="D43" s="66">
        <v>5.5</v>
      </c>
      <c r="E43" s="66">
        <v>7.4</v>
      </c>
      <c r="F43" s="66">
        <v>11</v>
      </c>
      <c r="G43" s="66">
        <v>20</v>
      </c>
      <c r="H43" s="66">
        <v>2.8</v>
      </c>
      <c r="I43" s="66"/>
      <c r="J43" s="66">
        <v>9.5</v>
      </c>
      <c r="K43" s="66"/>
      <c r="L43" s="66">
        <v>10.1</v>
      </c>
      <c r="M43" s="66"/>
      <c r="N43" s="66">
        <v>18.2</v>
      </c>
      <c r="O43" s="66">
        <v>20.100000000000001</v>
      </c>
      <c r="P43" s="66">
        <v>5.2</v>
      </c>
      <c r="Q43" s="66">
        <v>2.5</v>
      </c>
      <c r="R43" s="66">
        <v>4.5999999999999996</v>
      </c>
      <c r="S43" s="66">
        <v>19.7</v>
      </c>
      <c r="T43" s="66">
        <v>20.2</v>
      </c>
      <c r="U43" s="66">
        <v>5.6</v>
      </c>
      <c r="V43" s="66">
        <v>5.5</v>
      </c>
      <c r="W43" s="66">
        <v>5.6</v>
      </c>
      <c r="X43" s="66">
        <v>74.8</v>
      </c>
      <c r="Y43" s="66">
        <v>27.9</v>
      </c>
      <c r="Z43" s="66"/>
      <c r="AA43" s="66">
        <v>20</v>
      </c>
      <c r="AB43" s="66">
        <v>23.5</v>
      </c>
      <c r="AC43" s="66">
        <v>2.5</v>
      </c>
      <c r="AD43" s="66">
        <v>2.2000000000000002</v>
      </c>
      <c r="AE43" s="66">
        <v>10.5</v>
      </c>
      <c r="AF43" s="66">
        <v>7.5</v>
      </c>
      <c r="AG43" s="66">
        <v>17</v>
      </c>
      <c r="AH43" s="66">
        <v>20.399999999999999</v>
      </c>
      <c r="AI43" s="66">
        <v>19</v>
      </c>
      <c r="AJ43" s="66">
        <v>6.9</v>
      </c>
      <c r="AK43" s="66"/>
      <c r="AL43" s="66">
        <v>0.9</v>
      </c>
      <c r="AM43" s="66">
        <v>1.5</v>
      </c>
      <c r="AN43" s="66">
        <v>3.5</v>
      </c>
      <c r="AO43" s="66">
        <v>18.5</v>
      </c>
      <c r="AP43" s="66"/>
      <c r="AQ43" s="66"/>
      <c r="AR43" s="66"/>
      <c r="AS43" s="66"/>
      <c r="AT43" s="66">
        <v>1.9</v>
      </c>
      <c r="AU43" s="66"/>
      <c r="AV43" s="66"/>
      <c r="AW43" s="66">
        <v>4.5999999999999996</v>
      </c>
      <c r="AX43" s="66">
        <v>9.9</v>
      </c>
      <c r="AY43" s="66">
        <v>104.1</v>
      </c>
      <c r="AZ43" s="66"/>
      <c r="BA43" s="66">
        <v>103.5</v>
      </c>
      <c r="BB43" s="66"/>
      <c r="BC43" s="66">
        <v>0.6</v>
      </c>
      <c r="BD43" s="66"/>
      <c r="BE43" s="66">
        <v>5.9</v>
      </c>
      <c r="BF43" s="66">
        <v>23.8</v>
      </c>
      <c r="BG43" s="66"/>
      <c r="BH43" s="66">
        <v>2</v>
      </c>
      <c r="BI43" s="66">
        <v>2</v>
      </c>
      <c r="BJ43" s="66">
        <v>2.4</v>
      </c>
      <c r="BK43" s="66">
        <v>2.2000000000000002</v>
      </c>
      <c r="BL43" s="66"/>
      <c r="BM43" s="66">
        <v>1.2</v>
      </c>
      <c r="BN43" s="66">
        <v>19.8</v>
      </c>
      <c r="BO43" s="66">
        <v>7</v>
      </c>
      <c r="BP43" s="66"/>
      <c r="BQ43" s="66"/>
      <c r="BR43" s="67">
        <v>736.5</v>
      </c>
    </row>
    <row r="44" spans="1:70" x14ac:dyDescent="0.3">
      <c r="A44" s="1"/>
      <c r="B44" s="54" t="s">
        <v>786</v>
      </c>
      <c r="C44" s="66">
        <v>15.3</v>
      </c>
      <c r="D44" s="66">
        <v>5.5</v>
      </c>
      <c r="E44" s="66">
        <v>6.3</v>
      </c>
      <c r="F44" s="66">
        <v>11.1</v>
      </c>
      <c r="G44" s="66">
        <v>20.2</v>
      </c>
      <c r="H44" s="66">
        <v>2.8</v>
      </c>
      <c r="I44" s="66"/>
      <c r="J44" s="66">
        <v>9.5</v>
      </c>
      <c r="K44" s="66"/>
      <c r="L44" s="66">
        <v>10.1</v>
      </c>
      <c r="M44" s="66"/>
      <c r="N44" s="66">
        <v>17.7</v>
      </c>
      <c r="O44" s="66">
        <v>20.2</v>
      </c>
      <c r="P44" s="66">
        <v>5.3</v>
      </c>
      <c r="Q44" s="66">
        <v>2.5</v>
      </c>
      <c r="R44" s="66">
        <v>4.5</v>
      </c>
      <c r="S44" s="66">
        <v>20</v>
      </c>
      <c r="T44" s="66">
        <v>20.6</v>
      </c>
      <c r="U44" s="66">
        <v>5.6</v>
      </c>
      <c r="V44" s="66">
        <v>5.5</v>
      </c>
      <c r="W44" s="66">
        <v>5</v>
      </c>
      <c r="X44" s="66">
        <v>76</v>
      </c>
      <c r="Y44" s="66">
        <v>33.4</v>
      </c>
      <c r="Z44" s="66"/>
      <c r="AA44" s="66">
        <v>17.7</v>
      </c>
      <c r="AB44" s="66">
        <v>20.6</v>
      </c>
      <c r="AC44" s="66">
        <v>3.5</v>
      </c>
      <c r="AD44" s="66">
        <v>2</v>
      </c>
      <c r="AE44" s="66">
        <v>10.5</v>
      </c>
      <c r="AF44" s="66">
        <v>7.6</v>
      </c>
      <c r="AG44" s="66">
        <v>18</v>
      </c>
      <c r="AH44" s="66">
        <v>20.399999999999999</v>
      </c>
      <c r="AI44" s="66">
        <v>19</v>
      </c>
      <c r="AJ44" s="66">
        <v>7.1</v>
      </c>
      <c r="AK44" s="66"/>
      <c r="AL44" s="66"/>
      <c r="AM44" s="66">
        <v>0.3</v>
      </c>
      <c r="AN44" s="66">
        <v>3.6</v>
      </c>
      <c r="AO44" s="66">
        <v>18.5</v>
      </c>
      <c r="AP44" s="66"/>
      <c r="AQ44" s="66"/>
      <c r="AR44" s="66"/>
      <c r="AS44" s="66"/>
      <c r="AT44" s="66">
        <v>1.9</v>
      </c>
      <c r="AU44" s="66"/>
      <c r="AV44" s="66"/>
      <c r="AW44" s="66">
        <v>4.7</v>
      </c>
      <c r="AX44" s="66">
        <v>9.9</v>
      </c>
      <c r="AY44" s="66">
        <v>70.400000000000006</v>
      </c>
      <c r="AZ44" s="66"/>
      <c r="BA44" s="66">
        <v>90</v>
      </c>
      <c r="BB44" s="66"/>
      <c r="BC44" s="66">
        <v>0.6</v>
      </c>
      <c r="BD44" s="66"/>
      <c r="BE44" s="66">
        <v>6.4</v>
      </c>
      <c r="BF44" s="66">
        <v>25.1</v>
      </c>
      <c r="BG44" s="66"/>
      <c r="BH44" s="66">
        <v>2</v>
      </c>
      <c r="BI44" s="66">
        <v>2.1</v>
      </c>
      <c r="BJ44" s="66">
        <v>2.4</v>
      </c>
      <c r="BK44" s="66">
        <v>2.2000000000000002</v>
      </c>
      <c r="BL44" s="66"/>
      <c r="BM44" s="66">
        <v>1.2</v>
      </c>
      <c r="BN44" s="66">
        <v>20.100000000000001</v>
      </c>
      <c r="BO44" s="66"/>
      <c r="BP44" s="66"/>
      <c r="BQ44" s="66"/>
      <c r="BR44" s="67">
        <v>684.9</v>
      </c>
    </row>
    <row r="45" spans="1:70" x14ac:dyDescent="0.3">
      <c r="A45" s="1"/>
      <c r="B45" s="54" t="s">
        <v>787</v>
      </c>
      <c r="C45" s="66">
        <v>14.2</v>
      </c>
      <c r="D45" s="66">
        <v>5.5</v>
      </c>
      <c r="E45" s="66">
        <v>7.2</v>
      </c>
      <c r="F45" s="66">
        <v>10.3</v>
      </c>
      <c r="G45" s="66">
        <v>20.2</v>
      </c>
      <c r="H45" s="66">
        <v>2.9</v>
      </c>
      <c r="I45" s="66"/>
      <c r="J45" s="66">
        <v>9.4</v>
      </c>
      <c r="K45" s="66"/>
      <c r="L45" s="66">
        <v>10.1</v>
      </c>
      <c r="M45" s="66"/>
      <c r="N45" s="66">
        <v>17.600000000000001</v>
      </c>
      <c r="O45" s="66">
        <v>20.2</v>
      </c>
      <c r="P45" s="66">
        <v>5.4</v>
      </c>
      <c r="Q45" s="66">
        <v>2.5</v>
      </c>
      <c r="R45" s="66">
        <v>4.5</v>
      </c>
      <c r="S45" s="66">
        <v>20</v>
      </c>
      <c r="T45" s="66">
        <v>20.399999999999999</v>
      </c>
      <c r="U45" s="66">
        <v>5.0999999999999996</v>
      </c>
      <c r="V45" s="66">
        <v>5.5</v>
      </c>
      <c r="W45" s="66">
        <v>6.1</v>
      </c>
      <c r="X45" s="66">
        <v>78.3</v>
      </c>
      <c r="Y45" s="66">
        <v>39</v>
      </c>
      <c r="Z45" s="66"/>
      <c r="AA45" s="66">
        <v>19.3</v>
      </c>
      <c r="AB45" s="66">
        <v>26.3</v>
      </c>
      <c r="AC45" s="66">
        <v>3.6</v>
      </c>
      <c r="AD45" s="66">
        <v>1.6</v>
      </c>
      <c r="AE45" s="66">
        <v>10.5</v>
      </c>
      <c r="AF45" s="66">
        <v>7.6</v>
      </c>
      <c r="AG45" s="66">
        <v>20.399999999999999</v>
      </c>
      <c r="AH45" s="66">
        <v>20.399999999999999</v>
      </c>
      <c r="AI45" s="66">
        <v>19.5</v>
      </c>
      <c r="AJ45" s="66">
        <v>6.8</v>
      </c>
      <c r="AK45" s="66"/>
      <c r="AL45" s="66"/>
      <c r="AM45" s="66"/>
      <c r="AN45" s="66">
        <v>3.6</v>
      </c>
      <c r="AO45" s="66">
        <v>18.5</v>
      </c>
      <c r="AP45" s="66"/>
      <c r="AQ45" s="66"/>
      <c r="AR45" s="66"/>
      <c r="AS45" s="66"/>
      <c r="AT45" s="66">
        <v>1.9</v>
      </c>
      <c r="AU45" s="66"/>
      <c r="AV45" s="66"/>
      <c r="AW45" s="66">
        <v>4.5</v>
      </c>
      <c r="AX45" s="66">
        <v>9.9</v>
      </c>
      <c r="AY45" s="66">
        <v>61.8</v>
      </c>
      <c r="AZ45" s="66"/>
      <c r="BA45" s="66">
        <v>72.3</v>
      </c>
      <c r="BB45" s="66"/>
      <c r="BC45" s="66">
        <v>0.6</v>
      </c>
      <c r="BD45" s="66"/>
      <c r="BE45" s="66">
        <v>7</v>
      </c>
      <c r="BF45" s="66">
        <v>26.1</v>
      </c>
      <c r="BG45" s="66"/>
      <c r="BH45" s="66">
        <v>2</v>
      </c>
      <c r="BI45" s="66">
        <v>2.2000000000000002</v>
      </c>
      <c r="BJ45" s="66">
        <v>2.4</v>
      </c>
      <c r="BK45" s="66">
        <v>2.2000000000000002</v>
      </c>
      <c r="BL45" s="66"/>
      <c r="BM45" s="66">
        <v>1.2</v>
      </c>
      <c r="BN45" s="66">
        <v>20.100000000000001</v>
      </c>
      <c r="BO45" s="66">
        <v>4.5</v>
      </c>
      <c r="BP45" s="66"/>
      <c r="BQ45" s="66"/>
      <c r="BR45" s="67">
        <v>681.2</v>
      </c>
    </row>
    <row r="46" spans="1:70" x14ac:dyDescent="0.3">
      <c r="A46" s="1"/>
      <c r="B46" s="54" t="s">
        <v>788</v>
      </c>
      <c r="C46" s="66">
        <v>15.1</v>
      </c>
      <c r="D46" s="66">
        <v>5.5</v>
      </c>
      <c r="E46" s="66">
        <v>7.7</v>
      </c>
      <c r="F46" s="66">
        <v>11</v>
      </c>
      <c r="G46" s="66">
        <v>20.2</v>
      </c>
      <c r="H46" s="66">
        <v>3</v>
      </c>
      <c r="I46" s="66"/>
      <c r="J46" s="66">
        <v>9.4</v>
      </c>
      <c r="K46" s="66"/>
      <c r="L46" s="66">
        <v>10.1</v>
      </c>
      <c r="M46" s="66"/>
      <c r="N46" s="66">
        <v>17.600000000000001</v>
      </c>
      <c r="O46" s="66">
        <v>20.2</v>
      </c>
      <c r="P46" s="66">
        <v>5.7</v>
      </c>
      <c r="Q46" s="66">
        <v>2.5</v>
      </c>
      <c r="R46" s="66">
        <v>4.4000000000000004</v>
      </c>
      <c r="S46" s="66">
        <v>20</v>
      </c>
      <c r="T46" s="66">
        <v>20.5</v>
      </c>
      <c r="U46" s="66">
        <v>5.4</v>
      </c>
      <c r="V46" s="66">
        <v>5.5</v>
      </c>
      <c r="W46" s="66">
        <v>6.5</v>
      </c>
      <c r="X46" s="66">
        <v>74.8</v>
      </c>
      <c r="Y46" s="66">
        <v>46.4</v>
      </c>
      <c r="Z46" s="66"/>
      <c r="AA46" s="66">
        <v>21.2</v>
      </c>
      <c r="AB46" s="66">
        <v>29.3</v>
      </c>
      <c r="AC46" s="66">
        <v>3.6</v>
      </c>
      <c r="AD46" s="66">
        <v>2.5</v>
      </c>
      <c r="AE46" s="66">
        <v>10.5</v>
      </c>
      <c r="AF46" s="66">
        <v>7.6</v>
      </c>
      <c r="AG46" s="66">
        <v>20.399999999999999</v>
      </c>
      <c r="AH46" s="66">
        <v>20.399999999999999</v>
      </c>
      <c r="AI46" s="66">
        <v>10.199999999999999</v>
      </c>
      <c r="AJ46" s="66">
        <v>6.7</v>
      </c>
      <c r="AK46" s="66"/>
      <c r="AL46" s="66"/>
      <c r="AM46" s="66"/>
      <c r="AN46" s="66">
        <v>3.6</v>
      </c>
      <c r="AO46" s="66">
        <v>18.5</v>
      </c>
      <c r="AP46" s="66"/>
      <c r="AQ46" s="66"/>
      <c r="AR46" s="66"/>
      <c r="AS46" s="66"/>
      <c r="AT46" s="66">
        <v>1.9</v>
      </c>
      <c r="AU46" s="66"/>
      <c r="AV46" s="66"/>
      <c r="AW46" s="66">
        <v>4.7</v>
      </c>
      <c r="AX46" s="66">
        <v>9.9</v>
      </c>
      <c r="AY46" s="66">
        <v>68.7</v>
      </c>
      <c r="AZ46" s="66"/>
      <c r="BA46" s="66">
        <v>67.400000000000006</v>
      </c>
      <c r="BB46" s="66"/>
      <c r="BC46" s="66">
        <v>0.6</v>
      </c>
      <c r="BD46" s="66"/>
      <c r="BE46" s="66">
        <v>7.6</v>
      </c>
      <c r="BF46" s="66">
        <v>27.2</v>
      </c>
      <c r="BG46" s="66"/>
      <c r="BH46" s="66">
        <v>2</v>
      </c>
      <c r="BI46" s="66">
        <v>2.1</v>
      </c>
      <c r="BJ46" s="66">
        <v>2.4</v>
      </c>
      <c r="BK46" s="66">
        <v>2.2000000000000002</v>
      </c>
      <c r="BL46" s="66"/>
      <c r="BM46" s="66">
        <v>1.2</v>
      </c>
      <c r="BN46" s="66">
        <v>20</v>
      </c>
      <c r="BO46" s="66">
        <v>5</v>
      </c>
      <c r="BP46" s="66"/>
      <c r="BQ46" s="66"/>
      <c r="BR46" s="67">
        <v>688.9</v>
      </c>
    </row>
    <row r="47" spans="1:70" x14ac:dyDescent="0.3">
      <c r="A47" s="1"/>
      <c r="B47" s="56" t="s">
        <v>789</v>
      </c>
      <c r="C47" s="68">
        <v>15</v>
      </c>
      <c r="D47" s="68">
        <v>5.5</v>
      </c>
      <c r="E47" s="68">
        <v>8.1</v>
      </c>
      <c r="F47" s="68">
        <v>11</v>
      </c>
      <c r="G47" s="68">
        <v>20.2</v>
      </c>
      <c r="H47" s="68">
        <v>3</v>
      </c>
      <c r="I47" s="68"/>
      <c r="J47" s="68">
        <v>9.4</v>
      </c>
      <c r="K47" s="68"/>
      <c r="L47" s="68">
        <v>10.1</v>
      </c>
      <c r="M47" s="68"/>
      <c r="N47" s="68">
        <v>17.600000000000001</v>
      </c>
      <c r="O47" s="68">
        <v>20.2</v>
      </c>
      <c r="P47" s="68">
        <v>6.3</v>
      </c>
      <c r="Q47" s="68">
        <v>2.5</v>
      </c>
      <c r="R47" s="68">
        <v>4.3</v>
      </c>
      <c r="S47" s="68">
        <v>20</v>
      </c>
      <c r="T47" s="68">
        <v>20.399999999999999</v>
      </c>
      <c r="U47" s="68">
        <v>5.8</v>
      </c>
      <c r="V47" s="68">
        <v>5.5</v>
      </c>
      <c r="W47" s="68">
        <v>7.1</v>
      </c>
      <c r="X47" s="68">
        <v>65.8</v>
      </c>
      <c r="Y47" s="68">
        <v>53.3</v>
      </c>
      <c r="Z47" s="68"/>
      <c r="AA47" s="68">
        <v>17.399999999999999</v>
      </c>
      <c r="AB47" s="68">
        <v>32.200000000000003</v>
      </c>
      <c r="AC47" s="68">
        <v>2.4</v>
      </c>
      <c r="AD47" s="68">
        <v>1.5</v>
      </c>
      <c r="AE47" s="68">
        <v>10.5</v>
      </c>
      <c r="AF47" s="68">
        <v>7.6</v>
      </c>
      <c r="AG47" s="68">
        <v>20.399999999999999</v>
      </c>
      <c r="AH47" s="68">
        <v>20.399999999999999</v>
      </c>
      <c r="AI47" s="68">
        <v>18.2</v>
      </c>
      <c r="AJ47" s="68">
        <v>7.2</v>
      </c>
      <c r="AK47" s="68"/>
      <c r="AL47" s="68"/>
      <c r="AM47" s="68"/>
      <c r="AN47" s="68">
        <v>3.6</v>
      </c>
      <c r="AO47" s="68">
        <v>18.5</v>
      </c>
      <c r="AP47" s="68"/>
      <c r="AQ47" s="68"/>
      <c r="AR47" s="68"/>
      <c r="AS47" s="68"/>
      <c r="AT47" s="68">
        <v>1.9</v>
      </c>
      <c r="AU47" s="68"/>
      <c r="AV47" s="68"/>
      <c r="AW47" s="68">
        <v>4.7</v>
      </c>
      <c r="AX47" s="68">
        <v>10</v>
      </c>
      <c r="AY47" s="68">
        <v>64.599999999999994</v>
      </c>
      <c r="AZ47" s="68"/>
      <c r="BA47" s="68">
        <v>65.900000000000006</v>
      </c>
      <c r="BB47" s="68"/>
      <c r="BC47" s="68">
        <v>0.6</v>
      </c>
      <c r="BD47" s="68"/>
      <c r="BE47" s="68">
        <v>8.1</v>
      </c>
      <c r="BF47" s="68">
        <v>28.4</v>
      </c>
      <c r="BG47" s="68"/>
      <c r="BH47" s="68">
        <v>2</v>
      </c>
      <c r="BI47" s="68">
        <v>2.1</v>
      </c>
      <c r="BJ47" s="68">
        <v>2.4</v>
      </c>
      <c r="BK47" s="68">
        <v>2.2000000000000002</v>
      </c>
      <c r="BL47" s="68"/>
      <c r="BM47" s="68">
        <v>1.2</v>
      </c>
      <c r="BN47" s="68">
        <v>20</v>
      </c>
      <c r="BO47" s="68">
        <v>5</v>
      </c>
      <c r="BP47" s="68"/>
      <c r="BQ47" s="68"/>
      <c r="BR47" s="69">
        <v>690.1</v>
      </c>
    </row>
    <row r="48" spans="1:70" x14ac:dyDescent="0.3">
      <c r="A48" s="1"/>
      <c r="B48" s="50" t="s">
        <v>790</v>
      </c>
      <c r="C48" s="64">
        <v>15</v>
      </c>
      <c r="D48" s="64">
        <v>5.5</v>
      </c>
      <c r="E48" s="64">
        <v>8.4</v>
      </c>
      <c r="F48" s="64">
        <v>11</v>
      </c>
      <c r="G48" s="64">
        <v>20.2</v>
      </c>
      <c r="H48" s="64">
        <v>3</v>
      </c>
      <c r="I48" s="64"/>
      <c r="J48" s="64">
        <v>9.5</v>
      </c>
      <c r="K48" s="64"/>
      <c r="L48" s="64">
        <v>10</v>
      </c>
      <c r="M48" s="64"/>
      <c r="N48" s="64">
        <v>17.600000000000001</v>
      </c>
      <c r="O48" s="64">
        <v>20.2</v>
      </c>
      <c r="P48" s="64">
        <v>6.5</v>
      </c>
      <c r="Q48" s="64">
        <v>2.5</v>
      </c>
      <c r="R48" s="64">
        <v>4.9000000000000004</v>
      </c>
      <c r="S48" s="64">
        <v>20</v>
      </c>
      <c r="T48" s="64"/>
      <c r="U48" s="64">
        <v>5.3</v>
      </c>
      <c r="V48" s="64">
        <v>5.5</v>
      </c>
      <c r="W48" s="64">
        <v>6.7</v>
      </c>
      <c r="X48" s="64">
        <v>58.2</v>
      </c>
      <c r="Y48" s="64">
        <v>57.4</v>
      </c>
      <c r="Z48" s="64"/>
      <c r="AA48" s="64">
        <v>21.8</v>
      </c>
      <c r="AB48" s="64">
        <v>37.200000000000003</v>
      </c>
      <c r="AC48" s="64">
        <v>2.5</v>
      </c>
      <c r="AD48" s="64">
        <v>1.7</v>
      </c>
      <c r="AE48" s="64">
        <v>10.5</v>
      </c>
      <c r="AF48" s="64">
        <v>7.6</v>
      </c>
      <c r="AG48" s="64">
        <v>20.399999999999999</v>
      </c>
      <c r="AH48" s="64">
        <v>20.399999999999999</v>
      </c>
      <c r="AI48" s="64">
        <v>20.2</v>
      </c>
      <c r="AJ48" s="64">
        <v>7.2</v>
      </c>
      <c r="AK48" s="64"/>
      <c r="AL48" s="64"/>
      <c r="AM48" s="64"/>
      <c r="AN48" s="64">
        <v>3.6</v>
      </c>
      <c r="AO48" s="64">
        <v>18.5</v>
      </c>
      <c r="AP48" s="64"/>
      <c r="AQ48" s="64"/>
      <c r="AR48" s="64"/>
      <c r="AS48" s="64"/>
      <c r="AT48" s="64">
        <v>1.9</v>
      </c>
      <c r="AU48" s="64"/>
      <c r="AV48" s="64"/>
      <c r="AW48" s="64">
        <v>4.5999999999999996</v>
      </c>
      <c r="AX48" s="64">
        <v>9.9</v>
      </c>
      <c r="AY48" s="64">
        <v>52.8</v>
      </c>
      <c r="AZ48" s="64"/>
      <c r="BA48" s="64">
        <v>62</v>
      </c>
      <c r="BB48" s="64"/>
      <c r="BC48" s="64">
        <v>0.6</v>
      </c>
      <c r="BD48" s="64"/>
      <c r="BE48" s="64">
        <v>8.6999999999999993</v>
      </c>
      <c r="BF48" s="64">
        <v>29.3</v>
      </c>
      <c r="BG48" s="64"/>
      <c r="BH48" s="64">
        <v>2</v>
      </c>
      <c r="BI48" s="64">
        <v>2.1</v>
      </c>
      <c r="BJ48" s="64">
        <v>2.4</v>
      </c>
      <c r="BK48" s="64">
        <v>2.2000000000000002</v>
      </c>
      <c r="BL48" s="64"/>
      <c r="BM48" s="64">
        <v>1.2</v>
      </c>
      <c r="BN48" s="64">
        <v>20</v>
      </c>
      <c r="BO48" s="64">
        <v>5</v>
      </c>
      <c r="BP48" s="64"/>
      <c r="BQ48" s="64"/>
      <c r="BR48" s="65">
        <v>663.7</v>
      </c>
    </row>
    <row r="49" spans="1:70" x14ac:dyDescent="0.3">
      <c r="A49" s="1"/>
      <c r="B49" s="54" t="s">
        <v>791</v>
      </c>
      <c r="C49" s="66">
        <v>15</v>
      </c>
      <c r="D49" s="66">
        <v>5.5</v>
      </c>
      <c r="E49" s="66">
        <v>8.3000000000000007</v>
      </c>
      <c r="F49" s="66">
        <v>11</v>
      </c>
      <c r="G49" s="66">
        <v>20.2</v>
      </c>
      <c r="H49" s="66">
        <v>2.9</v>
      </c>
      <c r="I49" s="66"/>
      <c r="J49" s="66">
        <v>9.5</v>
      </c>
      <c r="K49" s="66"/>
      <c r="L49" s="66">
        <v>10.1</v>
      </c>
      <c r="M49" s="66"/>
      <c r="N49" s="66">
        <v>17.600000000000001</v>
      </c>
      <c r="O49" s="66">
        <v>20.2</v>
      </c>
      <c r="P49" s="66">
        <v>6.5</v>
      </c>
      <c r="Q49" s="66">
        <v>2.5</v>
      </c>
      <c r="R49" s="66">
        <v>4.9000000000000004</v>
      </c>
      <c r="S49" s="66">
        <v>20</v>
      </c>
      <c r="T49" s="66"/>
      <c r="U49" s="66">
        <v>5.3</v>
      </c>
      <c r="V49" s="66">
        <v>5.5</v>
      </c>
      <c r="W49" s="66">
        <v>5.7</v>
      </c>
      <c r="X49" s="66">
        <v>53.1</v>
      </c>
      <c r="Y49" s="66">
        <v>66.599999999999994</v>
      </c>
      <c r="Z49" s="66"/>
      <c r="AA49" s="66">
        <v>30.7</v>
      </c>
      <c r="AB49" s="66">
        <v>49.3</v>
      </c>
      <c r="AC49" s="66">
        <v>3.4</v>
      </c>
      <c r="AD49" s="66">
        <v>2.2000000000000002</v>
      </c>
      <c r="AE49" s="66">
        <v>10.5</v>
      </c>
      <c r="AF49" s="66">
        <v>7.6</v>
      </c>
      <c r="AG49" s="66">
        <v>20.399999999999999</v>
      </c>
      <c r="AH49" s="66">
        <v>20.399999999999999</v>
      </c>
      <c r="AI49" s="66">
        <v>10.199999999999999</v>
      </c>
      <c r="AJ49" s="66">
        <v>7.2</v>
      </c>
      <c r="AK49" s="66"/>
      <c r="AL49" s="66"/>
      <c r="AM49" s="66"/>
      <c r="AN49" s="66">
        <v>3.6</v>
      </c>
      <c r="AO49" s="66">
        <v>18.5</v>
      </c>
      <c r="AP49" s="66"/>
      <c r="AQ49" s="66"/>
      <c r="AR49" s="66"/>
      <c r="AS49" s="66"/>
      <c r="AT49" s="66">
        <v>1.9</v>
      </c>
      <c r="AU49" s="66"/>
      <c r="AV49" s="66"/>
      <c r="AW49" s="66">
        <v>4.7</v>
      </c>
      <c r="AX49" s="66">
        <v>9.9</v>
      </c>
      <c r="AY49" s="66">
        <v>33.5</v>
      </c>
      <c r="AZ49" s="66"/>
      <c r="BA49" s="66">
        <v>39.799999999999997</v>
      </c>
      <c r="BB49" s="66"/>
      <c r="BC49" s="66">
        <v>0.6</v>
      </c>
      <c r="BD49" s="66"/>
      <c r="BE49" s="66">
        <v>9.4</v>
      </c>
      <c r="BF49" s="66">
        <v>30.1</v>
      </c>
      <c r="BG49" s="66"/>
      <c r="BH49" s="66">
        <v>2</v>
      </c>
      <c r="BI49" s="66">
        <v>2.1</v>
      </c>
      <c r="BJ49" s="66">
        <v>2.4</v>
      </c>
      <c r="BK49" s="66">
        <v>2.2000000000000002</v>
      </c>
      <c r="BL49" s="66"/>
      <c r="BM49" s="66">
        <v>1.2</v>
      </c>
      <c r="BN49" s="66">
        <v>20.2</v>
      </c>
      <c r="BO49" s="66">
        <v>7</v>
      </c>
      <c r="BP49" s="66"/>
      <c r="BQ49" s="66"/>
      <c r="BR49" s="67">
        <v>641.4</v>
      </c>
    </row>
    <row r="50" spans="1:70" x14ac:dyDescent="0.3">
      <c r="A50" s="1"/>
      <c r="B50" s="54" t="s">
        <v>792</v>
      </c>
      <c r="C50" s="66">
        <v>14.9</v>
      </c>
      <c r="D50" s="66">
        <v>11.7</v>
      </c>
      <c r="E50" s="66">
        <v>8.1999999999999993</v>
      </c>
      <c r="F50" s="66">
        <v>11</v>
      </c>
      <c r="G50" s="66">
        <v>20.2</v>
      </c>
      <c r="H50" s="66">
        <v>2.8</v>
      </c>
      <c r="I50" s="66"/>
      <c r="J50" s="66">
        <v>8.9</v>
      </c>
      <c r="K50" s="66"/>
      <c r="L50" s="66">
        <v>10.1</v>
      </c>
      <c r="M50" s="66"/>
      <c r="N50" s="66">
        <v>17.600000000000001</v>
      </c>
      <c r="O50" s="66">
        <v>20.2</v>
      </c>
      <c r="P50" s="66">
        <v>6.5</v>
      </c>
      <c r="Q50" s="66">
        <v>2.5</v>
      </c>
      <c r="R50" s="66">
        <v>4.9000000000000004</v>
      </c>
      <c r="S50" s="66">
        <v>20</v>
      </c>
      <c r="T50" s="66"/>
      <c r="U50" s="66">
        <v>6.1</v>
      </c>
      <c r="V50" s="66">
        <v>5.5</v>
      </c>
      <c r="W50" s="66">
        <v>6.5</v>
      </c>
      <c r="X50" s="66">
        <v>47.5</v>
      </c>
      <c r="Y50" s="66">
        <v>74.7</v>
      </c>
      <c r="Z50" s="66"/>
      <c r="AA50" s="66">
        <v>29.6</v>
      </c>
      <c r="AB50" s="66">
        <v>47.2</v>
      </c>
      <c r="AC50" s="66">
        <v>2.6</v>
      </c>
      <c r="AD50" s="66">
        <v>1.4</v>
      </c>
      <c r="AE50" s="66">
        <v>10.5</v>
      </c>
      <c r="AF50" s="66">
        <v>7.4</v>
      </c>
      <c r="AG50" s="66">
        <v>20.399999999999999</v>
      </c>
      <c r="AH50" s="66">
        <v>20.399999999999999</v>
      </c>
      <c r="AI50" s="66">
        <v>10.199999999999999</v>
      </c>
      <c r="AJ50" s="66">
        <v>7.2</v>
      </c>
      <c r="AK50" s="66"/>
      <c r="AL50" s="66"/>
      <c r="AM50" s="66"/>
      <c r="AN50" s="66">
        <v>3.6</v>
      </c>
      <c r="AO50" s="66">
        <v>18.5</v>
      </c>
      <c r="AP50" s="66"/>
      <c r="AQ50" s="66"/>
      <c r="AR50" s="66"/>
      <c r="AS50" s="66"/>
      <c r="AT50" s="66">
        <v>1.9</v>
      </c>
      <c r="AU50" s="66"/>
      <c r="AV50" s="66"/>
      <c r="AW50" s="66">
        <v>4.5999999999999996</v>
      </c>
      <c r="AX50" s="66">
        <v>9.9</v>
      </c>
      <c r="AY50" s="66">
        <v>22.4</v>
      </c>
      <c r="AZ50" s="66"/>
      <c r="BA50" s="66">
        <v>34.6</v>
      </c>
      <c r="BB50" s="66"/>
      <c r="BC50" s="66">
        <v>0.6</v>
      </c>
      <c r="BD50" s="66"/>
      <c r="BE50" s="66">
        <v>9.9</v>
      </c>
      <c r="BF50" s="66">
        <v>30.3</v>
      </c>
      <c r="BG50" s="66"/>
      <c r="BH50" s="66">
        <v>2.2000000000000002</v>
      </c>
      <c r="BI50" s="66">
        <v>2</v>
      </c>
      <c r="BJ50" s="66">
        <v>2.4</v>
      </c>
      <c r="BK50" s="66">
        <v>2.2000000000000002</v>
      </c>
      <c r="BL50" s="66"/>
      <c r="BM50" s="66">
        <v>1.2</v>
      </c>
      <c r="BN50" s="66">
        <v>20</v>
      </c>
      <c r="BO50" s="66">
        <v>7</v>
      </c>
      <c r="BP50" s="66"/>
      <c r="BQ50" s="66"/>
      <c r="BR50" s="67">
        <v>630</v>
      </c>
    </row>
    <row r="51" spans="1:70" x14ac:dyDescent="0.3">
      <c r="A51" s="1"/>
      <c r="B51" s="54" t="s">
        <v>793</v>
      </c>
      <c r="C51" s="66">
        <v>13.2</v>
      </c>
      <c r="D51" s="66">
        <v>17</v>
      </c>
      <c r="E51" s="66">
        <v>8.1999999999999993</v>
      </c>
      <c r="F51" s="66">
        <v>11</v>
      </c>
      <c r="G51" s="66">
        <v>20.2</v>
      </c>
      <c r="H51" s="66">
        <v>2.8</v>
      </c>
      <c r="I51" s="66"/>
      <c r="J51" s="66">
        <v>9.4</v>
      </c>
      <c r="K51" s="66"/>
      <c r="L51" s="66">
        <v>10</v>
      </c>
      <c r="M51" s="66"/>
      <c r="N51" s="66">
        <v>17.5</v>
      </c>
      <c r="O51" s="66">
        <v>20.100000000000001</v>
      </c>
      <c r="P51" s="66">
        <v>6.5</v>
      </c>
      <c r="Q51" s="66">
        <v>2.5</v>
      </c>
      <c r="R51" s="66">
        <v>4.8</v>
      </c>
      <c r="S51" s="66">
        <v>20</v>
      </c>
      <c r="T51" s="66"/>
      <c r="U51" s="66">
        <v>6</v>
      </c>
      <c r="V51" s="66">
        <v>5.5</v>
      </c>
      <c r="W51" s="66">
        <v>6.9</v>
      </c>
      <c r="X51" s="66">
        <v>44.8</v>
      </c>
      <c r="Y51" s="66">
        <v>70</v>
      </c>
      <c r="Z51" s="66"/>
      <c r="AA51" s="66">
        <v>33.1</v>
      </c>
      <c r="AB51" s="66">
        <v>51.2</v>
      </c>
      <c r="AC51" s="66">
        <v>3.2</v>
      </c>
      <c r="AD51" s="66">
        <v>1.2</v>
      </c>
      <c r="AE51" s="66">
        <v>10.5</v>
      </c>
      <c r="AF51" s="66">
        <v>7.3</v>
      </c>
      <c r="AG51" s="66">
        <v>20.399999999999999</v>
      </c>
      <c r="AH51" s="66">
        <v>20.399999999999999</v>
      </c>
      <c r="AI51" s="66">
        <v>10.199999999999999</v>
      </c>
      <c r="AJ51" s="66">
        <v>7.6</v>
      </c>
      <c r="AK51" s="66"/>
      <c r="AL51" s="66"/>
      <c r="AM51" s="66">
        <v>0.5</v>
      </c>
      <c r="AN51" s="66">
        <v>3.5</v>
      </c>
      <c r="AO51" s="66">
        <v>18.5</v>
      </c>
      <c r="AP51" s="66"/>
      <c r="AQ51" s="66"/>
      <c r="AR51" s="66"/>
      <c r="AS51" s="66"/>
      <c r="AT51" s="66">
        <v>1.9</v>
      </c>
      <c r="AU51" s="66"/>
      <c r="AV51" s="66"/>
      <c r="AW51" s="66">
        <v>4.7</v>
      </c>
      <c r="AX51" s="66">
        <v>9.9</v>
      </c>
      <c r="AY51" s="66">
        <v>12.9</v>
      </c>
      <c r="AZ51" s="66"/>
      <c r="BA51" s="66">
        <v>20.9</v>
      </c>
      <c r="BB51" s="66"/>
      <c r="BC51" s="66">
        <v>0.6</v>
      </c>
      <c r="BD51" s="66"/>
      <c r="BE51" s="66">
        <v>10.199999999999999</v>
      </c>
      <c r="BF51" s="66">
        <v>30.1</v>
      </c>
      <c r="BG51" s="66"/>
      <c r="BH51" s="66">
        <v>2.4</v>
      </c>
      <c r="BI51" s="66">
        <v>2.2000000000000002</v>
      </c>
      <c r="BJ51" s="66">
        <v>2.4</v>
      </c>
      <c r="BK51" s="66">
        <v>2.4</v>
      </c>
      <c r="BL51" s="66"/>
      <c r="BM51" s="66">
        <v>1.2</v>
      </c>
      <c r="BN51" s="66">
        <v>20</v>
      </c>
      <c r="BO51" s="66">
        <v>7</v>
      </c>
      <c r="BP51" s="66"/>
      <c r="BQ51" s="66"/>
      <c r="BR51" s="67">
        <v>612.79999999999995</v>
      </c>
    </row>
    <row r="52" spans="1:70" x14ac:dyDescent="0.3">
      <c r="A52" s="1"/>
      <c r="B52" s="54" t="s">
        <v>794</v>
      </c>
      <c r="C52" s="66">
        <v>14.8</v>
      </c>
      <c r="D52" s="66">
        <v>18.5</v>
      </c>
      <c r="E52" s="66">
        <v>7.5</v>
      </c>
      <c r="F52" s="66">
        <v>11</v>
      </c>
      <c r="G52" s="66">
        <v>18</v>
      </c>
      <c r="H52" s="66">
        <v>2.7</v>
      </c>
      <c r="I52" s="66"/>
      <c r="J52" s="66">
        <v>9.3000000000000007</v>
      </c>
      <c r="K52" s="66"/>
      <c r="L52" s="66">
        <v>10</v>
      </c>
      <c r="M52" s="66"/>
      <c r="N52" s="66">
        <v>17.399999999999999</v>
      </c>
      <c r="O52" s="66">
        <v>20.2</v>
      </c>
      <c r="P52" s="66">
        <v>6.6</v>
      </c>
      <c r="Q52" s="66">
        <v>2.5</v>
      </c>
      <c r="R52" s="66">
        <v>4.7</v>
      </c>
      <c r="S52" s="66">
        <v>20</v>
      </c>
      <c r="T52" s="66"/>
      <c r="U52" s="66">
        <v>5</v>
      </c>
      <c r="V52" s="66">
        <v>5.5</v>
      </c>
      <c r="W52" s="66">
        <v>6.9</v>
      </c>
      <c r="X52" s="66">
        <v>33.200000000000003</v>
      </c>
      <c r="Y52" s="66">
        <v>62</v>
      </c>
      <c r="Z52" s="66"/>
      <c r="AA52" s="66">
        <v>36.299999999999997</v>
      </c>
      <c r="AB52" s="66">
        <v>55.5</v>
      </c>
      <c r="AC52" s="66">
        <v>4.0999999999999996</v>
      </c>
      <c r="AD52" s="66">
        <v>1.8</v>
      </c>
      <c r="AE52" s="66">
        <v>10.5</v>
      </c>
      <c r="AF52" s="66">
        <v>7.3</v>
      </c>
      <c r="AG52" s="66">
        <v>20.399999999999999</v>
      </c>
      <c r="AH52" s="66">
        <v>20.399999999999999</v>
      </c>
      <c r="AI52" s="66">
        <v>10.199999999999999</v>
      </c>
      <c r="AJ52" s="66">
        <v>7.6</v>
      </c>
      <c r="AK52" s="66"/>
      <c r="AL52" s="66">
        <v>0.2</v>
      </c>
      <c r="AM52" s="66">
        <v>0.8</v>
      </c>
      <c r="AN52" s="66">
        <v>3.6</v>
      </c>
      <c r="AO52" s="66">
        <v>18.5</v>
      </c>
      <c r="AP52" s="66"/>
      <c r="AQ52" s="66"/>
      <c r="AR52" s="66"/>
      <c r="AS52" s="66"/>
      <c r="AT52" s="66">
        <v>1.9</v>
      </c>
      <c r="AU52" s="66"/>
      <c r="AV52" s="66"/>
      <c r="AW52" s="66">
        <v>4.7</v>
      </c>
      <c r="AX52" s="66">
        <v>9.9</v>
      </c>
      <c r="AY52" s="66">
        <v>17.8</v>
      </c>
      <c r="AZ52" s="66"/>
      <c r="BA52" s="66">
        <v>26.2</v>
      </c>
      <c r="BB52" s="66"/>
      <c r="BC52" s="66">
        <v>0.6</v>
      </c>
      <c r="BD52" s="66"/>
      <c r="BE52" s="66">
        <v>10.4</v>
      </c>
      <c r="BF52" s="66">
        <v>29.5</v>
      </c>
      <c r="BG52" s="66"/>
      <c r="BH52" s="66">
        <v>2.9</v>
      </c>
      <c r="BI52" s="66">
        <v>2.2000000000000002</v>
      </c>
      <c r="BJ52" s="66">
        <v>2.4</v>
      </c>
      <c r="BK52" s="66">
        <v>2.4</v>
      </c>
      <c r="BL52" s="66"/>
      <c r="BM52" s="66">
        <v>1.2</v>
      </c>
      <c r="BN52" s="66">
        <v>20</v>
      </c>
      <c r="BO52" s="66">
        <v>7</v>
      </c>
      <c r="BP52" s="66"/>
      <c r="BQ52" s="66"/>
      <c r="BR52" s="67">
        <v>612.1</v>
      </c>
    </row>
    <row r="53" spans="1:70" x14ac:dyDescent="0.3">
      <c r="A53" s="1"/>
      <c r="B53" s="54" t="s">
        <v>795</v>
      </c>
      <c r="C53" s="66">
        <v>13</v>
      </c>
      <c r="D53" s="66">
        <v>18.600000000000001</v>
      </c>
      <c r="E53" s="66">
        <v>8.1999999999999993</v>
      </c>
      <c r="F53" s="66">
        <v>11</v>
      </c>
      <c r="G53" s="66">
        <v>13.7</v>
      </c>
      <c r="H53" s="66">
        <v>2.6</v>
      </c>
      <c r="I53" s="66"/>
      <c r="J53" s="66">
        <v>9.5</v>
      </c>
      <c r="K53" s="66"/>
      <c r="L53" s="66">
        <v>10</v>
      </c>
      <c r="M53" s="66"/>
      <c r="N53" s="66">
        <v>17.399999999999999</v>
      </c>
      <c r="O53" s="66">
        <v>20</v>
      </c>
      <c r="P53" s="66">
        <v>6.7</v>
      </c>
      <c r="Q53" s="66">
        <v>2.5</v>
      </c>
      <c r="R53" s="66">
        <v>4.7</v>
      </c>
      <c r="S53" s="66">
        <v>19.8</v>
      </c>
      <c r="T53" s="66"/>
      <c r="U53" s="66">
        <v>4.9000000000000004</v>
      </c>
      <c r="V53" s="66">
        <v>5.5</v>
      </c>
      <c r="W53" s="66">
        <v>6.7</v>
      </c>
      <c r="X53" s="66">
        <v>29.4</v>
      </c>
      <c r="Y53" s="66">
        <v>57.8</v>
      </c>
      <c r="Z53" s="66"/>
      <c r="AA53" s="66">
        <v>45.4</v>
      </c>
      <c r="AB53" s="66">
        <v>65</v>
      </c>
      <c r="AC53" s="66">
        <v>4.7</v>
      </c>
      <c r="AD53" s="66">
        <v>1.6</v>
      </c>
      <c r="AE53" s="66">
        <v>10.5</v>
      </c>
      <c r="AF53" s="66">
        <v>7.3</v>
      </c>
      <c r="AG53" s="66">
        <v>20.399999999999999</v>
      </c>
      <c r="AH53" s="66">
        <v>20.399999999999999</v>
      </c>
      <c r="AI53" s="66">
        <v>20.3</v>
      </c>
      <c r="AJ53" s="66">
        <v>7.2</v>
      </c>
      <c r="AK53" s="66"/>
      <c r="AL53" s="66">
        <v>1.7</v>
      </c>
      <c r="AM53" s="66">
        <v>3.6</v>
      </c>
      <c r="AN53" s="66">
        <v>3.6</v>
      </c>
      <c r="AO53" s="66">
        <v>18.5</v>
      </c>
      <c r="AP53" s="66"/>
      <c r="AQ53" s="66"/>
      <c r="AR53" s="66"/>
      <c r="AS53" s="66"/>
      <c r="AT53" s="66">
        <v>1.9</v>
      </c>
      <c r="AU53" s="66"/>
      <c r="AV53" s="66"/>
      <c r="AW53" s="66">
        <v>4.5999999999999996</v>
      </c>
      <c r="AX53" s="66">
        <v>9.9</v>
      </c>
      <c r="AY53" s="66">
        <v>27.1</v>
      </c>
      <c r="AZ53" s="66"/>
      <c r="BA53" s="66">
        <v>30.5</v>
      </c>
      <c r="BB53" s="66"/>
      <c r="BC53" s="66">
        <v>0.6</v>
      </c>
      <c r="BD53" s="66"/>
      <c r="BE53" s="66">
        <v>10.3</v>
      </c>
      <c r="BF53" s="66">
        <v>28.5</v>
      </c>
      <c r="BG53" s="66"/>
      <c r="BH53" s="66">
        <v>2.9</v>
      </c>
      <c r="BI53" s="66">
        <v>2.4</v>
      </c>
      <c r="BJ53" s="66">
        <v>2.4</v>
      </c>
      <c r="BK53" s="66">
        <v>2.4</v>
      </c>
      <c r="BL53" s="66"/>
      <c r="BM53" s="66">
        <v>1.2</v>
      </c>
      <c r="BN53" s="66">
        <v>19.899999999999999</v>
      </c>
      <c r="BO53" s="66">
        <v>7</v>
      </c>
      <c r="BP53" s="66"/>
      <c r="BQ53" s="66"/>
      <c r="BR53" s="67">
        <v>643.79999999999995</v>
      </c>
    </row>
    <row r="54" spans="1:70" x14ac:dyDescent="0.3">
      <c r="A54" s="1"/>
      <c r="B54" s="54" t="s">
        <v>796</v>
      </c>
      <c r="C54" s="66">
        <v>13.6</v>
      </c>
      <c r="D54" s="66">
        <v>18.8</v>
      </c>
      <c r="E54" s="66">
        <v>7.4</v>
      </c>
      <c r="F54" s="66">
        <v>11</v>
      </c>
      <c r="G54" s="66">
        <v>13.8</v>
      </c>
      <c r="H54" s="66">
        <v>2.5</v>
      </c>
      <c r="I54" s="66"/>
      <c r="J54" s="66">
        <v>9.5</v>
      </c>
      <c r="K54" s="66"/>
      <c r="L54" s="66">
        <v>10</v>
      </c>
      <c r="M54" s="66"/>
      <c r="N54" s="66">
        <v>17.8</v>
      </c>
      <c r="O54" s="66">
        <v>20.2</v>
      </c>
      <c r="P54" s="66">
        <v>6.7</v>
      </c>
      <c r="Q54" s="66">
        <v>2.5</v>
      </c>
      <c r="R54" s="66">
        <v>4.5999999999999996</v>
      </c>
      <c r="S54" s="66">
        <v>19.600000000000001</v>
      </c>
      <c r="T54" s="66">
        <v>20.6</v>
      </c>
      <c r="U54" s="66">
        <v>5.7</v>
      </c>
      <c r="V54" s="66">
        <v>5.5</v>
      </c>
      <c r="W54" s="66">
        <v>6.9</v>
      </c>
      <c r="X54" s="66">
        <v>27.9</v>
      </c>
      <c r="Y54" s="66">
        <v>51.3</v>
      </c>
      <c r="Z54" s="66"/>
      <c r="AA54" s="66">
        <v>40.200000000000003</v>
      </c>
      <c r="AB54" s="66">
        <v>68.400000000000006</v>
      </c>
      <c r="AC54" s="66">
        <v>5.2</v>
      </c>
      <c r="AD54" s="66">
        <v>3.2</v>
      </c>
      <c r="AE54" s="66">
        <v>10.5</v>
      </c>
      <c r="AF54" s="66">
        <v>7.1</v>
      </c>
      <c r="AG54" s="66">
        <v>20.399999999999999</v>
      </c>
      <c r="AH54" s="66">
        <v>20.399999999999999</v>
      </c>
      <c r="AI54" s="66">
        <v>20.3</v>
      </c>
      <c r="AJ54" s="66">
        <v>7.2</v>
      </c>
      <c r="AK54" s="66"/>
      <c r="AL54" s="66">
        <v>2</v>
      </c>
      <c r="AM54" s="66">
        <v>4.5999999999999996</v>
      </c>
      <c r="AN54" s="66">
        <v>3.6</v>
      </c>
      <c r="AO54" s="66">
        <v>18.5</v>
      </c>
      <c r="AP54" s="66"/>
      <c r="AQ54" s="66"/>
      <c r="AR54" s="66"/>
      <c r="AS54" s="66"/>
      <c r="AT54" s="66">
        <v>1.9</v>
      </c>
      <c r="AU54" s="66"/>
      <c r="AV54" s="66"/>
      <c r="AW54" s="66">
        <v>4.5999999999999996</v>
      </c>
      <c r="AX54" s="66">
        <v>9.9</v>
      </c>
      <c r="AY54" s="66">
        <v>43.1</v>
      </c>
      <c r="AZ54" s="66"/>
      <c r="BA54" s="66">
        <v>43.4</v>
      </c>
      <c r="BB54" s="66"/>
      <c r="BC54" s="66">
        <v>0.6</v>
      </c>
      <c r="BD54" s="66"/>
      <c r="BE54" s="66">
        <v>10.199999999999999</v>
      </c>
      <c r="BF54" s="66">
        <v>27.4</v>
      </c>
      <c r="BG54" s="66"/>
      <c r="BH54" s="66">
        <v>2.9</v>
      </c>
      <c r="BI54" s="66">
        <v>2.4</v>
      </c>
      <c r="BJ54" s="66">
        <v>2.4</v>
      </c>
      <c r="BK54" s="66">
        <v>2.4</v>
      </c>
      <c r="BL54" s="66"/>
      <c r="BM54" s="66">
        <v>1.2</v>
      </c>
      <c r="BN54" s="66">
        <v>19.600000000000001</v>
      </c>
      <c r="BO54" s="66">
        <v>7</v>
      </c>
      <c r="BP54" s="66"/>
      <c r="BQ54" s="66"/>
      <c r="BR54" s="67">
        <v>686.5</v>
      </c>
    </row>
    <row r="55" spans="1:70" x14ac:dyDescent="0.3">
      <c r="A55" s="1"/>
      <c r="B55" s="56" t="s">
        <v>1013</v>
      </c>
      <c r="C55" s="68">
        <v>13.3</v>
      </c>
      <c r="D55" s="68">
        <v>18.7</v>
      </c>
      <c r="E55" s="68">
        <v>8</v>
      </c>
      <c r="F55" s="68">
        <v>11</v>
      </c>
      <c r="G55" s="68">
        <v>13.8</v>
      </c>
      <c r="H55" s="68">
        <v>2.4</v>
      </c>
      <c r="I55" s="68"/>
      <c r="J55" s="68">
        <v>9.1</v>
      </c>
      <c r="K55" s="68"/>
      <c r="L55" s="68">
        <v>10</v>
      </c>
      <c r="M55" s="68"/>
      <c r="N55" s="68">
        <v>17.399999999999999</v>
      </c>
      <c r="O55" s="68">
        <v>20</v>
      </c>
      <c r="P55" s="68">
        <v>6.4</v>
      </c>
      <c r="Q55" s="68">
        <v>2.5</v>
      </c>
      <c r="R55" s="68">
        <v>4.8</v>
      </c>
      <c r="S55" s="68">
        <v>19.600000000000001</v>
      </c>
      <c r="T55" s="68">
        <v>20.100000000000001</v>
      </c>
      <c r="U55" s="68">
        <v>6</v>
      </c>
      <c r="V55" s="68">
        <v>5.5</v>
      </c>
      <c r="W55" s="68">
        <v>8.5</v>
      </c>
      <c r="X55" s="68">
        <v>23.3</v>
      </c>
      <c r="Y55" s="68">
        <v>50.3</v>
      </c>
      <c r="Z55" s="68"/>
      <c r="AA55" s="68">
        <v>48</v>
      </c>
      <c r="AB55" s="68">
        <v>69.3</v>
      </c>
      <c r="AC55" s="68">
        <v>4.8</v>
      </c>
      <c r="AD55" s="68">
        <v>2.5</v>
      </c>
      <c r="AE55" s="68">
        <v>10.5</v>
      </c>
      <c r="AF55" s="68">
        <v>7</v>
      </c>
      <c r="AG55" s="68">
        <v>20.399999999999999</v>
      </c>
      <c r="AH55" s="68">
        <v>20.399999999999999</v>
      </c>
      <c r="AI55" s="68">
        <v>20.3</v>
      </c>
      <c r="AJ55" s="68">
        <v>7.3</v>
      </c>
      <c r="AK55" s="68"/>
      <c r="AL55" s="68">
        <v>2.7</v>
      </c>
      <c r="AM55" s="68">
        <v>4.2</v>
      </c>
      <c r="AN55" s="68">
        <v>3.6</v>
      </c>
      <c r="AO55" s="68">
        <v>18.5</v>
      </c>
      <c r="AP55" s="68"/>
      <c r="AQ55" s="68"/>
      <c r="AR55" s="68"/>
      <c r="AS55" s="68"/>
      <c r="AT55" s="68">
        <v>1.9</v>
      </c>
      <c r="AU55" s="68"/>
      <c r="AV55" s="68"/>
      <c r="AW55" s="68">
        <v>3.2</v>
      </c>
      <c r="AX55" s="68">
        <v>9.9</v>
      </c>
      <c r="AY55" s="68">
        <v>68.7</v>
      </c>
      <c r="AZ55" s="68"/>
      <c r="BA55" s="68">
        <v>63.6</v>
      </c>
      <c r="BB55" s="68"/>
      <c r="BC55" s="68">
        <v>0.6</v>
      </c>
      <c r="BD55" s="68"/>
      <c r="BE55" s="68">
        <v>9.9</v>
      </c>
      <c r="BF55" s="68">
        <v>26</v>
      </c>
      <c r="BG55" s="68"/>
      <c r="BH55" s="68">
        <v>2.9</v>
      </c>
      <c r="BI55" s="68">
        <v>2.4</v>
      </c>
      <c r="BJ55" s="68">
        <v>2.4</v>
      </c>
      <c r="BK55" s="68">
        <v>2.4</v>
      </c>
      <c r="BL55" s="68"/>
      <c r="BM55" s="68">
        <v>1.2</v>
      </c>
      <c r="BN55" s="68">
        <v>19.7</v>
      </c>
      <c r="BO55" s="68">
        <v>7</v>
      </c>
      <c r="BP55" s="68"/>
      <c r="BQ55" s="68"/>
      <c r="BR55" s="69">
        <v>732</v>
      </c>
    </row>
    <row r="56" spans="1:70" ht="15.6" x14ac:dyDescent="0.3">
      <c r="A56" s="1"/>
      <c r="B56" s="70" t="s">
        <v>1014</v>
      </c>
      <c r="C56" s="71">
        <v>170.35</v>
      </c>
      <c r="D56" s="71">
        <v>362.5</v>
      </c>
      <c r="E56" s="71">
        <v>189.45</v>
      </c>
      <c r="F56" s="71">
        <v>263.3</v>
      </c>
      <c r="G56" s="71">
        <v>358.95</v>
      </c>
      <c r="H56" s="71">
        <v>35</v>
      </c>
      <c r="I56" s="71">
        <v>2.1</v>
      </c>
      <c r="J56" s="71">
        <v>223.25</v>
      </c>
      <c r="K56" s="71">
        <v>6</v>
      </c>
      <c r="L56" s="71">
        <v>229.25</v>
      </c>
      <c r="M56" s="71">
        <v>0</v>
      </c>
      <c r="N56" s="71">
        <v>381.25</v>
      </c>
      <c r="O56" s="71">
        <v>475.75</v>
      </c>
      <c r="P56" s="71">
        <v>119.1</v>
      </c>
      <c r="Q56" s="71">
        <v>60</v>
      </c>
      <c r="R56" s="71">
        <v>111.3</v>
      </c>
      <c r="S56" s="71">
        <v>457.5</v>
      </c>
      <c r="T56" s="71">
        <v>426.15</v>
      </c>
      <c r="U56" s="71">
        <v>134.30000000000001</v>
      </c>
      <c r="V56" s="71">
        <v>141.25</v>
      </c>
      <c r="W56" s="71">
        <v>181.5</v>
      </c>
      <c r="X56" s="71">
        <v>866.8</v>
      </c>
      <c r="Y56" s="71">
        <v>782.85</v>
      </c>
      <c r="Z56" s="71">
        <v>375.95</v>
      </c>
      <c r="AA56" s="71">
        <v>509.2</v>
      </c>
      <c r="AB56" s="71">
        <v>725.95</v>
      </c>
      <c r="AC56" s="71">
        <v>63.8</v>
      </c>
      <c r="AD56" s="71">
        <v>30.2</v>
      </c>
      <c r="AE56" s="71">
        <v>252</v>
      </c>
      <c r="AF56" s="71">
        <v>183.95</v>
      </c>
      <c r="AG56" s="71">
        <v>424.65</v>
      </c>
      <c r="AH56" s="71">
        <v>326.39999999999998</v>
      </c>
      <c r="AI56" s="71">
        <v>286.89999999999998</v>
      </c>
      <c r="AJ56" s="71">
        <v>174.05</v>
      </c>
      <c r="AK56" s="71">
        <v>812.4</v>
      </c>
      <c r="AL56" s="71">
        <v>130.9</v>
      </c>
      <c r="AM56" s="71">
        <v>164.1</v>
      </c>
      <c r="AN56" s="71">
        <v>84.65</v>
      </c>
      <c r="AO56" s="71">
        <v>443.95</v>
      </c>
      <c r="AP56" s="71">
        <v>0</v>
      </c>
      <c r="AQ56" s="71">
        <v>2600</v>
      </c>
      <c r="AR56" s="71">
        <v>2020.1</v>
      </c>
      <c r="AS56" s="71">
        <v>2</v>
      </c>
      <c r="AT56" s="71">
        <v>45.6</v>
      </c>
      <c r="AU56" s="71">
        <v>136.80000000000001</v>
      </c>
      <c r="AV56" s="71">
        <v>162.9</v>
      </c>
      <c r="AW56" s="71">
        <v>115.25</v>
      </c>
      <c r="AX56" s="71">
        <v>237.9</v>
      </c>
      <c r="AY56" s="71">
        <v>733.1</v>
      </c>
      <c r="AZ56" s="71">
        <v>1515.65</v>
      </c>
      <c r="BA56" s="71">
        <v>792.25</v>
      </c>
      <c r="BB56" s="71">
        <v>1125.4000000000001</v>
      </c>
      <c r="BC56" s="71">
        <v>14.4</v>
      </c>
      <c r="BD56" s="71">
        <v>197.8</v>
      </c>
      <c r="BE56" s="71">
        <v>158.9</v>
      </c>
      <c r="BF56" s="71">
        <v>476.4</v>
      </c>
      <c r="BG56" s="71">
        <v>0</v>
      </c>
      <c r="BH56" s="71">
        <v>52.2</v>
      </c>
      <c r="BI56" s="71">
        <v>49.05</v>
      </c>
      <c r="BJ56" s="71">
        <v>47</v>
      </c>
      <c r="BK56" s="71">
        <v>53.3</v>
      </c>
      <c r="BL56" s="71">
        <v>140.25</v>
      </c>
      <c r="BM56" s="71">
        <v>16.149999999999999</v>
      </c>
      <c r="BN56" s="71">
        <v>475.75</v>
      </c>
      <c r="BO56" s="71">
        <v>162.35</v>
      </c>
      <c r="BP56" s="71">
        <v>170.35</v>
      </c>
      <c r="BQ56" s="71">
        <v>0</v>
      </c>
      <c r="BR56" s="71">
        <v>22467.8</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539</v>
      </c>
      <c r="M70" s="1">
        <v>1410.4</v>
      </c>
      <c r="N70" s="1">
        <v>6.2774281416071007</v>
      </c>
      <c r="O70" s="1" t="s">
        <v>1015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541</v>
      </c>
      <c r="M71" s="1">
        <v>5615.95</v>
      </c>
      <c r="N71" s="1">
        <v>24.995549185946111</v>
      </c>
      <c r="O71" s="1" t="s">
        <v>1016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538</v>
      </c>
      <c r="M72" s="1">
        <v>6175.85</v>
      </c>
      <c r="N72" s="1">
        <v>27.487559974719375</v>
      </c>
      <c r="O72" s="1" t="s">
        <v>1017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540</v>
      </c>
      <c r="M73" s="1">
        <v>9265.6</v>
      </c>
      <c r="N73" s="1">
        <v>41.239462697727411</v>
      </c>
      <c r="O73" s="1" t="s">
        <v>1018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21" x14ac:dyDescent="0.4">
      <c r="A5" s="1"/>
      <c r="B5" s="212" t="s">
        <v>1019</v>
      </c>
      <c r="C5" s="212"/>
      <c r="D5" s="212"/>
      <c r="E5" s="212"/>
      <c r="F5" s="212"/>
      <c r="G5" s="212"/>
      <c r="H5" s="212"/>
      <c r="I5" s="212"/>
    </row>
    <row r="6" spans="1:9" ht="43.95" customHeight="1" x14ac:dyDescent="0.3">
      <c r="A6" s="1"/>
      <c r="B6" s="211" t="s">
        <v>532</v>
      </c>
      <c r="C6" s="211" t="s">
        <v>191</v>
      </c>
      <c r="D6" s="211" t="s">
        <v>585</v>
      </c>
      <c r="E6" s="211" t="s">
        <v>586</v>
      </c>
      <c r="F6" s="211" t="s">
        <v>587</v>
      </c>
      <c r="G6" s="211" t="s">
        <v>583</v>
      </c>
      <c r="H6" s="211" t="s">
        <v>584</v>
      </c>
      <c r="I6" s="63" t="s">
        <v>1020</v>
      </c>
    </row>
    <row r="7" spans="1:9" x14ac:dyDescent="0.3">
      <c r="A7" s="1"/>
      <c r="B7" s="211"/>
      <c r="C7" s="63" t="s">
        <v>972</v>
      </c>
      <c r="D7" s="63" t="s">
        <v>973</v>
      </c>
      <c r="E7" s="63" t="s">
        <v>974</v>
      </c>
      <c r="F7" s="63" t="s">
        <v>975</v>
      </c>
      <c r="G7" s="63" t="s">
        <v>977</v>
      </c>
      <c r="H7" s="63" t="s">
        <v>1021</v>
      </c>
      <c r="I7" s="63" t="s">
        <v>741</v>
      </c>
    </row>
    <row r="8" spans="1:9" x14ac:dyDescent="0.3">
      <c r="A8" s="1"/>
      <c r="B8" s="50" t="s">
        <v>994</v>
      </c>
      <c r="C8" s="64"/>
      <c r="D8" s="64">
        <v>19</v>
      </c>
      <c r="E8" s="64">
        <v>8.1</v>
      </c>
      <c r="F8" s="64">
        <v>11</v>
      </c>
      <c r="G8" s="64">
        <v>9.4</v>
      </c>
      <c r="H8" s="64">
        <v>59.9</v>
      </c>
      <c r="I8" s="65">
        <v>107.4</v>
      </c>
    </row>
    <row r="9" spans="1:9" x14ac:dyDescent="0.3">
      <c r="A9" s="1"/>
      <c r="B9" s="54" t="s">
        <v>995</v>
      </c>
      <c r="C9" s="66"/>
      <c r="D9" s="66">
        <v>19</v>
      </c>
      <c r="E9" s="66">
        <v>8.3000000000000007</v>
      </c>
      <c r="F9" s="66">
        <v>11</v>
      </c>
      <c r="G9" s="66">
        <v>9.3000000000000007</v>
      </c>
      <c r="H9" s="66">
        <v>60</v>
      </c>
      <c r="I9" s="67">
        <v>107.6</v>
      </c>
    </row>
    <row r="10" spans="1:9" x14ac:dyDescent="0.3">
      <c r="A10" s="1"/>
      <c r="B10" s="54" t="s">
        <v>996</v>
      </c>
      <c r="C10" s="66"/>
      <c r="D10" s="66">
        <v>19</v>
      </c>
      <c r="E10" s="66">
        <v>8.3000000000000007</v>
      </c>
      <c r="F10" s="66">
        <v>11</v>
      </c>
      <c r="G10" s="66">
        <v>8.6999999999999993</v>
      </c>
      <c r="H10" s="66">
        <v>59.6</v>
      </c>
      <c r="I10" s="67">
        <v>106.6</v>
      </c>
    </row>
    <row r="11" spans="1:9" x14ac:dyDescent="0.3">
      <c r="A11" s="1"/>
      <c r="B11" s="54" t="s">
        <v>997</v>
      </c>
      <c r="C11" s="66"/>
      <c r="D11" s="66">
        <v>19</v>
      </c>
      <c r="E11" s="66">
        <v>7.7</v>
      </c>
      <c r="F11" s="66">
        <v>11</v>
      </c>
      <c r="G11" s="66">
        <v>9.4</v>
      </c>
      <c r="H11" s="66">
        <v>59.8</v>
      </c>
      <c r="I11" s="67">
        <v>106.9</v>
      </c>
    </row>
    <row r="12" spans="1:9" x14ac:dyDescent="0.3">
      <c r="A12" s="1"/>
      <c r="B12" s="54" t="s">
        <v>998</v>
      </c>
      <c r="C12" s="66"/>
      <c r="D12" s="66">
        <v>19</v>
      </c>
      <c r="E12" s="66">
        <v>7.5</v>
      </c>
      <c r="F12" s="66">
        <v>11</v>
      </c>
      <c r="G12" s="66">
        <v>9.5</v>
      </c>
      <c r="H12" s="66">
        <v>60</v>
      </c>
      <c r="I12" s="67">
        <v>107</v>
      </c>
    </row>
    <row r="13" spans="1:9" x14ac:dyDescent="0.3">
      <c r="A13" s="1"/>
      <c r="B13" s="54" t="s">
        <v>999</v>
      </c>
      <c r="C13" s="66"/>
      <c r="D13" s="66">
        <v>19</v>
      </c>
      <c r="E13" s="66">
        <v>8</v>
      </c>
      <c r="F13" s="66">
        <v>11</v>
      </c>
      <c r="G13" s="66">
        <v>9.4</v>
      </c>
      <c r="H13" s="66">
        <v>59.7</v>
      </c>
      <c r="I13" s="67">
        <v>107.1</v>
      </c>
    </row>
    <row r="14" spans="1:9" x14ac:dyDescent="0.3">
      <c r="A14" s="1"/>
      <c r="B14" s="54" t="s">
        <v>1000</v>
      </c>
      <c r="C14" s="66"/>
      <c r="D14" s="66">
        <v>19</v>
      </c>
      <c r="E14" s="66">
        <v>7.8</v>
      </c>
      <c r="F14" s="66">
        <v>11</v>
      </c>
      <c r="G14" s="66">
        <v>9</v>
      </c>
      <c r="H14" s="66">
        <v>59.5</v>
      </c>
      <c r="I14" s="67">
        <v>106.3</v>
      </c>
    </row>
    <row r="15" spans="1:9" x14ac:dyDescent="0.3">
      <c r="A15" s="1"/>
      <c r="B15" s="56" t="s">
        <v>1001</v>
      </c>
      <c r="C15" s="68"/>
      <c r="D15" s="68">
        <v>18.8</v>
      </c>
      <c r="E15" s="68">
        <v>7.8</v>
      </c>
      <c r="F15" s="68">
        <v>11</v>
      </c>
      <c r="G15" s="68">
        <v>9.6</v>
      </c>
      <c r="H15" s="68">
        <v>60</v>
      </c>
      <c r="I15" s="69">
        <v>107.2</v>
      </c>
    </row>
    <row r="16" spans="1:9" x14ac:dyDescent="0.3">
      <c r="A16" s="1"/>
      <c r="B16" s="50" t="s">
        <v>1002</v>
      </c>
      <c r="C16" s="64"/>
      <c r="D16" s="64">
        <v>18.899999999999999</v>
      </c>
      <c r="E16" s="64">
        <v>7.5</v>
      </c>
      <c r="F16" s="64">
        <v>10.7</v>
      </c>
      <c r="G16" s="64">
        <v>9.6</v>
      </c>
      <c r="H16" s="64">
        <v>60</v>
      </c>
      <c r="I16" s="65">
        <v>106.7</v>
      </c>
    </row>
    <row r="17" spans="1:9" x14ac:dyDescent="0.3">
      <c r="A17" s="1"/>
      <c r="B17" s="54" t="s">
        <v>1003</v>
      </c>
      <c r="C17" s="66"/>
      <c r="D17" s="66">
        <v>19</v>
      </c>
      <c r="E17" s="66">
        <v>6.3</v>
      </c>
      <c r="F17" s="66">
        <v>11.2</v>
      </c>
      <c r="G17" s="66">
        <v>8.5</v>
      </c>
      <c r="H17" s="66">
        <v>60</v>
      </c>
      <c r="I17" s="67">
        <v>105</v>
      </c>
    </row>
    <row r="18" spans="1:9" x14ac:dyDescent="0.3">
      <c r="A18" s="1"/>
      <c r="B18" s="54" t="s">
        <v>1004</v>
      </c>
      <c r="C18" s="66"/>
      <c r="D18" s="66">
        <v>18.899999999999999</v>
      </c>
      <c r="E18" s="66">
        <v>8.4</v>
      </c>
      <c r="F18" s="66">
        <v>11.2</v>
      </c>
      <c r="G18" s="66">
        <v>9</v>
      </c>
      <c r="H18" s="66">
        <v>60.3</v>
      </c>
      <c r="I18" s="67">
        <v>107.8</v>
      </c>
    </row>
    <row r="19" spans="1:9" x14ac:dyDescent="0.3">
      <c r="A19" s="1"/>
      <c r="B19" s="54" t="s">
        <v>1005</v>
      </c>
      <c r="C19" s="66"/>
      <c r="D19" s="66">
        <v>18.899999999999999</v>
      </c>
      <c r="E19" s="66">
        <v>8.1999999999999993</v>
      </c>
      <c r="F19" s="66">
        <v>11.1</v>
      </c>
      <c r="G19" s="66">
        <v>6</v>
      </c>
      <c r="H19" s="66">
        <v>60.1</v>
      </c>
      <c r="I19" s="67">
        <v>104.3</v>
      </c>
    </row>
    <row r="20" spans="1:9" x14ac:dyDescent="0.3">
      <c r="A20" s="1"/>
      <c r="B20" s="54" t="s">
        <v>1006</v>
      </c>
      <c r="C20" s="66"/>
      <c r="D20" s="66">
        <v>18.899999999999999</v>
      </c>
      <c r="E20" s="66">
        <v>7.6</v>
      </c>
      <c r="F20" s="66">
        <v>11.2</v>
      </c>
      <c r="G20" s="66">
        <v>8.6</v>
      </c>
      <c r="H20" s="66">
        <v>59.4</v>
      </c>
      <c r="I20" s="67">
        <v>105.7</v>
      </c>
    </row>
    <row r="21" spans="1:9" x14ac:dyDescent="0.3">
      <c r="A21" s="1"/>
      <c r="B21" s="54" t="s">
        <v>1007</v>
      </c>
      <c r="C21" s="66"/>
      <c r="D21" s="66">
        <v>19</v>
      </c>
      <c r="E21" s="66">
        <v>8.4</v>
      </c>
      <c r="F21" s="66">
        <v>11.2</v>
      </c>
      <c r="G21" s="66">
        <v>9.6999999999999993</v>
      </c>
      <c r="H21" s="66">
        <v>59.7</v>
      </c>
      <c r="I21" s="67">
        <v>108</v>
      </c>
    </row>
    <row r="22" spans="1:9" x14ac:dyDescent="0.3">
      <c r="A22" s="1"/>
      <c r="B22" s="54" t="s">
        <v>1008</v>
      </c>
      <c r="C22" s="66"/>
      <c r="D22" s="66">
        <v>19.100000000000001</v>
      </c>
      <c r="E22" s="66">
        <v>8.1999999999999993</v>
      </c>
      <c r="F22" s="66">
        <v>11.2</v>
      </c>
      <c r="G22" s="66">
        <v>9.4</v>
      </c>
      <c r="H22" s="66">
        <v>59.6</v>
      </c>
      <c r="I22" s="67">
        <v>107.5</v>
      </c>
    </row>
    <row r="23" spans="1:9" x14ac:dyDescent="0.3">
      <c r="A23" s="1"/>
      <c r="B23" s="56" t="s">
        <v>1009</v>
      </c>
      <c r="C23" s="68"/>
      <c r="D23" s="68">
        <v>19</v>
      </c>
      <c r="E23" s="68">
        <v>5.7</v>
      </c>
      <c r="F23" s="68">
        <v>10.6</v>
      </c>
      <c r="G23" s="68">
        <v>9.5</v>
      </c>
      <c r="H23" s="68">
        <v>60</v>
      </c>
      <c r="I23" s="69">
        <v>104.8</v>
      </c>
    </row>
    <row r="24" spans="1:9" x14ac:dyDescent="0.3">
      <c r="A24" s="1"/>
      <c r="B24" s="50" t="s">
        <v>1010</v>
      </c>
      <c r="C24" s="64"/>
      <c r="D24" s="64">
        <v>19</v>
      </c>
      <c r="E24" s="64">
        <v>8.6999999999999993</v>
      </c>
      <c r="F24" s="64">
        <v>11</v>
      </c>
      <c r="G24" s="64">
        <v>9.1999999999999993</v>
      </c>
      <c r="H24" s="64">
        <v>59.8</v>
      </c>
      <c r="I24" s="65">
        <v>107.7</v>
      </c>
    </row>
    <row r="25" spans="1:9" x14ac:dyDescent="0.3">
      <c r="A25" s="1"/>
      <c r="B25" s="54" t="s">
        <v>1011</v>
      </c>
      <c r="C25" s="66"/>
      <c r="D25" s="66">
        <v>19</v>
      </c>
      <c r="E25" s="66">
        <v>8.6</v>
      </c>
      <c r="F25" s="66">
        <v>11</v>
      </c>
      <c r="G25" s="66">
        <v>9</v>
      </c>
      <c r="H25" s="66">
        <v>59.9</v>
      </c>
      <c r="I25" s="67">
        <v>107.5</v>
      </c>
    </row>
    <row r="26" spans="1:9" x14ac:dyDescent="0.3">
      <c r="A26" s="1"/>
      <c r="B26" s="54" t="s">
        <v>1012</v>
      </c>
      <c r="C26" s="66"/>
      <c r="D26" s="66">
        <v>19</v>
      </c>
      <c r="E26" s="66">
        <v>8.6999999999999993</v>
      </c>
      <c r="F26" s="66">
        <v>11</v>
      </c>
      <c r="G26" s="66">
        <v>9.6</v>
      </c>
      <c r="H26" s="66">
        <v>60</v>
      </c>
      <c r="I26" s="67">
        <v>108.3</v>
      </c>
    </row>
    <row r="27" spans="1:9" x14ac:dyDescent="0.3">
      <c r="A27" s="1"/>
      <c r="B27" s="54" t="s">
        <v>769</v>
      </c>
      <c r="C27" s="66"/>
      <c r="D27" s="66">
        <v>19</v>
      </c>
      <c r="E27" s="66">
        <v>8.6</v>
      </c>
      <c r="F27" s="66">
        <v>10.9</v>
      </c>
      <c r="G27" s="66">
        <v>9.6</v>
      </c>
      <c r="H27" s="66">
        <v>60.2</v>
      </c>
      <c r="I27" s="67">
        <v>108.3</v>
      </c>
    </row>
    <row r="28" spans="1:9" x14ac:dyDescent="0.3">
      <c r="A28" s="1"/>
      <c r="B28" s="54" t="s">
        <v>770</v>
      </c>
      <c r="C28" s="66"/>
      <c r="D28" s="66">
        <v>19</v>
      </c>
      <c r="E28" s="66">
        <v>9</v>
      </c>
      <c r="F28" s="66">
        <v>11</v>
      </c>
      <c r="G28" s="66">
        <v>9.6999999999999993</v>
      </c>
      <c r="H28" s="66">
        <v>58.8</v>
      </c>
      <c r="I28" s="67">
        <v>107.5</v>
      </c>
    </row>
    <row r="29" spans="1:9" x14ac:dyDescent="0.3">
      <c r="A29" s="1"/>
      <c r="B29" s="54" t="s">
        <v>771</v>
      </c>
      <c r="C29" s="66"/>
      <c r="D29" s="66">
        <v>18.899999999999999</v>
      </c>
      <c r="E29" s="66">
        <v>8.8000000000000007</v>
      </c>
      <c r="F29" s="66">
        <v>11</v>
      </c>
      <c r="G29" s="66">
        <v>9.4</v>
      </c>
      <c r="H29" s="66">
        <v>60.6</v>
      </c>
      <c r="I29" s="67">
        <v>108.7</v>
      </c>
    </row>
    <row r="30" spans="1:9" x14ac:dyDescent="0.3">
      <c r="A30" s="1"/>
      <c r="B30" s="54" t="s">
        <v>772</v>
      </c>
      <c r="C30" s="66"/>
      <c r="D30" s="66">
        <v>19.100000000000001</v>
      </c>
      <c r="E30" s="66">
        <v>9.4</v>
      </c>
      <c r="F30" s="66">
        <v>11</v>
      </c>
      <c r="G30" s="66">
        <v>9.6999999999999993</v>
      </c>
      <c r="H30" s="66">
        <v>59.7</v>
      </c>
      <c r="I30" s="67">
        <v>108.9</v>
      </c>
    </row>
    <row r="31" spans="1:9" x14ac:dyDescent="0.3">
      <c r="A31" s="1"/>
      <c r="B31" s="56" t="s">
        <v>773</v>
      </c>
      <c r="C31" s="68">
        <v>4</v>
      </c>
      <c r="D31" s="68">
        <v>19</v>
      </c>
      <c r="E31" s="68">
        <v>7.1</v>
      </c>
      <c r="F31" s="68">
        <v>11</v>
      </c>
      <c r="G31" s="68">
        <v>9.6999999999999993</v>
      </c>
      <c r="H31" s="68">
        <v>59</v>
      </c>
      <c r="I31" s="69">
        <v>109.8</v>
      </c>
    </row>
    <row r="32" spans="1:9" x14ac:dyDescent="0.3">
      <c r="A32" s="1"/>
      <c r="B32" s="50" t="s">
        <v>774</v>
      </c>
      <c r="C32" s="64">
        <v>4</v>
      </c>
      <c r="D32" s="64">
        <v>18.899999999999999</v>
      </c>
      <c r="E32" s="64">
        <v>6.9</v>
      </c>
      <c r="F32" s="64">
        <v>10.9</v>
      </c>
      <c r="G32" s="64">
        <v>9.6</v>
      </c>
      <c r="H32" s="64">
        <v>60.2</v>
      </c>
      <c r="I32" s="65">
        <v>110.5</v>
      </c>
    </row>
    <row r="33" spans="1:9" x14ac:dyDescent="0.3">
      <c r="A33" s="1"/>
      <c r="B33" s="54" t="s">
        <v>775</v>
      </c>
      <c r="C33" s="66">
        <v>15</v>
      </c>
      <c r="D33" s="66">
        <v>18.899999999999999</v>
      </c>
      <c r="E33" s="66">
        <v>9</v>
      </c>
      <c r="F33" s="66">
        <v>11</v>
      </c>
      <c r="G33" s="66">
        <v>9.6</v>
      </c>
      <c r="H33" s="66">
        <v>59.5</v>
      </c>
      <c r="I33" s="67">
        <v>123</v>
      </c>
    </row>
    <row r="34" spans="1:9" x14ac:dyDescent="0.3">
      <c r="A34" s="1"/>
      <c r="B34" s="54" t="s">
        <v>776</v>
      </c>
      <c r="C34" s="66">
        <v>15.4</v>
      </c>
      <c r="D34" s="66">
        <v>18.899999999999999</v>
      </c>
      <c r="E34" s="66">
        <v>9.1999999999999993</v>
      </c>
      <c r="F34" s="66">
        <v>11</v>
      </c>
      <c r="G34" s="66">
        <v>9.6</v>
      </c>
      <c r="H34" s="66">
        <v>59.7</v>
      </c>
      <c r="I34" s="67">
        <v>123.8</v>
      </c>
    </row>
    <row r="35" spans="1:9" x14ac:dyDescent="0.3">
      <c r="A35" s="1"/>
      <c r="B35" s="54" t="s">
        <v>777</v>
      </c>
      <c r="C35" s="66">
        <v>15.4</v>
      </c>
      <c r="D35" s="66">
        <v>17.7</v>
      </c>
      <c r="E35" s="66">
        <v>7.6</v>
      </c>
      <c r="F35" s="66">
        <v>11</v>
      </c>
      <c r="G35" s="66">
        <v>9.5</v>
      </c>
      <c r="H35" s="66">
        <v>59.9</v>
      </c>
      <c r="I35" s="67">
        <v>121.1</v>
      </c>
    </row>
    <row r="36" spans="1:9" x14ac:dyDescent="0.3">
      <c r="A36" s="1"/>
      <c r="B36" s="54" t="s">
        <v>778</v>
      </c>
      <c r="C36" s="66">
        <v>14.5</v>
      </c>
      <c r="D36" s="66">
        <v>20</v>
      </c>
      <c r="E36" s="66">
        <v>7.4</v>
      </c>
      <c r="F36" s="66">
        <v>10.4</v>
      </c>
      <c r="G36" s="66">
        <v>9.4</v>
      </c>
      <c r="H36" s="66">
        <v>60.6</v>
      </c>
      <c r="I36" s="67">
        <v>122.3</v>
      </c>
    </row>
    <row r="37" spans="1:9" x14ac:dyDescent="0.3">
      <c r="A37" s="1"/>
      <c r="B37" s="54" t="s">
        <v>779</v>
      </c>
      <c r="C37" s="66">
        <v>14.5</v>
      </c>
      <c r="D37" s="66">
        <v>5.8</v>
      </c>
      <c r="E37" s="66">
        <v>8</v>
      </c>
      <c r="F37" s="66">
        <v>10.8</v>
      </c>
      <c r="G37" s="66">
        <v>9.3000000000000007</v>
      </c>
      <c r="H37" s="66">
        <v>59</v>
      </c>
      <c r="I37" s="67">
        <v>107.4</v>
      </c>
    </row>
    <row r="38" spans="1:9" x14ac:dyDescent="0.3">
      <c r="A38" s="1"/>
      <c r="B38" s="54" t="s">
        <v>780</v>
      </c>
      <c r="C38" s="66">
        <v>14</v>
      </c>
      <c r="D38" s="66">
        <v>5.5</v>
      </c>
      <c r="E38" s="66">
        <v>8</v>
      </c>
      <c r="F38" s="66">
        <v>10.9</v>
      </c>
      <c r="G38" s="66">
        <v>9.6</v>
      </c>
      <c r="H38" s="66">
        <v>60.2</v>
      </c>
      <c r="I38" s="67">
        <v>108.2</v>
      </c>
    </row>
    <row r="39" spans="1:9" x14ac:dyDescent="0.3">
      <c r="A39" s="1"/>
      <c r="B39" s="56" t="s">
        <v>781</v>
      </c>
      <c r="C39" s="68">
        <v>14</v>
      </c>
      <c r="D39" s="68">
        <v>5.5</v>
      </c>
      <c r="E39" s="68">
        <v>7.5</v>
      </c>
      <c r="F39" s="68">
        <v>11</v>
      </c>
      <c r="G39" s="68">
        <v>9.5</v>
      </c>
      <c r="H39" s="68">
        <v>60.2</v>
      </c>
      <c r="I39" s="69">
        <v>107.7</v>
      </c>
    </row>
    <row r="40" spans="1:9" x14ac:dyDescent="0.3">
      <c r="A40" s="1"/>
      <c r="B40" s="50" t="s">
        <v>782</v>
      </c>
      <c r="C40" s="64">
        <v>14</v>
      </c>
      <c r="D40" s="64">
        <v>5.5</v>
      </c>
      <c r="E40" s="64">
        <v>7.4</v>
      </c>
      <c r="F40" s="64">
        <v>10.7</v>
      </c>
      <c r="G40" s="64">
        <v>9.1999999999999993</v>
      </c>
      <c r="H40" s="64">
        <v>60</v>
      </c>
      <c r="I40" s="65">
        <v>106.8</v>
      </c>
    </row>
    <row r="41" spans="1:9" x14ac:dyDescent="0.3">
      <c r="A41" s="1"/>
      <c r="B41" s="54" t="s">
        <v>783</v>
      </c>
      <c r="C41" s="66">
        <v>14</v>
      </c>
      <c r="D41" s="66">
        <v>5.5</v>
      </c>
      <c r="E41" s="66">
        <v>7.2</v>
      </c>
      <c r="F41" s="66">
        <v>11.1</v>
      </c>
      <c r="G41" s="66">
        <v>9.4</v>
      </c>
      <c r="H41" s="66">
        <v>59.1</v>
      </c>
      <c r="I41" s="67">
        <v>106.3</v>
      </c>
    </row>
    <row r="42" spans="1:9" x14ac:dyDescent="0.3">
      <c r="A42" s="1"/>
      <c r="B42" s="54" t="s">
        <v>784</v>
      </c>
      <c r="C42" s="66">
        <v>14</v>
      </c>
      <c r="D42" s="66">
        <v>5.5</v>
      </c>
      <c r="E42" s="66">
        <v>7.1</v>
      </c>
      <c r="F42" s="66">
        <v>11.1</v>
      </c>
      <c r="G42" s="66">
        <v>9.4</v>
      </c>
      <c r="H42" s="66">
        <v>60</v>
      </c>
      <c r="I42" s="67">
        <v>107.1</v>
      </c>
    </row>
    <row r="43" spans="1:9" x14ac:dyDescent="0.3">
      <c r="A43" s="1"/>
      <c r="B43" s="54" t="s">
        <v>785</v>
      </c>
      <c r="C43" s="66">
        <v>15.5</v>
      </c>
      <c r="D43" s="66">
        <v>5.5</v>
      </c>
      <c r="E43" s="66">
        <v>7.4</v>
      </c>
      <c r="F43" s="66">
        <v>11</v>
      </c>
      <c r="G43" s="66">
        <v>9.5</v>
      </c>
      <c r="H43" s="66">
        <v>60.1</v>
      </c>
      <c r="I43" s="67">
        <v>109</v>
      </c>
    </row>
    <row r="44" spans="1:9" x14ac:dyDescent="0.3">
      <c r="A44" s="1"/>
      <c r="B44" s="54" t="s">
        <v>786</v>
      </c>
      <c r="C44" s="66">
        <v>15.3</v>
      </c>
      <c r="D44" s="66">
        <v>5.5</v>
      </c>
      <c r="E44" s="66">
        <v>6.3</v>
      </c>
      <c r="F44" s="66">
        <v>11.1</v>
      </c>
      <c r="G44" s="66">
        <v>9.5</v>
      </c>
      <c r="H44" s="66">
        <v>59.7</v>
      </c>
      <c r="I44" s="67">
        <v>107.4</v>
      </c>
    </row>
    <row r="45" spans="1:9" x14ac:dyDescent="0.3">
      <c r="A45" s="1"/>
      <c r="B45" s="54" t="s">
        <v>787</v>
      </c>
      <c r="C45" s="66">
        <v>14.2</v>
      </c>
      <c r="D45" s="66">
        <v>5.5</v>
      </c>
      <c r="E45" s="66">
        <v>7.2</v>
      </c>
      <c r="F45" s="66">
        <v>10.3</v>
      </c>
      <c r="G45" s="66">
        <v>9.4</v>
      </c>
      <c r="H45" s="66">
        <v>60.1</v>
      </c>
      <c r="I45" s="67">
        <v>106.7</v>
      </c>
    </row>
    <row r="46" spans="1:9" x14ac:dyDescent="0.3">
      <c r="A46" s="1"/>
      <c r="B46" s="54" t="s">
        <v>788</v>
      </c>
      <c r="C46" s="66">
        <v>15.1</v>
      </c>
      <c r="D46" s="66">
        <v>5.5</v>
      </c>
      <c r="E46" s="66">
        <v>7.7</v>
      </c>
      <c r="F46" s="66">
        <v>11</v>
      </c>
      <c r="G46" s="66">
        <v>9.4</v>
      </c>
      <c r="H46" s="66">
        <v>60.7</v>
      </c>
      <c r="I46" s="67">
        <v>109.4</v>
      </c>
    </row>
    <row r="47" spans="1:9" x14ac:dyDescent="0.3">
      <c r="A47" s="1"/>
      <c r="B47" s="56" t="s">
        <v>789</v>
      </c>
      <c r="C47" s="68">
        <v>15</v>
      </c>
      <c r="D47" s="68">
        <v>5.5</v>
      </c>
      <c r="E47" s="68">
        <v>8.1</v>
      </c>
      <c r="F47" s="68">
        <v>11</v>
      </c>
      <c r="G47" s="68">
        <v>9.4</v>
      </c>
      <c r="H47" s="68">
        <v>60.9</v>
      </c>
      <c r="I47" s="69">
        <v>109.9</v>
      </c>
    </row>
    <row r="48" spans="1:9" x14ac:dyDescent="0.3">
      <c r="A48" s="1"/>
      <c r="B48" s="50" t="s">
        <v>790</v>
      </c>
      <c r="C48" s="64">
        <v>15</v>
      </c>
      <c r="D48" s="64">
        <v>5.5</v>
      </c>
      <c r="E48" s="64">
        <v>8.4</v>
      </c>
      <c r="F48" s="64">
        <v>11</v>
      </c>
      <c r="G48" s="64">
        <v>9.5</v>
      </c>
      <c r="H48" s="64">
        <v>60.7</v>
      </c>
      <c r="I48" s="65">
        <v>110.1</v>
      </c>
    </row>
    <row r="49" spans="1:9" x14ac:dyDescent="0.3">
      <c r="A49" s="1"/>
      <c r="B49" s="54" t="s">
        <v>791</v>
      </c>
      <c r="C49" s="66">
        <v>15</v>
      </c>
      <c r="D49" s="66">
        <v>5.5</v>
      </c>
      <c r="E49" s="66">
        <v>8.3000000000000007</v>
      </c>
      <c r="F49" s="66">
        <v>11</v>
      </c>
      <c r="G49" s="66">
        <v>9.5</v>
      </c>
      <c r="H49" s="66">
        <v>61</v>
      </c>
      <c r="I49" s="67">
        <v>110.3</v>
      </c>
    </row>
    <row r="50" spans="1:9" x14ac:dyDescent="0.3">
      <c r="A50" s="1"/>
      <c r="B50" s="54" t="s">
        <v>792</v>
      </c>
      <c r="C50" s="66">
        <v>14.9</v>
      </c>
      <c r="D50" s="66">
        <v>11.7</v>
      </c>
      <c r="E50" s="66">
        <v>8.1999999999999993</v>
      </c>
      <c r="F50" s="66">
        <v>11</v>
      </c>
      <c r="G50" s="66">
        <v>8.9</v>
      </c>
      <c r="H50" s="66">
        <v>61</v>
      </c>
      <c r="I50" s="67">
        <v>115.7</v>
      </c>
    </row>
    <row r="51" spans="1:9" x14ac:dyDescent="0.3">
      <c r="A51" s="1"/>
      <c r="B51" s="54" t="s">
        <v>793</v>
      </c>
      <c r="C51" s="66">
        <v>13.2</v>
      </c>
      <c r="D51" s="66">
        <v>17</v>
      </c>
      <c r="E51" s="66">
        <v>8.1999999999999993</v>
      </c>
      <c r="F51" s="66">
        <v>11</v>
      </c>
      <c r="G51" s="66">
        <v>9.4</v>
      </c>
      <c r="H51" s="66">
        <v>61.2</v>
      </c>
      <c r="I51" s="67">
        <v>120</v>
      </c>
    </row>
    <row r="52" spans="1:9" x14ac:dyDescent="0.3">
      <c r="A52" s="1"/>
      <c r="B52" s="54" t="s">
        <v>794</v>
      </c>
      <c r="C52" s="66">
        <v>14.8</v>
      </c>
      <c r="D52" s="66">
        <v>18.5</v>
      </c>
      <c r="E52" s="66">
        <v>7.5</v>
      </c>
      <c r="F52" s="66">
        <v>11</v>
      </c>
      <c r="G52" s="66">
        <v>9.3000000000000007</v>
      </c>
      <c r="H52" s="66">
        <v>59.8</v>
      </c>
      <c r="I52" s="67">
        <v>120.9</v>
      </c>
    </row>
    <row r="53" spans="1:9" x14ac:dyDescent="0.3">
      <c r="A53" s="1"/>
      <c r="B53" s="54" t="s">
        <v>795</v>
      </c>
      <c r="C53" s="66">
        <v>13</v>
      </c>
      <c r="D53" s="66">
        <v>18.600000000000001</v>
      </c>
      <c r="E53" s="66">
        <v>8.1999999999999993</v>
      </c>
      <c r="F53" s="66">
        <v>11</v>
      </c>
      <c r="G53" s="66">
        <v>9.5</v>
      </c>
      <c r="H53" s="66">
        <v>59.8</v>
      </c>
      <c r="I53" s="67">
        <v>120.1</v>
      </c>
    </row>
    <row r="54" spans="1:9" x14ac:dyDescent="0.3">
      <c r="A54" s="1"/>
      <c r="B54" s="54" t="s">
        <v>796</v>
      </c>
      <c r="C54" s="66">
        <v>13.6</v>
      </c>
      <c r="D54" s="66">
        <v>18.8</v>
      </c>
      <c r="E54" s="66">
        <v>7.4</v>
      </c>
      <c r="F54" s="66">
        <v>11</v>
      </c>
      <c r="G54" s="66">
        <v>9.5</v>
      </c>
      <c r="H54" s="66">
        <v>59.9</v>
      </c>
      <c r="I54" s="67">
        <v>120.2</v>
      </c>
    </row>
    <row r="55" spans="1:9" x14ac:dyDescent="0.3">
      <c r="A55" s="1"/>
      <c r="B55" s="56" t="s">
        <v>1013</v>
      </c>
      <c r="C55" s="68">
        <v>13.3</v>
      </c>
      <c r="D55" s="68">
        <v>18.7</v>
      </c>
      <c r="E55" s="68">
        <v>8</v>
      </c>
      <c r="F55" s="68">
        <v>11</v>
      </c>
      <c r="G55" s="68">
        <v>9.1</v>
      </c>
      <c r="H55" s="68">
        <v>60</v>
      </c>
      <c r="I55" s="69">
        <v>120.1</v>
      </c>
    </row>
    <row r="56" spans="1:9" ht="15.6" x14ac:dyDescent="0.3">
      <c r="A56" s="1"/>
      <c r="B56" s="70" t="s">
        <v>1014</v>
      </c>
      <c r="C56" s="71">
        <v>170.35</v>
      </c>
      <c r="D56" s="71">
        <v>362.5</v>
      </c>
      <c r="E56" s="71">
        <v>189.45</v>
      </c>
      <c r="F56" s="71">
        <v>263.3</v>
      </c>
      <c r="G56" s="71">
        <v>223.25</v>
      </c>
      <c r="H56" s="71">
        <v>1439.45</v>
      </c>
      <c r="I56" s="71">
        <v>2648.3</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2"/>
  <sheetViews>
    <sheetView showGridLines="0" zoomScale="80" workbookViewId="0">
      <pane xSplit="5" ySplit="7" topLeftCell="F164" activePane="bottomRight" state="frozen"/>
      <selection pane="topRight" activeCell="F1" sqref="F1"/>
      <selection pane="bottomLeft" activeCell="A8" sqref="A8"/>
      <selection pane="bottomRight" activeCell="B179" sqref="B179:E179"/>
    </sheetView>
  </sheetViews>
  <sheetFormatPr baseColWidth="10" defaultColWidth="8.88671875" defaultRowHeight="14.4" x14ac:dyDescent="0.3"/>
  <cols>
    <col min="1" max="1" width="2" customWidth="1"/>
    <col min="2" max="2" width="55" customWidth="1"/>
    <col min="3" max="4" width="35" customWidth="1"/>
    <col min="5" max="5" width="30" customWidth="1"/>
    <col min="6" max="8" width="13" customWidth="1"/>
    <col min="9" max="9"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1022</v>
      </c>
      <c r="C3" s="196"/>
      <c r="D3" s="196"/>
      <c r="E3" s="196"/>
      <c r="F3" s="196"/>
      <c r="G3" s="196"/>
      <c r="H3" s="1"/>
      <c r="I3" s="1"/>
      <c r="J3" s="1"/>
    </row>
    <row r="4" spans="1:10" ht="0" hidden="1" customHeight="1" x14ac:dyDescent="0.3">
      <c r="A4" s="1"/>
      <c r="B4" s="1"/>
      <c r="C4" s="1"/>
      <c r="D4" s="1"/>
      <c r="E4" s="1"/>
      <c r="F4" s="1"/>
      <c r="G4" s="1"/>
      <c r="H4" s="1"/>
      <c r="I4" s="1"/>
      <c r="J4" s="1"/>
    </row>
    <row r="5" spans="1:10" ht="17.399999999999999" x14ac:dyDescent="0.3">
      <c r="A5" s="1"/>
      <c r="B5" s="2" t="s">
        <v>1023</v>
      </c>
      <c r="C5" s="1"/>
      <c r="D5" s="1"/>
      <c r="E5" s="1"/>
      <c r="F5" s="1"/>
      <c r="G5" s="1"/>
      <c r="H5" s="1"/>
      <c r="I5" s="1"/>
      <c r="J5" s="1"/>
    </row>
    <row r="6" spans="1:10" ht="22.95" customHeight="1" x14ac:dyDescent="0.3">
      <c r="A6" s="1"/>
      <c r="B6" s="199" t="s">
        <v>3</v>
      </c>
      <c r="C6" s="199" t="s">
        <v>33</v>
      </c>
      <c r="D6" s="199" t="s">
        <v>1024</v>
      </c>
      <c r="E6" s="199" t="s">
        <v>1025</v>
      </c>
      <c r="F6" s="213" t="s">
        <v>1026</v>
      </c>
      <c r="G6" s="213"/>
      <c r="H6" s="213"/>
      <c r="I6" s="213"/>
      <c r="J6" s="1"/>
    </row>
    <row r="7" spans="1:10" ht="22.95" customHeight="1" x14ac:dyDescent="0.3">
      <c r="A7" s="1"/>
      <c r="B7" s="199"/>
      <c r="C7" s="199"/>
      <c r="D7" s="199"/>
      <c r="E7" s="199"/>
      <c r="F7" s="72">
        <v>1</v>
      </c>
      <c r="G7" s="72">
        <v>2</v>
      </c>
      <c r="H7" s="72">
        <v>3</v>
      </c>
      <c r="I7" s="72" t="s">
        <v>900</v>
      </c>
      <c r="J7" s="1"/>
    </row>
    <row r="8" spans="1:10" x14ac:dyDescent="0.3">
      <c r="A8" s="1"/>
      <c r="B8" s="73" t="s">
        <v>191</v>
      </c>
      <c r="C8" s="73" t="s">
        <v>972</v>
      </c>
      <c r="D8" s="73" t="s">
        <v>193</v>
      </c>
      <c r="E8" s="74" t="s">
        <v>539</v>
      </c>
      <c r="F8" s="75"/>
      <c r="G8" s="75"/>
      <c r="H8" s="75">
        <v>170.35</v>
      </c>
      <c r="I8" s="75">
        <v>170.35</v>
      </c>
      <c r="J8" s="1"/>
    </row>
    <row r="9" spans="1:10" x14ac:dyDescent="0.3">
      <c r="A9" s="1"/>
      <c r="B9" s="73" t="s">
        <v>585</v>
      </c>
      <c r="C9" s="73" t="s">
        <v>1027</v>
      </c>
      <c r="D9" s="73" t="s">
        <v>1028</v>
      </c>
      <c r="E9" s="74" t="s">
        <v>539</v>
      </c>
      <c r="F9" s="75">
        <v>450.6</v>
      </c>
      <c r="G9" s="75">
        <v>441.4</v>
      </c>
      <c r="H9" s="75">
        <v>362.5</v>
      </c>
      <c r="I9" s="75">
        <v>1254.5</v>
      </c>
      <c r="J9" s="1"/>
    </row>
    <row r="10" spans="1:10" x14ac:dyDescent="0.3">
      <c r="A10" s="1"/>
      <c r="B10" s="73" t="s">
        <v>586</v>
      </c>
      <c r="C10" s="73" t="s">
        <v>1029</v>
      </c>
      <c r="D10" s="73" t="s">
        <v>33</v>
      </c>
      <c r="E10" s="74" t="s">
        <v>539</v>
      </c>
      <c r="F10" s="75">
        <v>65</v>
      </c>
      <c r="G10" s="75">
        <v>182.75</v>
      </c>
      <c r="H10" s="75">
        <v>189.45</v>
      </c>
      <c r="I10" s="75">
        <v>437.2</v>
      </c>
      <c r="J10" s="1"/>
    </row>
    <row r="11" spans="1:10" x14ac:dyDescent="0.3">
      <c r="A11" s="1"/>
      <c r="B11" s="73" t="s">
        <v>587</v>
      </c>
      <c r="C11" s="73" t="s">
        <v>975</v>
      </c>
      <c r="D11" s="73" t="s">
        <v>33</v>
      </c>
      <c r="E11" s="74" t="s">
        <v>539</v>
      </c>
      <c r="F11" s="75">
        <v>265.39999999999998</v>
      </c>
      <c r="G11" s="75">
        <v>262.89999999999998</v>
      </c>
      <c r="H11" s="75">
        <v>263.3</v>
      </c>
      <c r="I11" s="75">
        <v>791.6</v>
      </c>
      <c r="J11" s="1"/>
    </row>
    <row r="12" spans="1:10" x14ac:dyDescent="0.3">
      <c r="A12" s="1"/>
      <c r="B12" s="73" t="s">
        <v>573</v>
      </c>
      <c r="C12" s="73" t="s">
        <v>903</v>
      </c>
      <c r="D12" s="73" t="s">
        <v>33</v>
      </c>
      <c r="E12" s="74" t="s">
        <v>538</v>
      </c>
      <c r="F12" s="75">
        <v>367.55</v>
      </c>
      <c r="G12" s="75">
        <v>339.7</v>
      </c>
      <c r="H12" s="75">
        <v>358.95</v>
      </c>
      <c r="I12" s="75">
        <v>1066.2</v>
      </c>
      <c r="J12" s="1"/>
    </row>
    <row r="13" spans="1:10" x14ac:dyDescent="0.3">
      <c r="A13" s="1"/>
      <c r="B13" s="73" t="s">
        <v>574</v>
      </c>
      <c r="C13" s="73" t="s">
        <v>905</v>
      </c>
      <c r="D13" s="73" t="s">
        <v>33</v>
      </c>
      <c r="E13" s="74" t="s">
        <v>538</v>
      </c>
      <c r="F13" s="75">
        <v>33.450000000000003</v>
      </c>
      <c r="G13" s="75">
        <v>27.85</v>
      </c>
      <c r="H13" s="75">
        <v>35</v>
      </c>
      <c r="I13" s="75">
        <v>96.3</v>
      </c>
      <c r="J13" s="1"/>
    </row>
    <row r="14" spans="1:10" x14ac:dyDescent="0.3">
      <c r="A14" s="1"/>
      <c r="B14" s="73" t="s">
        <v>575</v>
      </c>
      <c r="C14" s="73" t="s">
        <v>906</v>
      </c>
      <c r="D14" s="73" t="s">
        <v>33</v>
      </c>
      <c r="E14" s="74" t="s">
        <v>538</v>
      </c>
      <c r="F14" s="75">
        <v>7.2</v>
      </c>
      <c r="G14" s="75">
        <v>8.9</v>
      </c>
      <c r="H14" s="75">
        <v>2.1</v>
      </c>
      <c r="I14" s="75">
        <v>18.2</v>
      </c>
      <c r="J14" s="1"/>
    </row>
    <row r="15" spans="1:10" x14ac:dyDescent="0.3">
      <c r="A15" s="1"/>
      <c r="B15" s="73" t="s">
        <v>583</v>
      </c>
      <c r="C15" s="73" t="s">
        <v>977</v>
      </c>
      <c r="D15" s="73" t="s">
        <v>33</v>
      </c>
      <c r="E15" s="74" t="s">
        <v>539</v>
      </c>
      <c r="F15" s="75">
        <v>94.65</v>
      </c>
      <c r="G15" s="75">
        <v>162.69999999999999</v>
      </c>
      <c r="H15" s="75">
        <v>223.25</v>
      </c>
      <c r="I15" s="75">
        <v>480.6</v>
      </c>
      <c r="J15" s="1"/>
    </row>
    <row r="16" spans="1:10" x14ac:dyDescent="0.3">
      <c r="A16" s="1"/>
      <c r="B16" s="73" t="s">
        <v>546</v>
      </c>
      <c r="C16" s="73" t="s">
        <v>907</v>
      </c>
      <c r="D16" s="73" t="s">
        <v>33</v>
      </c>
      <c r="E16" s="74" t="s">
        <v>538</v>
      </c>
      <c r="F16" s="75">
        <v>2674.85</v>
      </c>
      <c r="G16" s="75">
        <v>2542.3000000000002</v>
      </c>
      <c r="H16" s="75">
        <v>2536.1</v>
      </c>
      <c r="I16" s="75">
        <v>7753.25</v>
      </c>
      <c r="J16" s="1"/>
    </row>
    <row r="17" spans="1:10" x14ac:dyDescent="0.3">
      <c r="A17" s="1"/>
      <c r="B17" s="73" t="s">
        <v>235</v>
      </c>
      <c r="C17" s="73" t="s">
        <v>908</v>
      </c>
      <c r="D17" s="73" t="s">
        <v>33</v>
      </c>
      <c r="E17" s="74" t="s">
        <v>538</v>
      </c>
      <c r="F17" s="75">
        <v>300.85000000000002</v>
      </c>
      <c r="G17" s="75">
        <v>290.10000000000002</v>
      </c>
      <c r="H17" s="75">
        <v>293.45</v>
      </c>
      <c r="I17" s="75">
        <v>884.4</v>
      </c>
      <c r="J17" s="1"/>
    </row>
    <row r="18" spans="1:10" x14ac:dyDescent="0.3">
      <c r="A18" s="1"/>
      <c r="B18" s="73" t="s">
        <v>553</v>
      </c>
      <c r="C18" s="73" t="s">
        <v>1030</v>
      </c>
      <c r="D18" s="73" t="s">
        <v>33</v>
      </c>
      <c r="E18" s="74" t="s">
        <v>538</v>
      </c>
      <c r="F18" s="75"/>
      <c r="G18" s="75"/>
      <c r="H18" s="75"/>
      <c r="I18" s="75">
        <v>0</v>
      </c>
      <c r="J18" s="1"/>
    </row>
    <row r="19" spans="1:10" x14ac:dyDescent="0.3">
      <c r="A19" s="1"/>
      <c r="B19" s="73" t="s">
        <v>553</v>
      </c>
      <c r="C19" s="73" t="s">
        <v>1031</v>
      </c>
      <c r="D19" s="73" t="s">
        <v>33</v>
      </c>
      <c r="E19" s="74" t="s">
        <v>538</v>
      </c>
      <c r="F19" s="75"/>
      <c r="G19" s="75"/>
      <c r="H19" s="75"/>
      <c r="I19" s="75">
        <v>0</v>
      </c>
      <c r="J19" s="1"/>
    </row>
    <row r="20" spans="1:10" x14ac:dyDescent="0.3">
      <c r="A20" s="1"/>
      <c r="B20" s="73" t="s">
        <v>550</v>
      </c>
      <c r="C20" s="73" t="s">
        <v>909</v>
      </c>
      <c r="D20" s="73" t="s">
        <v>33</v>
      </c>
      <c r="E20" s="74" t="s">
        <v>538</v>
      </c>
      <c r="F20" s="75">
        <v>2784.45</v>
      </c>
      <c r="G20" s="75">
        <v>3406</v>
      </c>
      <c r="H20" s="75">
        <v>3550.95</v>
      </c>
      <c r="I20" s="75">
        <v>9741.4</v>
      </c>
      <c r="J20" s="1"/>
    </row>
    <row r="21" spans="1:10" x14ac:dyDescent="0.3">
      <c r="A21" s="1"/>
      <c r="B21" s="73" t="s">
        <v>550</v>
      </c>
      <c r="C21" s="73" t="s">
        <v>910</v>
      </c>
      <c r="D21" s="73" t="s">
        <v>33</v>
      </c>
      <c r="E21" s="74" t="s">
        <v>538</v>
      </c>
      <c r="F21" s="75">
        <v>540.45000000000005</v>
      </c>
      <c r="G21" s="75">
        <v>351.05</v>
      </c>
      <c r="H21" s="75">
        <v>750</v>
      </c>
      <c r="I21" s="75">
        <v>1641.5</v>
      </c>
      <c r="J21" s="1"/>
    </row>
    <row r="22" spans="1:10" x14ac:dyDescent="0.3">
      <c r="A22" s="1"/>
      <c r="B22" s="73" t="s">
        <v>556</v>
      </c>
      <c r="C22" s="73" t="s">
        <v>1032</v>
      </c>
      <c r="D22" s="73" t="s">
        <v>33</v>
      </c>
      <c r="E22" s="74" t="s">
        <v>540</v>
      </c>
      <c r="F22" s="75">
        <v>7.5</v>
      </c>
      <c r="G22" s="75">
        <v>8.65</v>
      </c>
      <c r="H22" s="75">
        <v>6</v>
      </c>
      <c r="I22" s="75">
        <v>22.15</v>
      </c>
      <c r="J22" s="1"/>
    </row>
    <row r="23" spans="1:10" x14ac:dyDescent="0.3">
      <c r="A23" s="1"/>
      <c r="B23" s="73" t="s">
        <v>95</v>
      </c>
      <c r="C23" s="73" t="s">
        <v>911</v>
      </c>
      <c r="D23" s="73" t="s">
        <v>33</v>
      </c>
      <c r="E23" s="74" t="s">
        <v>538</v>
      </c>
      <c r="F23" s="75">
        <v>166.35</v>
      </c>
      <c r="G23" s="75">
        <v>166.25</v>
      </c>
      <c r="H23" s="75">
        <v>165.95</v>
      </c>
      <c r="I23" s="75">
        <v>498.55</v>
      </c>
      <c r="J23" s="1"/>
    </row>
    <row r="24" spans="1:10" x14ac:dyDescent="0.3">
      <c r="A24" s="1"/>
      <c r="B24" s="73" t="s">
        <v>95</v>
      </c>
      <c r="C24" s="73" t="s">
        <v>912</v>
      </c>
      <c r="D24" s="73" t="s">
        <v>33</v>
      </c>
      <c r="E24" s="74" t="s">
        <v>538</v>
      </c>
      <c r="F24" s="75">
        <v>297.2</v>
      </c>
      <c r="G24" s="75">
        <v>297</v>
      </c>
      <c r="H24" s="75">
        <v>288</v>
      </c>
      <c r="I24" s="75">
        <v>882.2</v>
      </c>
      <c r="J24" s="1"/>
    </row>
    <row r="25" spans="1:10" x14ac:dyDescent="0.3">
      <c r="A25" s="1"/>
      <c r="B25" s="73" t="s">
        <v>95</v>
      </c>
      <c r="C25" s="73" t="s">
        <v>913</v>
      </c>
      <c r="D25" s="73" t="s">
        <v>33</v>
      </c>
      <c r="E25" s="74" t="s">
        <v>538</v>
      </c>
      <c r="F25" s="75">
        <v>1889.7</v>
      </c>
      <c r="G25" s="75">
        <v>1892.05</v>
      </c>
      <c r="H25" s="75">
        <v>1906.2</v>
      </c>
      <c r="I25" s="75">
        <v>5687.95</v>
      </c>
      <c r="J25" s="1"/>
    </row>
    <row r="26" spans="1:10" x14ac:dyDescent="0.3">
      <c r="A26" s="1"/>
      <c r="B26" s="73" t="s">
        <v>95</v>
      </c>
      <c r="C26" s="73" t="s">
        <v>1033</v>
      </c>
      <c r="D26" s="73" t="s">
        <v>33</v>
      </c>
      <c r="E26" s="74" t="s">
        <v>538</v>
      </c>
      <c r="F26" s="75"/>
      <c r="G26" s="75"/>
      <c r="H26" s="75"/>
      <c r="I26" s="75">
        <v>0</v>
      </c>
      <c r="J26" s="1"/>
    </row>
    <row r="27" spans="1:10" x14ac:dyDescent="0.3">
      <c r="A27" s="1"/>
      <c r="B27" s="73" t="s">
        <v>95</v>
      </c>
      <c r="C27" s="73" t="s">
        <v>1034</v>
      </c>
      <c r="D27" s="73" t="s">
        <v>33</v>
      </c>
      <c r="E27" s="74" t="s">
        <v>539</v>
      </c>
      <c r="F27" s="75"/>
      <c r="G27" s="75"/>
      <c r="H27" s="75"/>
      <c r="I27" s="75">
        <v>0</v>
      </c>
      <c r="J27" s="1"/>
    </row>
    <row r="28" spans="1:10" x14ac:dyDescent="0.3">
      <c r="A28" s="1"/>
      <c r="B28" s="73" t="s">
        <v>95</v>
      </c>
      <c r="C28" s="73" t="s">
        <v>1034</v>
      </c>
      <c r="D28" s="73" t="s">
        <v>1035</v>
      </c>
      <c r="E28" s="74" t="s">
        <v>539</v>
      </c>
      <c r="F28" s="75"/>
      <c r="G28" s="75"/>
      <c r="H28" s="75"/>
      <c r="I28" s="75">
        <v>0</v>
      </c>
      <c r="J28" s="1"/>
    </row>
    <row r="29" spans="1:10" x14ac:dyDescent="0.3">
      <c r="A29" s="1"/>
      <c r="B29" s="73" t="s">
        <v>95</v>
      </c>
      <c r="C29" s="73" t="s">
        <v>1036</v>
      </c>
      <c r="D29" s="73" t="s">
        <v>33</v>
      </c>
      <c r="E29" s="74" t="s">
        <v>539</v>
      </c>
      <c r="F29" s="75"/>
      <c r="G29" s="75"/>
      <c r="H29" s="75"/>
      <c r="I29" s="75">
        <v>0</v>
      </c>
      <c r="J29" s="1"/>
    </row>
    <row r="30" spans="1:10" x14ac:dyDescent="0.3">
      <c r="A30" s="1"/>
      <c r="B30" s="73" t="s">
        <v>30</v>
      </c>
      <c r="C30" s="73" t="s">
        <v>914</v>
      </c>
      <c r="D30" s="73" t="s">
        <v>1037</v>
      </c>
      <c r="E30" s="74" t="s">
        <v>538</v>
      </c>
      <c r="F30" s="75">
        <v>200.95</v>
      </c>
      <c r="G30" s="75">
        <v>190.45</v>
      </c>
      <c r="H30" s="75">
        <v>229.25</v>
      </c>
      <c r="I30" s="75">
        <v>620.65</v>
      </c>
      <c r="J30" s="1"/>
    </row>
    <row r="31" spans="1:10" x14ac:dyDescent="0.3">
      <c r="A31" s="1"/>
      <c r="B31" s="73" t="s">
        <v>30</v>
      </c>
      <c r="C31" s="73" t="s">
        <v>915</v>
      </c>
      <c r="D31" s="73" t="s">
        <v>33</v>
      </c>
      <c r="E31" s="74" t="s">
        <v>538</v>
      </c>
      <c r="F31" s="75">
        <v>233.8</v>
      </c>
      <c r="G31" s="75">
        <v>279</v>
      </c>
      <c r="H31" s="75">
        <v>381.25</v>
      </c>
      <c r="I31" s="75">
        <v>894.05</v>
      </c>
      <c r="J31" s="1"/>
    </row>
    <row r="32" spans="1:10" x14ac:dyDescent="0.3">
      <c r="A32" s="1"/>
      <c r="B32" s="73" t="s">
        <v>30</v>
      </c>
      <c r="C32" s="73" t="s">
        <v>916</v>
      </c>
      <c r="D32" s="73" t="s">
        <v>33</v>
      </c>
      <c r="E32" s="74" t="s">
        <v>538</v>
      </c>
      <c r="F32" s="75">
        <v>322.25</v>
      </c>
      <c r="G32" s="75">
        <v>377.25</v>
      </c>
      <c r="H32" s="75">
        <v>475.75</v>
      </c>
      <c r="I32" s="75">
        <v>1175.25</v>
      </c>
      <c r="J32" s="1"/>
    </row>
    <row r="33" spans="1:10" x14ac:dyDescent="0.3">
      <c r="A33" s="1"/>
      <c r="B33" s="73" t="s">
        <v>30</v>
      </c>
      <c r="C33" s="73" t="s">
        <v>917</v>
      </c>
      <c r="D33" s="73" t="s">
        <v>1037</v>
      </c>
      <c r="E33" s="74" t="s">
        <v>538</v>
      </c>
      <c r="F33" s="75">
        <v>71.55</v>
      </c>
      <c r="G33" s="75">
        <v>62.5</v>
      </c>
      <c r="H33" s="75">
        <v>119.1</v>
      </c>
      <c r="I33" s="75">
        <v>253.15</v>
      </c>
      <c r="J33" s="1"/>
    </row>
    <row r="34" spans="1:10" x14ac:dyDescent="0.3">
      <c r="A34" s="1"/>
      <c r="B34" s="73" t="s">
        <v>544</v>
      </c>
      <c r="C34" s="73" t="s">
        <v>918</v>
      </c>
      <c r="D34" s="73" t="s">
        <v>33</v>
      </c>
      <c r="E34" s="74" t="s">
        <v>538</v>
      </c>
      <c r="F34" s="75">
        <v>3704.95</v>
      </c>
      <c r="G34" s="75">
        <v>3919.4</v>
      </c>
      <c r="H34" s="75">
        <v>3970.1</v>
      </c>
      <c r="I34" s="75">
        <v>11594.45</v>
      </c>
      <c r="J34" s="1"/>
    </row>
    <row r="35" spans="1:10" x14ac:dyDescent="0.3">
      <c r="A35" s="1"/>
      <c r="B35" s="73" t="s">
        <v>253</v>
      </c>
      <c r="C35" s="73" t="s">
        <v>919</v>
      </c>
      <c r="D35" s="73" t="s">
        <v>33</v>
      </c>
      <c r="E35" s="74" t="s">
        <v>538</v>
      </c>
      <c r="F35" s="75">
        <v>183.05</v>
      </c>
      <c r="G35" s="75">
        <v>182.85</v>
      </c>
      <c r="H35" s="75">
        <v>183.8</v>
      </c>
      <c r="I35" s="75">
        <v>549.70000000000005</v>
      </c>
      <c r="J35" s="1"/>
    </row>
    <row r="36" spans="1:10" x14ac:dyDescent="0.3">
      <c r="A36" s="1"/>
      <c r="B36" s="73" t="s">
        <v>253</v>
      </c>
      <c r="C36" s="73" t="s">
        <v>920</v>
      </c>
      <c r="D36" s="73" t="s">
        <v>33</v>
      </c>
      <c r="E36" s="74" t="s">
        <v>538</v>
      </c>
      <c r="F36" s="75">
        <v>144.9</v>
      </c>
      <c r="G36" s="75">
        <v>149.30000000000001</v>
      </c>
      <c r="H36" s="75">
        <v>150.44999999999999</v>
      </c>
      <c r="I36" s="75">
        <v>444.65</v>
      </c>
      <c r="J36" s="1"/>
    </row>
    <row r="37" spans="1:10" x14ac:dyDescent="0.3">
      <c r="A37" s="1"/>
      <c r="B37" s="73" t="s">
        <v>253</v>
      </c>
      <c r="C37" s="73" t="s">
        <v>1038</v>
      </c>
      <c r="D37" s="73" t="s">
        <v>261</v>
      </c>
      <c r="E37" s="74" t="s">
        <v>539</v>
      </c>
      <c r="F37" s="75"/>
      <c r="G37" s="75"/>
      <c r="H37" s="75"/>
      <c r="I37" s="75">
        <v>0</v>
      </c>
      <c r="J37" s="1"/>
    </row>
    <row r="38" spans="1:10" x14ac:dyDescent="0.3">
      <c r="A38" s="1"/>
      <c r="B38" s="73" t="s">
        <v>572</v>
      </c>
      <c r="C38" s="73" t="s">
        <v>921</v>
      </c>
      <c r="D38" s="73" t="s">
        <v>33</v>
      </c>
      <c r="E38" s="74" t="s">
        <v>538</v>
      </c>
      <c r="F38" s="75">
        <v>59.75</v>
      </c>
      <c r="G38" s="75">
        <v>59.1</v>
      </c>
      <c r="H38" s="75">
        <v>60</v>
      </c>
      <c r="I38" s="75">
        <v>178.85</v>
      </c>
      <c r="J38" s="1"/>
    </row>
    <row r="39" spans="1:10" x14ac:dyDescent="0.3">
      <c r="A39" s="1"/>
      <c r="B39" s="73" t="s">
        <v>100</v>
      </c>
      <c r="C39" s="73" t="s">
        <v>101</v>
      </c>
      <c r="D39" s="73" t="s">
        <v>33</v>
      </c>
      <c r="E39" s="74" t="s">
        <v>538</v>
      </c>
      <c r="F39" s="75">
        <v>13007.55</v>
      </c>
      <c r="G39" s="75">
        <v>14243.5</v>
      </c>
      <c r="H39" s="75">
        <v>15012.5</v>
      </c>
      <c r="I39" s="75">
        <v>42263.55</v>
      </c>
      <c r="J39" s="1"/>
    </row>
    <row r="40" spans="1:10" x14ac:dyDescent="0.3">
      <c r="A40" s="1"/>
      <c r="B40" s="73" t="s">
        <v>100</v>
      </c>
      <c r="C40" s="73" t="s">
        <v>922</v>
      </c>
      <c r="D40" s="73" t="s">
        <v>33</v>
      </c>
      <c r="E40" s="74" t="s">
        <v>538</v>
      </c>
      <c r="F40" s="75">
        <v>4287.8</v>
      </c>
      <c r="G40" s="75">
        <v>4844</v>
      </c>
      <c r="H40" s="75">
        <v>5148.95</v>
      </c>
      <c r="I40" s="75">
        <v>14280.75</v>
      </c>
      <c r="J40" s="1"/>
    </row>
    <row r="41" spans="1:10" x14ac:dyDescent="0.3">
      <c r="A41" s="1"/>
      <c r="B41" s="73" t="s">
        <v>100</v>
      </c>
      <c r="C41" s="73" t="s">
        <v>1039</v>
      </c>
      <c r="D41" s="73" t="s">
        <v>1040</v>
      </c>
      <c r="E41" s="74" t="s">
        <v>539</v>
      </c>
      <c r="F41" s="75"/>
      <c r="G41" s="75"/>
      <c r="H41" s="75"/>
      <c r="I41" s="75">
        <v>0</v>
      </c>
      <c r="J41" s="1"/>
    </row>
    <row r="42" spans="1:10" x14ac:dyDescent="0.3">
      <c r="A42" s="1"/>
      <c r="B42" s="73" t="s">
        <v>100</v>
      </c>
      <c r="C42" s="73" t="s">
        <v>1039</v>
      </c>
      <c r="D42" s="73" t="s">
        <v>1041</v>
      </c>
      <c r="E42" s="74" t="s">
        <v>539</v>
      </c>
      <c r="F42" s="75"/>
      <c r="G42" s="75"/>
      <c r="H42" s="75"/>
      <c r="I42" s="75">
        <v>0</v>
      </c>
      <c r="J42" s="1"/>
    </row>
    <row r="43" spans="1:10" ht="27.6" x14ac:dyDescent="0.3">
      <c r="A43" s="1"/>
      <c r="B43" s="73" t="s">
        <v>562</v>
      </c>
      <c r="C43" s="73" t="s">
        <v>923</v>
      </c>
      <c r="D43" s="73" t="s">
        <v>33</v>
      </c>
      <c r="E43" s="74" t="s">
        <v>538</v>
      </c>
      <c r="F43" s="75">
        <v>109.6</v>
      </c>
      <c r="G43" s="75">
        <v>113.3</v>
      </c>
      <c r="H43" s="75">
        <v>111.3</v>
      </c>
      <c r="I43" s="75">
        <v>334.2</v>
      </c>
      <c r="J43" s="1"/>
    </row>
    <row r="44" spans="1:10" ht="27.6" x14ac:dyDescent="0.3">
      <c r="A44" s="1"/>
      <c r="B44" s="73" t="s">
        <v>576</v>
      </c>
      <c r="C44" s="73" t="s">
        <v>924</v>
      </c>
      <c r="D44" s="73" t="s">
        <v>33</v>
      </c>
      <c r="E44" s="74" t="s">
        <v>538</v>
      </c>
      <c r="F44" s="75">
        <v>355.2</v>
      </c>
      <c r="G44" s="75">
        <v>412.3</v>
      </c>
      <c r="H44" s="75">
        <v>457.5</v>
      </c>
      <c r="I44" s="75">
        <v>1225</v>
      </c>
      <c r="J44" s="1"/>
    </row>
    <row r="45" spans="1:10" ht="27.6" x14ac:dyDescent="0.3">
      <c r="A45" s="1"/>
      <c r="B45" s="73" t="s">
        <v>563</v>
      </c>
      <c r="C45" s="73" t="s">
        <v>925</v>
      </c>
      <c r="D45" s="73" t="s">
        <v>33</v>
      </c>
      <c r="E45" s="74" t="s">
        <v>538</v>
      </c>
      <c r="F45" s="75">
        <v>487.35</v>
      </c>
      <c r="G45" s="75">
        <v>487.6</v>
      </c>
      <c r="H45" s="75">
        <v>426.15</v>
      </c>
      <c r="I45" s="75">
        <v>1401.1</v>
      </c>
      <c r="J45" s="1"/>
    </row>
    <row r="46" spans="1:10" x14ac:dyDescent="0.3">
      <c r="A46" s="1"/>
      <c r="B46" s="73" t="s">
        <v>548</v>
      </c>
      <c r="C46" s="73" t="s">
        <v>926</v>
      </c>
      <c r="D46" s="73" t="s">
        <v>33</v>
      </c>
      <c r="E46" s="74" t="s">
        <v>538</v>
      </c>
      <c r="F46" s="75">
        <v>2225.6</v>
      </c>
      <c r="G46" s="75">
        <v>2934.8</v>
      </c>
      <c r="H46" s="75">
        <v>4180.5</v>
      </c>
      <c r="I46" s="75">
        <v>9340.9</v>
      </c>
      <c r="J46" s="1"/>
    </row>
    <row r="47" spans="1:10" x14ac:dyDescent="0.3">
      <c r="A47" s="1"/>
      <c r="B47" s="73" t="s">
        <v>548</v>
      </c>
      <c r="C47" s="73" t="s">
        <v>927</v>
      </c>
      <c r="D47" s="73" t="s">
        <v>33</v>
      </c>
      <c r="E47" s="74" t="s">
        <v>538</v>
      </c>
      <c r="F47" s="75">
        <v>156</v>
      </c>
      <c r="G47" s="75">
        <v>156</v>
      </c>
      <c r="H47" s="75">
        <v>156</v>
      </c>
      <c r="I47" s="75">
        <v>468</v>
      </c>
      <c r="J47" s="1"/>
    </row>
    <row r="48" spans="1:10" x14ac:dyDescent="0.3">
      <c r="A48" s="1"/>
      <c r="B48" s="73" t="s">
        <v>928</v>
      </c>
      <c r="C48" s="73" t="s">
        <v>929</v>
      </c>
      <c r="D48" s="73" t="s">
        <v>33</v>
      </c>
      <c r="E48" s="74" t="s">
        <v>538</v>
      </c>
      <c r="F48" s="75">
        <v>1564.15</v>
      </c>
      <c r="G48" s="75">
        <v>1467.25</v>
      </c>
      <c r="H48" s="75">
        <v>1459.9</v>
      </c>
      <c r="I48" s="75">
        <v>4491.3</v>
      </c>
      <c r="J48" s="1"/>
    </row>
    <row r="49" spans="1:10" x14ac:dyDescent="0.3">
      <c r="A49" s="1"/>
      <c r="B49" s="73" t="s">
        <v>564</v>
      </c>
      <c r="C49" s="73" t="s">
        <v>930</v>
      </c>
      <c r="D49" s="73" t="s">
        <v>33</v>
      </c>
      <c r="E49" s="74" t="s">
        <v>538</v>
      </c>
      <c r="F49" s="75">
        <v>126.05</v>
      </c>
      <c r="G49" s="75">
        <v>119.3</v>
      </c>
      <c r="H49" s="75">
        <v>134.30000000000001</v>
      </c>
      <c r="I49" s="75">
        <v>379.65</v>
      </c>
      <c r="J49" s="1"/>
    </row>
    <row r="50" spans="1:10" x14ac:dyDescent="0.3">
      <c r="A50" s="1"/>
      <c r="B50" s="73" t="s">
        <v>43</v>
      </c>
      <c r="C50" s="73" t="s">
        <v>931</v>
      </c>
      <c r="D50" s="73" t="s">
        <v>33</v>
      </c>
      <c r="E50" s="74" t="s">
        <v>538</v>
      </c>
      <c r="F50" s="75">
        <v>108.6</v>
      </c>
      <c r="G50" s="75">
        <v>124.75</v>
      </c>
      <c r="H50" s="75">
        <v>141.25</v>
      </c>
      <c r="I50" s="75">
        <v>374.6</v>
      </c>
      <c r="J50" s="1"/>
    </row>
    <row r="51" spans="1:10" x14ac:dyDescent="0.3">
      <c r="A51" s="1"/>
      <c r="B51" s="73" t="s">
        <v>104</v>
      </c>
      <c r="C51" s="73" t="s">
        <v>1042</v>
      </c>
      <c r="D51" s="73" t="s">
        <v>1043</v>
      </c>
      <c r="E51" s="74" t="s">
        <v>539</v>
      </c>
      <c r="F51" s="75"/>
      <c r="G51" s="75">
        <v>534.78449999999998</v>
      </c>
      <c r="H51" s="75"/>
      <c r="I51" s="75">
        <v>534.78449999999998</v>
      </c>
      <c r="J51" s="1"/>
    </row>
    <row r="52" spans="1:10" x14ac:dyDescent="0.3">
      <c r="A52" s="1"/>
      <c r="B52" s="73" t="s">
        <v>104</v>
      </c>
      <c r="C52" s="73" t="s">
        <v>1044</v>
      </c>
      <c r="D52" s="73" t="s">
        <v>109</v>
      </c>
      <c r="E52" s="74" t="s">
        <v>539</v>
      </c>
      <c r="F52" s="75">
        <v>24.95</v>
      </c>
      <c r="G52" s="75">
        <v>24.7</v>
      </c>
      <c r="H52" s="75">
        <v>31.15</v>
      </c>
      <c r="I52" s="75">
        <v>80.8</v>
      </c>
      <c r="J52" s="1"/>
    </row>
    <row r="53" spans="1:10" x14ac:dyDescent="0.3">
      <c r="A53" s="1"/>
      <c r="B53" s="73" t="s">
        <v>104</v>
      </c>
      <c r="C53" s="73" t="s">
        <v>1045</v>
      </c>
      <c r="D53" s="73" t="s">
        <v>278</v>
      </c>
      <c r="E53" s="74" t="s">
        <v>539</v>
      </c>
      <c r="F53" s="75"/>
      <c r="G53" s="75"/>
      <c r="H53" s="75"/>
      <c r="I53" s="75">
        <v>0</v>
      </c>
      <c r="J53" s="1"/>
    </row>
    <row r="54" spans="1:10" x14ac:dyDescent="0.3">
      <c r="A54" s="1"/>
      <c r="B54" s="73" t="s">
        <v>577</v>
      </c>
      <c r="C54" s="73" t="s">
        <v>1046</v>
      </c>
      <c r="D54" s="73" t="s">
        <v>33</v>
      </c>
      <c r="E54" s="74" t="s">
        <v>541</v>
      </c>
      <c r="F54" s="75">
        <v>995.5</v>
      </c>
      <c r="G54" s="75">
        <v>507.95</v>
      </c>
      <c r="H54" s="75">
        <v>866.8</v>
      </c>
      <c r="I54" s="75">
        <v>2370.25</v>
      </c>
      <c r="J54" s="1"/>
    </row>
    <row r="55" spans="1:10" x14ac:dyDescent="0.3">
      <c r="A55" s="1"/>
      <c r="B55" s="73" t="s">
        <v>577</v>
      </c>
      <c r="C55" s="73" t="s">
        <v>1047</v>
      </c>
      <c r="D55" s="73" t="s">
        <v>33</v>
      </c>
      <c r="E55" s="74" t="s">
        <v>541</v>
      </c>
      <c r="F55" s="75">
        <v>407.75</v>
      </c>
      <c r="G55" s="75">
        <v>93.5</v>
      </c>
      <c r="H55" s="75">
        <v>181.5</v>
      </c>
      <c r="I55" s="75">
        <v>682.75</v>
      </c>
      <c r="J55" s="1"/>
    </row>
    <row r="56" spans="1:10" x14ac:dyDescent="0.3">
      <c r="A56" s="1"/>
      <c r="B56" s="73" t="s">
        <v>557</v>
      </c>
      <c r="C56" s="73" t="s">
        <v>1048</v>
      </c>
      <c r="D56" s="73" t="s">
        <v>33</v>
      </c>
      <c r="E56" s="74" t="s">
        <v>541</v>
      </c>
      <c r="F56" s="75">
        <v>2501.15</v>
      </c>
      <c r="G56" s="75">
        <v>2088</v>
      </c>
      <c r="H56" s="75">
        <v>782.85</v>
      </c>
      <c r="I56" s="75">
        <v>5372</v>
      </c>
      <c r="J56" s="1"/>
    </row>
    <row r="57" spans="1:10" x14ac:dyDescent="0.3">
      <c r="A57" s="1"/>
      <c r="B57" s="73" t="s">
        <v>111</v>
      </c>
      <c r="C57" s="73" t="s">
        <v>1049</v>
      </c>
      <c r="D57" s="73" t="s">
        <v>1050</v>
      </c>
      <c r="E57" s="74" t="s">
        <v>541</v>
      </c>
      <c r="F57" s="75">
        <v>1971.85</v>
      </c>
      <c r="G57" s="75">
        <v>1753.75</v>
      </c>
      <c r="H57" s="75">
        <v>509.2</v>
      </c>
      <c r="I57" s="75">
        <v>4234.8</v>
      </c>
      <c r="J57" s="1"/>
    </row>
    <row r="58" spans="1:10" x14ac:dyDescent="0.3">
      <c r="A58" s="1"/>
      <c r="B58" s="73" t="s">
        <v>111</v>
      </c>
      <c r="C58" s="73" t="s">
        <v>1049</v>
      </c>
      <c r="D58" s="73" t="s">
        <v>1051</v>
      </c>
      <c r="E58" s="74" t="s">
        <v>541</v>
      </c>
      <c r="F58" s="75">
        <v>1975.25</v>
      </c>
      <c r="G58" s="75">
        <v>2014.7</v>
      </c>
      <c r="H58" s="75">
        <v>725.95</v>
      </c>
      <c r="I58" s="75">
        <v>4715.8999999999996</v>
      </c>
      <c r="J58" s="1"/>
    </row>
    <row r="59" spans="1:10" x14ac:dyDescent="0.3">
      <c r="A59" s="1"/>
      <c r="B59" s="73" t="s">
        <v>111</v>
      </c>
      <c r="C59" s="73" t="s">
        <v>1052</v>
      </c>
      <c r="D59" s="73" t="s">
        <v>1053</v>
      </c>
      <c r="E59" s="74" t="s">
        <v>541</v>
      </c>
      <c r="F59" s="75">
        <v>266.3</v>
      </c>
      <c r="G59" s="75">
        <v>248.8</v>
      </c>
      <c r="H59" s="75">
        <v>63.8</v>
      </c>
      <c r="I59" s="75">
        <v>578.9</v>
      </c>
      <c r="J59" s="1"/>
    </row>
    <row r="60" spans="1:10" x14ac:dyDescent="0.3">
      <c r="A60" s="1"/>
      <c r="B60" s="73" t="s">
        <v>111</v>
      </c>
      <c r="C60" s="73" t="s">
        <v>1052</v>
      </c>
      <c r="D60" s="73" t="s">
        <v>1054</v>
      </c>
      <c r="E60" s="74" t="s">
        <v>541</v>
      </c>
      <c r="F60" s="75">
        <v>115.85</v>
      </c>
      <c r="G60" s="75">
        <v>97.6</v>
      </c>
      <c r="H60" s="75">
        <v>30.2</v>
      </c>
      <c r="I60" s="75">
        <v>243.65</v>
      </c>
      <c r="J60" s="1"/>
    </row>
    <row r="61" spans="1:10" x14ac:dyDescent="0.3">
      <c r="A61" s="1"/>
      <c r="B61" s="73" t="s">
        <v>111</v>
      </c>
      <c r="C61" s="73" t="s">
        <v>1055</v>
      </c>
      <c r="D61" s="73" t="s">
        <v>33</v>
      </c>
      <c r="E61" s="74" t="s">
        <v>538</v>
      </c>
      <c r="F61" s="75"/>
      <c r="G61" s="75"/>
      <c r="H61" s="75"/>
      <c r="I61" s="75">
        <v>0</v>
      </c>
      <c r="J61" s="1"/>
    </row>
    <row r="62" spans="1:10" x14ac:dyDescent="0.3">
      <c r="A62" s="1"/>
      <c r="B62" s="73" t="s">
        <v>111</v>
      </c>
      <c r="C62" s="73" t="s">
        <v>932</v>
      </c>
      <c r="D62" s="73" t="s">
        <v>33</v>
      </c>
      <c r="E62" s="74" t="s">
        <v>538</v>
      </c>
      <c r="F62" s="75">
        <v>1618.15</v>
      </c>
      <c r="G62" s="75">
        <v>2173.25</v>
      </c>
      <c r="H62" s="75">
        <v>2895.2</v>
      </c>
      <c r="I62" s="75">
        <v>6686.6</v>
      </c>
      <c r="J62" s="1"/>
    </row>
    <row r="63" spans="1:10" x14ac:dyDescent="0.3">
      <c r="A63" s="1"/>
      <c r="B63" s="73" t="s">
        <v>111</v>
      </c>
      <c r="C63" s="73" t="s">
        <v>1056</v>
      </c>
      <c r="D63" s="73" t="s">
        <v>33</v>
      </c>
      <c r="E63" s="74" t="s">
        <v>540</v>
      </c>
      <c r="F63" s="75">
        <v>332.45</v>
      </c>
      <c r="G63" s="75">
        <v>370.3</v>
      </c>
      <c r="H63" s="75">
        <v>375.95</v>
      </c>
      <c r="I63" s="75">
        <v>1078.7</v>
      </c>
      <c r="J63" s="1"/>
    </row>
    <row r="64" spans="1:10" x14ac:dyDescent="0.3">
      <c r="A64" s="1"/>
      <c r="B64" s="73" t="s">
        <v>111</v>
      </c>
      <c r="C64" s="73" t="s">
        <v>116</v>
      </c>
      <c r="D64" s="73" t="s">
        <v>1057</v>
      </c>
      <c r="E64" s="74" t="s">
        <v>539</v>
      </c>
      <c r="F64" s="75">
        <v>3795.8</v>
      </c>
      <c r="G64" s="75">
        <v>2734.05</v>
      </c>
      <c r="H64" s="75">
        <v>2867</v>
      </c>
      <c r="I64" s="75">
        <v>9396.85</v>
      </c>
      <c r="J64" s="1"/>
    </row>
    <row r="65" spans="1:10" x14ac:dyDescent="0.3">
      <c r="A65" s="1"/>
      <c r="B65" s="73" t="s">
        <v>111</v>
      </c>
      <c r="C65" s="73" t="s">
        <v>116</v>
      </c>
      <c r="D65" s="73" t="s">
        <v>1058</v>
      </c>
      <c r="E65" s="74" t="s">
        <v>539</v>
      </c>
      <c r="F65" s="75">
        <v>3764.25</v>
      </c>
      <c r="G65" s="75">
        <v>2724.4</v>
      </c>
      <c r="H65" s="75">
        <v>2691.65</v>
      </c>
      <c r="I65" s="75">
        <v>9180.2999999999993</v>
      </c>
      <c r="J65" s="1"/>
    </row>
    <row r="66" spans="1:10" x14ac:dyDescent="0.3">
      <c r="A66" s="1"/>
      <c r="B66" s="73" t="s">
        <v>111</v>
      </c>
      <c r="C66" s="73" t="s">
        <v>116</v>
      </c>
      <c r="D66" s="73" t="s">
        <v>1059</v>
      </c>
      <c r="E66" s="74" t="s">
        <v>539</v>
      </c>
      <c r="F66" s="75">
        <v>4235.8999999999996</v>
      </c>
      <c r="G66" s="75">
        <v>2845.8</v>
      </c>
      <c r="H66" s="75">
        <v>2955.4</v>
      </c>
      <c r="I66" s="75">
        <v>10037.1</v>
      </c>
      <c r="J66" s="1"/>
    </row>
    <row r="67" spans="1:10" x14ac:dyDescent="0.3">
      <c r="A67" s="1"/>
      <c r="B67" s="73" t="s">
        <v>111</v>
      </c>
      <c r="C67" s="73" t="s">
        <v>116</v>
      </c>
      <c r="D67" s="73" t="s">
        <v>1028</v>
      </c>
      <c r="E67" s="74" t="s">
        <v>539</v>
      </c>
      <c r="F67" s="75">
        <v>5984.15</v>
      </c>
      <c r="G67" s="75">
        <v>4862.6000000000004</v>
      </c>
      <c r="H67" s="75">
        <v>4905.1499999999996</v>
      </c>
      <c r="I67" s="75">
        <v>15751.9</v>
      </c>
      <c r="J67" s="1"/>
    </row>
    <row r="68" spans="1:10" x14ac:dyDescent="0.3">
      <c r="A68" s="1"/>
      <c r="B68" s="73" t="s">
        <v>111</v>
      </c>
      <c r="C68" s="73" t="s">
        <v>119</v>
      </c>
      <c r="D68" s="73" t="s">
        <v>1060</v>
      </c>
      <c r="E68" s="74" t="s">
        <v>539</v>
      </c>
      <c r="F68" s="75"/>
      <c r="G68" s="75"/>
      <c r="H68" s="75"/>
      <c r="I68" s="75">
        <v>0</v>
      </c>
      <c r="J68" s="1"/>
    </row>
    <row r="69" spans="1:10" x14ac:dyDescent="0.3">
      <c r="A69" s="1"/>
      <c r="B69" s="73" t="s">
        <v>111</v>
      </c>
      <c r="C69" s="73" t="s">
        <v>119</v>
      </c>
      <c r="D69" s="73" t="s">
        <v>1061</v>
      </c>
      <c r="E69" s="74" t="s">
        <v>539</v>
      </c>
      <c r="F69" s="75"/>
      <c r="G69" s="75"/>
      <c r="H69" s="75"/>
      <c r="I69" s="75">
        <v>0</v>
      </c>
      <c r="J69" s="1"/>
    </row>
    <row r="70" spans="1:10" x14ac:dyDescent="0.3">
      <c r="A70" s="1"/>
      <c r="B70" s="73" t="s">
        <v>111</v>
      </c>
      <c r="C70" s="73" t="s">
        <v>1062</v>
      </c>
      <c r="D70" s="73" t="s">
        <v>1060</v>
      </c>
      <c r="E70" s="74" t="s">
        <v>539</v>
      </c>
      <c r="F70" s="75"/>
      <c r="G70" s="75"/>
      <c r="H70" s="75"/>
      <c r="I70" s="75">
        <v>0</v>
      </c>
      <c r="J70" s="1"/>
    </row>
    <row r="71" spans="1:10" x14ac:dyDescent="0.3">
      <c r="A71" s="1"/>
      <c r="B71" s="73" t="s">
        <v>111</v>
      </c>
      <c r="C71" s="73" t="s">
        <v>1062</v>
      </c>
      <c r="D71" s="73" t="s">
        <v>1063</v>
      </c>
      <c r="E71" s="74" t="s">
        <v>539</v>
      </c>
      <c r="F71" s="75"/>
      <c r="G71" s="75"/>
      <c r="H71" s="75"/>
      <c r="I71" s="75">
        <v>0</v>
      </c>
      <c r="J71" s="1"/>
    </row>
    <row r="72" spans="1:10" x14ac:dyDescent="0.3">
      <c r="A72" s="1"/>
      <c r="B72" s="73" t="s">
        <v>111</v>
      </c>
      <c r="C72" s="73" t="s">
        <v>1062</v>
      </c>
      <c r="D72" s="73" t="s">
        <v>1064</v>
      </c>
      <c r="E72" s="74" t="s">
        <v>539</v>
      </c>
      <c r="F72" s="75"/>
      <c r="G72" s="75"/>
      <c r="H72" s="75"/>
      <c r="I72" s="75">
        <v>0</v>
      </c>
      <c r="J72" s="1"/>
    </row>
    <row r="73" spans="1:10" x14ac:dyDescent="0.3">
      <c r="A73" s="1"/>
      <c r="B73" s="73" t="s">
        <v>111</v>
      </c>
      <c r="C73" s="73" t="s">
        <v>1065</v>
      </c>
      <c r="D73" s="73" t="s">
        <v>1066</v>
      </c>
      <c r="E73" s="74" t="s">
        <v>539</v>
      </c>
      <c r="F73" s="75"/>
      <c r="G73" s="75"/>
      <c r="H73" s="75"/>
      <c r="I73" s="75">
        <v>0</v>
      </c>
      <c r="J73" s="1"/>
    </row>
    <row r="74" spans="1:10" x14ac:dyDescent="0.3">
      <c r="A74" s="1"/>
      <c r="B74" s="73" t="s">
        <v>111</v>
      </c>
      <c r="C74" s="73" t="s">
        <v>1065</v>
      </c>
      <c r="D74" s="73" t="s">
        <v>1067</v>
      </c>
      <c r="E74" s="74" t="s">
        <v>539</v>
      </c>
      <c r="F74" s="75"/>
      <c r="G74" s="75"/>
      <c r="H74" s="75"/>
      <c r="I74" s="75">
        <v>0</v>
      </c>
      <c r="J74" s="1"/>
    </row>
    <row r="75" spans="1:10" x14ac:dyDescent="0.3">
      <c r="A75" s="1"/>
      <c r="B75" s="73" t="s">
        <v>111</v>
      </c>
      <c r="C75" s="73" t="s">
        <v>1065</v>
      </c>
      <c r="D75" s="73" t="s">
        <v>1059</v>
      </c>
      <c r="E75" s="74" t="s">
        <v>539</v>
      </c>
      <c r="F75" s="75"/>
      <c r="G75" s="75"/>
      <c r="H75" s="75"/>
      <c r="I75" s="75">
        <v>0</v>
      </c>
      <c r="J75" s="1"/>
    </row>
    <row r="76" spans="1:10" x14ac:dyDescent="0.3">
      <c r="A76" s="1"/>
      <c r="B76" s="73" t="s">
        <v>120</v>
      </c>
      <c r="C76" s="73" t="s">
        <v>121</v>
      </c>
      <c r="D76" s="73" t="s">
        <v>1068</v>
      </c>
      <c r="E76" s="74" t="s">
        <v>539</v>
      </c>
      <c r="F76" s="75">
        <v>3580.25</v>
      </c>
      <c r="G76" s="75">
        <v>3739.25</v>
      </c>
      <c r="H76" s="75">
        <v>3994.05</v>
      </c>
      <c r="I76" s="75">
        <v>11313.55</v>
      </c>
      <c r="J76" s="1"/>
    </row>
    <row r="77" spans="1:10" x14ac:dyDescent="0.3">
      <c r="A77" s="1"/>
      <c r="B77" s="73" t="s">
        <v>120</v>
      </c>
      <c r="C77" s="73" t="s">
        <v>121</v>
      </c>
      <c r="D77" s="73" t="s">
        <v>1069</v>
      </c>
      <c r="E77" s="74" t="s">
        <v>539</v>
      </c>
      <c r="F77" s="75">
        <v>3588.25</v>
      </c>
      <c r="G77" s="75">
        <v>3744.6</v>
      </c>
      <c r="H77" s="75">
        <v>4002.35</v>
      </c>
      <c r="I77" s="75">
        <v>11335.2</v>
      </c>
      <c r="J77" s="1"/>
    </row>
    <row r="78" spans="1:10" x14ac:dyDescent="0.3">
      <c r="A78" s="1"/>
      <c r="B78" s="73" t="s">
        <v>120</v>
      </c>
      <c r="C78" s="73" t="s">
        <v>121</v>
      </c>
      <c r="D78" s="73" t="s">
        <v>1070</v>
      </c>
      <c r="E78" s="74" t="s">
        <v>539</v>
      </c>
      <c r="F78" s="75">
        <v>4000.55</v>
      </c>
      <c r="G78" s="75">
        <v>4085.1</v>
      </c>
      <c r="H78" s="75">
        <v>4222.7</v>
      </c>
      <c r="I78" s="75">
        <v>12308.35</v>
      </c>
      <c r="J78" s="1"/>
    </row>
    <row r="79" spans="1:10" x14ac:dyDescent="0.3">
      <c r="A79" s="1"/>
      <c r="B79" s="73" t="s">
        <v>578</v>
      </c>
      <c r="C79" s="73" t="s">
        <v>933</v>
      </c>
      <c r="D79" s="73" t="s">
        <v>33</v>
      </c>
      <c r="E79" s="74" t="s">
        <v>538</v>
      </c>
      <c r="F79" s="75">
        <v>252</v>
      </c>
      <c r="G79" s="75">
        <v>252</v>
      </c>
      <c r="H79" s="75">
        <v>252</v>
      </c>
      <c r="I79" s="75">
        <v>756</v>
      </c>
      <c r="J79" s="1"/>
    </row>
    <row r="80" spans="1:10" x14ac:dyDescent="0.3">
      <c r="A80" s="1"/>
      <c r="B80" s="73" t="s">
        <v>578</v>
      </c>
      <c r="C80" s="73" t="s">
        <v>934</v>
      </c>
      <c r="D80" s="73" t="s">
        <v>33</v>
      </c>
      <c r="E80" s="74" t="s">
        <v>538</v>
      </c>
      <c r="F80" s="75">
        <v>148.19999999999999</v>
      </c>
      <c r="G80" s="75">
        <v>144.19999999999999</v>
      </c>
      <c r="H80" s="75">
        <v>183.95</v>
      </c>
      <c r="I80" s="75">
        <v>476.35</v>
      </c>
      <c r="J80" s="1"/>
    </row>
    <row r="81" spans="1:10" x14ac:dyDescent="0.3">
      <c r="A81" s="1"/>
      <c r="B81" s="73" t="s">
        <v>50</v>
      </c>
      <c r="C81" s="73" t="s">
        <v>935</v>
      </c>
      <c r="D81" s="73" t="s">
        <v>33</v>
      </c>
      <c r="E81" s="74" t="s">
        <v>538</v>
      </c>
      <c r="F81" s="75">
        <v>124.4</v>
      </c>
      <c r="G81" s="75">
        <v>274.25</v>
      </c>
      <c r="H81" s="75">
        <v>424.65</v>
      </c>
      <c r="I81" s="75">
        <v>823.3</v>
      </c>
      <c r="J81" s="1"/>
    </row>
    <row r="82" spans="1:10" x14ac:dyDescent="0.3">
      <c r="A82" s="1"/>
      <c r="B82" s="73" t="s">
        <v>50</v>
      </c>
      <c r="C82" s="73" t="s">
        <v>936</v>
      </c>
      <c r="D82" s="73" t="s">
        <v>33</v>
      </c>
      <c r="E82" s="74" t="s">
        <v>538</v>
      </c>
      <c r="F82" s="75">
        <v>136.6</v>
      </c>
      <c r="G82" s="75">
        <v>183.35</v>
      </c>
      <c r="H82" s="75">
        <v>326.39999999999998</v>
      </c>
      <c r="I82" s="75">
        <v>646.35</v>
      </c>
      <c r="J82" s="1"/>
    </row>
    <row r="83" spans="1:10" x14ac:dyDescent="0.3">
      <c r="A83" s="1"/>
      <c r="B83" s="73" t="s">
        <v>50</v>
      </c>
      <c r="C83" s="73" t="s">
        <v>937</v>
      </c>
      <c r="D83" s="73" t="s">
        <v>33</v>
      </c>
      <c r="E83" s="74" t="s">
        <v>538</v>
      </c>
      <c r="F83" s="75">
        <v>140.05000000000001</v>
      </c>
      <c r="G83" s="75">
        <v>179.4</v>
      </c>
      <c r="H83" s="75">
        <v>286.89999999999998</v>
      </c>
      <c r="I83" s="75">
        <v>606.35</v>
      </c>
      <c r="J83" s="1"/>
    </row>
    <row r="84" spans="1:10" x14ac:dyDescent="0.3">
      <c r="A84" s="1"/>
      <c r="B84" s="73" t="s">
        <v>50</v>
      </c>
      <c r="C84" s="73" t="s">
        <v>938</v>
      </c>
      <c r="D84" s="73" t="s">
        <v>33</v>
      </c>
      <c r="E84" s="74" t="s">
        <v>538</v>
      </c>
      <c r="F84" s="75">
        <v>174.85</v>
      </c>
      <c r="G84" s="75">
        <v>176.2</v>
      </c>
      <c r="H84" s="75">
        <v>174.05</v>
      </c>
      <c r="I84" s="75">
        <v>525.1</v>
      </c>
      <c r="J84" s="1"/>
    </row>
    <row r="85" spans="1:10" x14ac:dyDescent="0.3">
      <c r="A85" s="1"/>
      <c r="B85" s="73" t="s">
        <v>584</v>
      </c>
      <c r="C85" s="73" t="s">
        <v>1071</v>
      </c>
      <c r="D85" s="73" t="s">
        <v>1072</v>
      </c>
      <c r="E85" s="74" t="s">
        <v>539</v>
      </c>
      <c r="F85" s="75">
        <v>697.05</v>
      </c>
      <c r="G85" s="75">
        <v>675.25</v>
      </c>
      <c r="H85" s="75">
        <v>670.7</v>
      </c>
      <c r="I85" s="75">
        <v>2043</v>
      </c>
      <c r="J85" s="1"/>
    </row>
    <row r="86" spans="1:10" x14ac:dyDescent="0.3">
      <c r="A86" s="1"/>
      <c r="B86" s="73" t="s">
        <v>584</v>
      </c>
      <c r="C86" s="73" t="s">
        <v>1071</v>
      </c>
      <c r="D86" s="73" t="s">
        <v>1073</v>
      </c>
      <c r="E86" s="74" t="s">
        <v>539</v>
      </c>
      <c r="F86" s="75">
        <v>788.65</v>
      </c>
      <c r="G86" s="75">
        <v>783.15</v>
      </c>
      <c r="H86" s="75">
        <v>768.75</v>
      </c>
      <c r="I86" s="75">
        <v>2340.5500000000002</v>
      </c>
      <c r="J86" s="1"/>
    </row>
    <row r="87" spans="1:10" x14ac:dyDescent="0.3">
      <c r="A87" s="1"/>
      <c r="B87" s="73" t="s">
        <v>558</v>
      </c>
      <c r="C87" s="73" t="s">
        <v>1074</v>
      </c>
      <c r="D87" s="73" t="s">
        <v>1074</v>
      </c>
      <c r="E87" s="74" t="s">
        <v>540</v>
      </c>
      <c r="F87" s="75">
        <v>793.15</v>
      </c>
      <c r="G87" s="75">
        <v>790.5</v>
      </c>
      <c r="H87" s="75">
        <v>812.4</v>
      </c>
      <c r="I87" s="75">
        <v>2396.0500000000002</v>
      </c>
      <c r="J87" s="1"/>
    </row>
    <row r="88" spans="1:10" x14ac:dyDescent="0.3">
      <c r="A88" s="1"/>
      <c r="B88" s="73" t="s">
        <v>292</v>
      </c>
      <c r="C88" s="73" t="s">
        <v>1075</v>
      </c>
      <c r="D88" s="73" t="s">
        <v>33</v>
      </c>
      <c r="E88" s="74" t="s">
        <v>541</v>
      </c>
      <c r="F88" s="75">
        <v>169.2</v>
      </c>
      <c r="G88" s="75">
        <v>237.4</v>
      </c>
      <c r="H88" s="75">
        <v>130.9</v>
      </c>
      <c r="I88" s="75">
        <v>537.5</v>
      </c>
      <c r="J88" s="1"/>
    </row>
    <row r="89" spans="1:10" x14ac:dyDescent="0.3">
      <c r="A89" s="1"/>
      <c r="B89" s="73" t="s">
        <v>559</v>
      </c>
      <c r="C89" s="73" t="s">
        <v>1076</v>
      </c>
      <c r="D89" s="73" t="s">
        <v>33</v>
      </c>
      <c r="E89" s="74" t="s">
        <v>541</v>
      </c>
      <c r="F89" s="75">
        <v>203.5</v>
      </c>
      <c r="G89" s="75">
        <v>301.35000000000002</v>
      </c>
      <c r="H89" s="75">
        <v>164.1</v>
      </c>
      <c r="I89" s="75">
        <v>668.95</v>
      </c>
      <c r="J89" s="1"/>
    </row>
    <row r="90" spans="1:10" x14ac:dyDescent="0.3">
      <c r="A90" s="1"/>
      <c r="B90" s="73" t="s">
        <v>565</v>
      </c>
      <c r="C90" s="73" t="s">
        <v>939</v>
      </c>
      <c r="D90" s="73" t="s">
        <v>1037</v>
      </c>
      <c r="E90" s="74" t="s">
        <v>538</v>
      </c>
      <c r="F90" s="75">
        <v>83.75</v>
      </c>
      <c r="G90" s="75">
        <v>44.3</v>
      </c>
      <c r="H90" s="75">
        <v>84.65</v>
      </c>
      <c r="I90" s="75">
        <v>212.7</v>
      </c>
      <c r="J90" s="1"/>
    </row>
    <row r="91" spans="1:10" x14ac:dyDescent="0.3">
      <c r="A91" s="1"/>
      <c r="B91" s="73" t="s">
        <v>551</v>
      </c>
      <c r="C91" s="73" t="s">
        <v>940</v>
      </c>
      <c r="D91" s="73" t="s">
        <v>33</v>
      </c>
      <c r="E91" s="74" t="s">
        <v>538</v>
      </c>
      <c r="F91" s="75">
        <v>438.65</v>
      </c>
      <c r="G91" s="75">
        <v>436.75</v>
      </c>
      <c r="H91" s="75">
        <v>440.5</v>
      </c>
      <c r="I91" s="75">
        <v>1315.9</v>
      </c>
      <c r="J91" s="1"/>
    </row>
    <row r="92" spans="1:10" x14ac:dyDescent="0.3">
      <c r="A92" s="1"/>
      <c r="B92" s="73" t="s">
        <v>566</v>
      </c>
      <c r="C92" s="73" t="s">
        <v>941</v>
      </c>
      <c r="D92" s="73" t="s">
        <v>33</v>
      </c>
      <c r="E92" s="74" t="s">
        <v>538</v>
      </c>
      <c r="F92" s="75">
        <v>444</v>
      </c>
      <c r="G92" s="75">
        <v>444</v>
      </c>
      <c r="H92" s="75">
        <v>443.95</v>
      </c>
      <c r="I92" s="75">
        <v>1331.95</v>
      </c>
      <c r="J92" s="1"/>
    </row>
    <row r="93" spans="1:10" x14ac:dyDescent="0.3">
      <c r="A93" s="1"/>
      <c r="B93" s="73" t="s">
        <v>542</v>
      </c>
      <c r="C93" s="73" t="s">
        <v>942</v>
      </c>
      <c r="D93" s="73" t="s">
        <v>33</v>
      </c>
      <c r="E93" s="74" t="s">
        <v>538</v>
      </c>
      <c r="F93" s="75">
        <v>2447.4</v>
      </c>
      <c r="G93" s="75">
        <v>2383.75</v>
      </c>
      <c r="H93" s="75">
        <v>3446.9</v>
      </c>
      <c r="I93" s="75">
        <v>8278.0499999999993</v>
      </c>
      <c r="J93" s="1"/>
    </row>
    <row r="94" spans="1:10" x14ac:dyDescent="0.3">
      <c r="A94" s="1"/>
      <c r="B94" s="73" t="s">
        <v>555</v>
      </c>
      <c r="C94" s="73" t="s">
        <v>1077</v>
      </c>
      <c r="D94" s="73" t="s">
        <v>33</v>
      </c>
      <c r="E94" s="74" t="s">
        <v>539</v>
      </c>
      <c r="F94" s="75"/>
      <c r="G94" s="75"/>
      <c r="H94" s="75"/>
      <c r="I94" s="75">
        <v>0</v>
      </c>
      <c r="J94" s="1"/>
    </row>
    <row r="95" spans="1:10" x14ac:dyDescent="0.3">
      <c r="A95" s="1"/>
      <c r="B95" s="73" t="s">
        <v>555</v>
      </c>
      <c r="C95" s="73" t="s">
        <v>1078</v>
      </c>
      <c r="D95" s="73" t="s">
        <v>33</v>
      </c>
      <c r="E95" s="74" t="s">
        <v>539</v>
      </c>
      <c r="F95" s="75"/>
      <c r="G95" s="75"/>
      <c r="H95" s="75"/>
      <c r="I95" s="75">
        <v>0</v>
      </c>
      <c r="J95" s="1"/>
    </row>
    <row r="96" spans="1:10" x14ac:dyDescent="0.3">
      <c r="A96" s="1"/>
      <c r="B96" s="73" t="s">
        <v>552</v>
      </c>
      <c r="C96" s="73" t="s">
        <v>943</v>
      </c>
      <c r="D96" s="73" t="s">
        <v>33</v>
      </c>
      <c r="E96" s="74" t="s">
        <v>538</v>
      </c>
      <c r="F96" s="75">
        <v>1968.2</v>
      </c>
      <c r="G96" s="75">
        <v>2129.6999999999998</v>
      </c>
      <c r="H96" s="75">
        <v>2165.9499999999998</v>
      </c>
      <c r="I96" s="75">
        <v>6263.85</v>
      </c>
      <c r="J96" s="1"/>
    </row>
    <row r="97" spans="1:10" x14ac:dyDescent="0.3">
      <c r="A97" s="1"/>
      <c r="B97" s="73" t="s">
        <v>304</v>
      </c>
      <c r="C97" s="73" t="s">
        <v>1079</v>
      </c>
      <c r="D97" s="73" t="s">
        <v>33</v>
      </c>
      <c r="E97" s="74" t="s">
        <v>538</v>
      </c>
      <c r="F97" s="75"/>
      <c r="G97" s="75"/>
      <c r="H97" s="75"/>
      <c r="I97" s="75">
        <v>0</v>
      </c>
      <c r="J97" s="1"/>
    </row>
    <row r="98" spans="1:10" x14ac:dyDescent="0.3">
      <c r="A98" s="1"/>
      <c r="B98" s="73" t="s">
        <v>579</v>
      </c>
      <c r="C98" s="73" t="s">
        <v>1080</v>
      </c>
      <c r="D98" s="73" t="s">
        <v>33</v>
      </c>
      <c r="E98" s="74" t="s">
        <v>540</v>
      </c>
      <c r="F98" s="75">
        <v>2569.3000000000002</v>
      </c>
      <c r="G98" s="75">
        <v>2598.1</v>
      </c>
      <c r="H98" s="75">
        <v>2600</v>
      </c>
      <c r="I98" s="75">
        <v>7767.4</v>
      </c>
      <c r="J98" s="1"/>
    </row>
    <row r="99" spans="1:10" x14ac:dyDescent="0.3">
      <c r="A99" s="1"/>
      <c r="B99" s="73" t="s">
        <v>123</v>
      </c>
      <c r="C99" s="73" t="s">
        <v>944</v>
      </c>
      <c r="D99" s="73" t="s">
        <v>33</v>
      </c>
      <c r="E99" s="74" t="s">
        <v>538</v>
      </c>
      <c r="F99" s="75">
        <v>4751.1000000000004</v>
      </c>
      <c r="G99" s="75">
        <v>6923.3</v>
      </c>
      <c r="H99" s="75">
        <v>7251.35</v>
      </c>
      <c r="I99" s="75">
        <v>18925.75</v>
      </c>
      <c r="J99" s="1"/>
    </row>
    <row r="100" spans="1:10" x14ac:dyDescent="0.3">
      <c r="A100" s="1"/>
      <c r="B100" s="73" t="s">
        <v>123</v>
      </c>
      <c r="C100" s="73" t="s">
        <v>1081</v>
      </c>
      <c r="D100" s="73" t="s">
        <v>33</v>
      </c>
      <c r="E100" s="74" t="s">
        <v>540</v>
      </c>
      <c r="F100" s="75">
        <v>1919.2</v>
      </c>
      <c r="G100" s="75">
        <v>1953.5</v>
      </c>
      <c r="H100" s="75">
        <v>2020.1</v>
      </c>
      <c r="I100" s="75">
        <v>5892.8</v>
      </c>
      <c r="J100" s="1"/>
    </row>
    <row r="101" spans="1:10" x14ac:dyDescent="0.3">
      <c r="A101" s="1"/>
      <c r="B101" s="73" t="s">
        <v>123</v>
      </c>
      <c r="C101" s="73" t="s">
        <v>127</v>
      </c>
      <c r="D101" s="73" t="s">
        <v>1057</v>
      </c>
      <c r="E101" s="74" t="s">
        <v>539</v>
      </c>
      <c r="F101" s="75">
        <v>3356.05</v>
      </c>
      <c r="G101" s="75">
        <v>3095.7</v>
      </c>
      <c r="H101" s="75">
        <v>3106.45</v>
      </c>
      <c r="I101" s="75">
        <v>9558.2000000000007</v>
      </c>
      <c r="J101" s="1"/>
    </row>
    <row r="102" spans="1:10" x14ac:dyDescent="0.3">
      <c r="A102" s="1"/>
      <c r="B102" s="73" t="s">
        <v>123</v>
      </c>
      <c r="C102" s="73" t="s">
        <v>127</v>
      </c>
      <c r="D102" s="73" t="s">
        <v>1058</v>
      </c>
      <c r="E102" s="74" t="s">
        <v>539</v>
      </c>
      <c r="F102" s="75">
        <v>3378</v>
      </c>
      <c r="G102" s="75">
        <v>3093.25</v>
      </c>
      <c r="H102" s="75">
        <v>3091.9</v>
      </c>
      <c r="I102" s="75">
        <v>9563.15</v>
      </c>
      <c r="J102" s="1"/>
    </row>
    <row r="103" spans="1:10" x14ac:dyDescent="0.3">
      <c r="A103" s="1"/>
      <c r="B103" s="73" t="s">
        <v>123</v>
      </c>
      <c r="C103" s="73" t="s">
        <v>127</v>
      </c>
      <c r="D103" s="73" t="s">
        <v>1059</v>
      </c>
      <c r="E103" s="74" t="s">
        <v>539</v>
      </c>
      <c r="F103" s="75">
        <v>3378.15</v>
      </c>
      <c r="G103" s="75">
        <v>3094.9</v>
      </c>
      <c r="H103" s="75">
        <v>3096</v>
      </c>
      <c r="I103" s="75">
        <v>9569.0499999999993</v>
      </c>
      <c r="J103" s="1"/>
    </row>
    <row r="104" spans="1:10" x14ac:dyDescent="0.3">
      <c r="A104" s="1"/>
      <c r="B104" s="73" t="s">
        <v>123</v>
      </c>
      <c r="C104" s="73" t="s">
        <v>127</v>
      </c>
      <c r="D104" s="73" t="s">
        <v>1028</v>
      </c>
      <c r="E104" s="74" t="s">
        <v>539</v>
      </c>
      <c r="F104" s="75">
        <v>5600.9</v>
      </c>
      <c r="G104" s="75">
        <v>5383.7</v>
      </c>
      <c r="H104" s="75">
        <v>5381.65</v>
      </c>
      <c r="I104" s="75">
        <v>16366.25</v>
      </c>
      <c r="J104" s="1"/>
    </row>
    <row r="105" spans="1:10" x14ac:dyDescent="0.3">
      <c r="A105" s="1"/>
      <c r="B105" s="73" t="s">
        <v>123</v>
      </c>
      <c r="C105" s="73" t="s">
        <v>130</v>
      </c>
      <c r="D105" s="73" t="s">
        <v>1066</v>
      </c>
      <c r="E105" s="74" t="s">
        <v>539</v>
      </c>
      <c r="F105" s="75">
        <v>5115.3999999999996</v>
      </c>
      <c r="G105" s="75">
        <v>5115.8500000000004</v>
      </c>
      <c r="H105" s="75">
        <v>5029.2</v>
      </c>
      <c r="I105" s="75">
        <v>15260.45</v>
      </c>
      <c r="J105" s="1"/>
    </row>
    <row r="106" spans="1:10" x14ac:dyDescent="0.3">
      <c r="A106" s="1"/>
      <c r="B106" s="73" t="s">
        <v>123</v>
      </c>
      <c r="C106" s="73" t="s">
        <v>130</v>
      </c>
      <c r="D106" s="73" t="s">
        <v>1028</v>
      </c>
      <c r="E106" s="74" t="s">
        <v>539</v>
      </c>
      <c r="F106" s="75">
        <v>2648.8</v>
      </c>
      <c r="G106" s="75">
        <v>2639.4</v>
      </c>
      <c r="H106" s="75">
        <v>2613.5</v>
      </c>
      <c r="I106" s="75">
        <v>7901.7</v>
      </c>
      <c r="J106" s="1"/>
    </row>
    <row r="107" spans="1:10" x14ac:dyDescent="0.3">
      <c r="A107" s="1"/>
      <c r="B107" s="73" t="s">
        <v>123</v>
      </c>
      <c r="C107" s="73" t="s">
        <v>945</v>
      </c>
      <c r="D107" s="73" t="s">
        <v>33</v>
      </c>
      <c r="E107" s="74" t="s">
        <v>538</v>
      </c>
      <c r="F107" s="75">
        <v>60.65</v>
      </c>
      <c r="G107" s="75">
        <v>75.849999999999994</v>
      </c>
      <c r="H107" s="75">
        <v>75.900000000000006</v>
      </c>
      <c r="I107" s="75">
        <v>212.4</v>
      </c>
      <c r="J107" s="1"/>
    </row>
    <row r="108" spans="1:10" x14ac:dyDescent="0.3">
      <c r="A108" s="1"/>
      <c r="B108" s="73" t="s">
        <v>560</v>
      </c>
      <c r="C108" s="73" t="s">
        <v>1082</v>
      </c>
      <c r="D108" s="73" t="s">
        <v>33</v>
      </c>
      <c r="E108" s="74" t="s">
        <v>540</v>
      </c>
      <c r="F108" s="75">
        <v>2.65</v>
      </c>
      <c r="G108" s="75">
        <v>2.15</v>
      </c>
      <c r="H108" s="75">
        <v>2</v>
      </c>
      <c r="I108" s="75">
        <v>6.8</v>
      </c>
      <c r="J108" s="1"/>
    </row>
    <row r="109" spans="1:10" x14ac:dyDescent="0.3">
      <c r="A109" s="1"/>
      <c r="B109" s="73" t="s">
        <v>549</v>
      </c>
      <c r="C109" s="73" t="s">
        <v>946</v>
      </c>
      <c r="D109" s="73" t="s">
        <v>33</v>
      </c>
      <c r="E109" s="74" t="s">
        <v>538</v>
      </c>
      <c r="F109" s="75">
        <v>921.55</v>
      </c>
      <c r="G109" s="75">
        <v>1070.7</v>
      </c>
      <c r="H109" s="75">
        <v>1189.5999999999999</v>
      </c>
      <c r="I109" s="75">
        <v>3181.85</v>
      </c>
      <c r="J109" s="1"/>
    </row>
    <row r="110" spans="1:10" x14ac:dyDescent="0.3">
      <c r="A110" s="1"/>
      <c r="B110" s="73" t="s">
        <v>561</v>
      </c>
      <c r="C110" s="73" t="s">
        <v>947</v>
      </c>
      <c r="D110" s="73" t="s">
        <v>33</v>
      </c>
      <c r="E110" s="74" t="s">
        <v>538</v>
      </c>
      <c r="F110" s="75">
        <v>44.35</v>
      </c>
      <c r="G110" s="75">
        <v>45.6</v>
      </c>
      <c r="H110" s="75">
        <v>45.6</v>
      </c>
      <c r="I110" s="75">
        <v>135.55000000000001</v>
      </c>
      <c r="J110" s="1"/>
    </row>
    <row r="111" spans="1:10" x14ac:dyDescent="0.3">
      <c r="A111" s="1"/>
      <c r="B111" s="73" t="s">
        <v>580</v>
      </c>
      <c r="C111" s="73" t="s">
        <v>1083</v>
      </c>
      <c r="D111" s="73" t="s">
        <v>33</v>
      </c>
      <c r="E111" s="74" t="s">
        <v>540</v>
      </c>
      <c r="F111" s="75">
        <v>131.55000000000001</v>
      </c>
      <c r="G111" s="75">
        <v>132.5</v>
      </c>
      <c r="H111" s="75">
        <v>136.80000000000001</v>
      </c>
      <c r="I111" s="75">
        <v>400.85</v>
      </c>
      <c r="J111" s="1"/>
    </row>
    <row r="112" spans="1:10" x14ac:dyDescent="0.3">
      <c r="A112" s="1"/>
      <c r="B112" s="73" t="s">
        <v>337</v>
      </c>
      <c r="C112" s="73" t="s">
        <v>1084</v>
      </c>
      <c r="D112" s="73" t="s">
        <v>33</v>
      </c>
      <c r="E112" s="74" t="s">
        <v>539</v>
      </c>
      <c r="F112" s="75"/>
      <c r="G112" s="75"/>
      <c r="H112" s="75"/>
      <c r="I112" s="75">
        <v>0</v>
      </c>
      <c r="J112" s="1"/>
    </row>
    <row r="113" spans="1:10" x14ac:dyDescent="0.3">
      <c r="A113" s="1"/>
      <c r="B113" s="73" t="s">
        <v>567</v>
      </c>
      <c r="C113" s="73" t="s">
        <v>1085</v>
      </c>
      <c r="D113" s="73" t="s">
        <v>33</v>
      </c>
      <c r="E113" s="74" t="s">
        <v>540</v>
      </c>
      <c r="F113" s="75">
        <v>152.69999999999999</v>
      </c>
      <c r="G113" s="75">
        <v>164.95</v>
      </c>
      <c r="H113" s="75">
        <v>162.9</v>
      </c>
      <c r="I113" s="75">
        <v>480.55</v>
      </c>
      <c r="J113" s="1"/>
    </row>
    <row r="114" spans="1:10" x14ac:dyDescent="0.3">
      <c r="A114" s="1"/>
      <c r="B114" s="73" t="s">
        <v>133</v>
      </c>
      <c r="C114" s="73" t="s">
        <v>948</v>
      </c>
      <c r="D114" s="73" t="s">
        <v>33</v>
      </c>
      <c r="E114" s="74" t="s">
        <v>538</v>
      </c>
      <c r="F114" s="75">
        <v>73.650000000000006</v>
      </c>
      <c r="G114" s="75">
        <v>82.95</v>
      </c>
      <c r="H114" s="75">
        <v>115.25</v>
      </c>
      <c r="I114" s="75">
        <v>271.85000000000002</v>
      </c>
      <c r="J114" s="1"/>
    </row>
    <row r="115" spans="1:10" x14ac:dyDescent="0.3">
      <c r="A115" s="1"/>
      <c r="B115" s="73" t="s">
        <v>133</v>
      </c>
      <c r="C115" s="73" t="s">
        <v>949</v>
      </c>
      <c r="D115" s="73" t="s">
        <v>33</v>
      </c>
      <c r="E115" s="74" t="s">
        <v>538</v>
      </c>
      <c r="F115" s="75">
        <v>3457.7</v>
      </c>
      <c r="G115" s="75">
        <v>3383.7</v>
      </c>
      <c r="H115" s="75">
        <v>3820.75</v>
      </c>
      <c r="I115" s="75">
        <v>10662.15</v>
      </c>
      <c r="J115" s="1"/>
    </row>
    <row r="116" spans="1:10" x14ac:dyDescent="0.3">
      <c r="A116" s="1"/>
      <c r="B116" s="73" t="s">
        <v>133</v>
      </c>
      <c r="C116" s="73" t="s">
        <v>147</v>
      </c>
      <c r="D116" s="73" t="s">
        <v>33</v>
      </c>
      <c r="E116" s="74" t="s">
        <v>538</v>
      </c>
      <c r="F116" s="75">
        <v>922.7</v>
      </c>
      <c r="G116" s="75">
        <v>1027.5999999999999</v>
      </c>
      <c r="H116" s="75">
        <v>1690.6</v>
      </c>
      <c r="I116" s="75">
        <v>3640.9</v>
      </c>
      <c r="J116" s="1"/>
    </row>
    <row r="117" spans="1:10" x14ac:dyDescent="0.3">
      <c r="A117" s="1"/>
      <c r="B117" s="73" t="s">
        <v>133</v>
      </c>
      <c r="C117" s="73" t="s">
        <v>950</v>
      </c>
      <c r="D117" s="73" t="s">
        <v>33</v>
      </c>
      <c r="E117" s="74" t="s">
        <v>538</v>
      </c>
      <c r="F117" s="75">
        <v>213.15</v>
      </c>
      <c r="G117" s="75">
        <v>217.95</v>
      </c>
      <c r="H117" s="75">
        <v>237.9</v>
      </c>
      <c r="I117" s="75">
        <v>669</v>
      </c>
      <c r="J117" s="1"/>
    </row>
    <row r="118" spans="1:10" x14ac:dyDescent="0.3">
      <c r="A118" s="1"/>
      <c r="B118" s="73" t="s">
        <v>66</v>
      </c>
      <c r="C118" s="73" t="s">
        <v>1086</v>
      </c>
      <c r="D118" s="73" t="s">
        <v>33</v>
      </c>
      <c r="E118" s="74" t="s">
        <v>541</v>
      </c>
      <c r="F118" s="75">
        <v>1649.65</v>
      </c>
      <c r="G118" s="75">
        <v>1323.8</v>
      </c>
      <c r="H118" s="75">
        <v>733.1</v>
      </c>
      <c r="I118" s="75">
        <v>3706.55</v>
      </c>
      <c r="J118" s="1"/>
    </row>
    <row r="119" spans="1:10" x14ac:dyDescent="0.3">
      <c r="A119" s="1"/>
      <c r="B119" s="73" t="s">
        <v>66</v>
      </c>
      <c r="C119" s="73" t="s">
        <v>1087</v>
      </c>
      <c r="D119" s="73" t="s">
        <v>33</v>
      </c>
      <c r="E119" s="74" t="s">
        <v>541</v>
      </c>
      <c r="F119" s="75">
        <v>1698</v>
      </c>
      <c r="G119" s="75">
        <v>1262.45</v>
      </c>
      <c r="H119" s="75">
        <v>792.25</v>
      </c>
      <c r="I119" s="75">
        <v>3752.7</v>
      </c>
      <c r="J119" s="1"/>
    </row>
    <row r="120" spans="1:10" x14ac:dyDescent="0.3">
      <c r="A120" s="1"/>
      <c r="B120" s="73" t="s">
        <v>66</v>
      </c>
      <c r="C120" s="73" t="s">
        <v>952</v>
      </c>
      <c r="D120" s="73" t="s">
        <v>33</v>
      </c>
      <c r="E120" s="74" t="s">
        <v>538</v>
      </c>
      <c r="F120" s="75">
        <v>1588.45</v>
      </c>
      <c r="G120" s="75">
        <v>1683.7</v>
      </c>
      <c r="H120" s="75">
        <v>1615.6</v>
      </c>
      <c r="I120" s="75">
        <v>4887.75</v>
      </c>
      <c r="J120" s="1"/>
    </row>
    <row r="121" spans="1:10" x14ac:dyDescent="0.3">
      <c r="A121" s="1"/>
      <c r="B121" s="73" t="s">
        <v>66</v>
      </c>
      <c r="C121" s="73" t="s">
        <v>954</v>
      </c>
      <c r="D121" s="73" t="s">
        <v>1037</v>
      </c>
      <c r="E121" s="74" t="s">
        <v>538</v>
      </c>
      <c r="F121" s="75">
        <v>14.4</v>
      </c>
      <c r="G121" s="75">
        <v>14.4</v>
      </c>
      <c r="H121" s="75">
        <v>14.4</v>
      </c>
      <c r="I121" s="75">
        <v>43.2</v>
      </c>
      <c r="J121" s="1"/>
    </row>
    <row r="122" spans="1:10" x14ac:dyDescent="0.3">
      <c r="A122" s="1"/>
      <c r="B122" s="73" t="s">
        <v>66</v>
      </c>
      <c r="C122" s="73" t="s">
        <v>955</v>
      </c>
      <c r="D122" s="73" t="s">
        <v>33</v>
      </c>
      <c r="E122" s="74" t="s">
        <v>538</v>
      </c>
      <c r="F122" s="75">
        <v>713.7</v>
      </c>
      <c r="G122" s="75">
        <v>703.75</v>
      </c>
      <c r="H122" s="75">
        <v>714.6</v>
      </c>
      <c r="I122" s="75">
        <v>2132.0500000000002</v>
      </c>
      <c r="J122" s="1"/>
    </row>
    <row r="123" spans="1:10" x14ac:dyDescent="0.3">
      <c r="A123" s="1"/>
      <c r="B123" s="73" t="s">
        <v>66</v>
      </c>
      <c r="C123" s="73" t="s">
        <v>956</v>
      </c>
      <c r="D123" s="73" t="s">
        <v>33</v>
      </c>
      <c r="E123" s="74" t="s">
        <v>538</v>
      </c>
      <c r="F123" s="75">
        <v>3075.9</v>
      </c>
      <c r="G123" s="75">
        <v>3188.3</v>
      </c>
      <c r="H123" s="75">
        <v>3241.15</v>
      </c>
      <c r="I123" s="75">
        <v>9505.35</v>
      </c>
      <c r="J123" s="1"/>
    </row>
    <row r="124" spans="1:10" x14ac:dyDescent="0.3">
      <c r="A124" s="1"/>
      <c r="B124" s="73" t="s">
        <v>66</v>
      </c>
      <c r="C124" s="73" t="s">
        <v>957</v>
      </c>
      <c r="D124" s="73" t="s">
        <v>33</v>
      </c>
      <c r="E124" s="74" t="s">
        <v>538</v>
      </c>
      <c r="F124" s="75">
        <v>2051.4499999999998</v>
      </c>
      <c r="G124" s="75">
        <v>2111.9</v>
      </c>
      <c r="H124" s="75">
        <v>1745.1</v>
      </c>
      <c r="I124" s="75">
        <v>5908.45</v>
      </c>
      <c r="J124" s="1"/>
    </row>
    <row r="125" spans="1:10" x14ac:dyDescent="0.3">
      <c r="A125" s="1"/>
      <c r="B125" s="73" t="s">
        <v>66</v>
      </c>
      <c r="C125" s="73" t="s">
        <v>958</v>
      </c>
      <c r="D125" s="73" t="s">
        <v>33</v>
      </c>
      <c r="E125" s="74" t="s">
        <v>538</v>
      </c>
      <c r="F125" s="75">
        <v>1528.6</v>
      </c>
      <c r="G125" s="75">
        <v>1527.7</v>
      </c>
      <c r="H125" s="75">
        <v>1532.8</v>
      </c>
      <c r="I125" s="75">
        <v>4589.1000000000004</v>
      </c>
      <c r="J125" s="1"/>
    </row>
    <row r="126" spans="1:10" x14ac:dyDescent="0.3">
      <c r="A126" s="1"/>
      <c r="B126" s="73" t="s">
        <v>66</v>
      </c>
      <c r="C126" s="73" t="s">
        <v>1088</v>
      </c>
      <c r="D126" s="73" t="s">
        <v>1089</v>
      </c>
      <c r="E126" s="74" t="s">
        <v>540</v>
      </c>
      <c r="F126" s="75">
        <v>1069.0999999999999</v>
      </c>
      <c r="G126" s="75">
        <v>1107.3499999999999</v>
      </c>
      <c r="H126" s="75">
        <v>1125.4000000000001</v>
      </c>
      <c r="I126" s="75">
        <v>3301.85</v>
      </c>
      <c r="J126" s="1"/>
    </row>
    <row r="127" spans="1:10" x14ac:dyDescent="0.3">
      <c r="A127" s="1"/>
      <c r="B127" s="73" t="s">
        <v>66</v>
      </c>
      <c r="C127" s="73" t="s">
        <v>1090</v>
      </c>
      <c r="D127" s="73" t="s">
        <v>33</v>
      </c>
      <c r="E127" s="74" t="s">
        <v>540</v>
      </c>
      <c r="F127" s="75">
        <v>1457.85</v>
      </c>
      <c r="G127" s="75">
        <v>1451.6</v>
      </c>
      <c r="H127" s="75">
        <v>1515.65</v>
      </c>
      <c r="I127" s="75">
        <v>4425.1000000000004</v>
      </c>
      <c r="J127" s="1"/>
    </row>
    <row r="128" spans="1:10" x14ac:dyDescent="0.3">
      <c r="A128" s="1"/>
      <c r="B128" s="73" t="s">
        <v>66</v>
      </c>
      <c r="C128" s="73" t="s">
        <v>1091</v>
      </c>
      <c r="D128" s="73" t="s">
        <v>150</v>
      </c>
      <c r="E128" s="74" t="s">
        <v>539</v>
      </c>
      <c r="F128" s="75"/>
      <c r="G128" s="75"/>
      <c r="H128" s="75"/>
      <c r="I128" s="75">
        <v>0</v>
      </c>
      <c r="J128" s="1"/>
    </row>
    <row r="129" spans="1:10" x14ac:dyDescent="0.3">
      <c r="A129" s="1"/>
      <c r="B129" s="73" t="s">
        <v>66</v>
      </c>
      <c r="C129" s="73" t="s">
        <v>1091</v>
      </c>
      <c r="D129" s="73" t="s">
        <v>1092</v>
      </c>
      <c r="E129" s="74" t="s">
        <v>539</v>
      </c>
      <c r="F129" s="75"/>
      <c r="G129" s="75"/>
      <c r="H129" s="75"/>
      <c r="I129" s="75">
        <v>0</v>
      </c>
      <c r="J129" s="1"/>
    </row>
    <row r="130" spans="1:10" x14ac:dyDescent="0.3">
      <c r="A130" s="1"/>
      <c r="B130" s="73" t="s">
        <v>66</v>
      </c>
      <c r="C130" s="73" t="s">
        <v>1091</v>
      </c>
      <c r="D130" s="73" t="s">
        <v>1093</v>
      </c>
      <c r="E130" s="74" t="s">
        <v>539</v>
      </c>
      <c r="F130" s="75"/>
      <c r="G130" s="75"/>
      <c r="H130" s="75"/>
      <c r="I130" s="75">
        <v>0</v>
      </c>
      <c r="J130" s="1"/>
    </row>
    <row r="131" spans="1:10" x14ac:dyDescent="0.3">
      <c r="A131" s="1"/>
      <c r="B131" s="73" t="s">
        <v>66</v>
      </c>
      <c r="C131" s="73" t="s">
        <v>1094</v>
      </c>
      <c r="D131" s="73" t="s">
        <v>372</v>
      </c>
      <c r="E131" s="74" t="s">
        <v>539</v>
      </c>
      <c r="F131" s="75">
        <v>270.14999999999998</v>
      </c>
      <c r="G131" s="75">
        <v>260.7</v>
      </c>
      <c r="H131" s="75">
        <v>301.05</v>
      </c>
      <c r="I131" s="75">
        <v>831.9</v>
      </c>
      <c r="J131" s="1"/>
    </row>
    <row r="132" spans="1:10" x14ac:dyDescent="0.3">
      <c r="A132" s="1"/>
      <c r="B132" s="73" t="s">
        <v>66</v>
      </c>
      <c r="C132" s="73" t="s">
        <v>153</v>
      </c>
      <c r="D132" s="73" t="s">
        <v>1059</v>
      </c>
      <c r="E132" s="74" t="s">
        <v>539</v>
      </c>
      <c r="F132" s="75">
        <v>3453.8</v>
      </c>
      <c r="G132" s="75">
        <v>3285.95</v>
      </c>
      <c r="H132" s="75">
        <v>3356.75</v>
      </c>
      <c r="I132" s="75">
        <v>10096.5</v>
      </c>
      <c r="J132" s="1"/>
    </row>
    <row r="133" spans="1:10" x14ac:dyDescent="0.3">
      <c r="A133" s="1"/>
      <c r="B133" s="73" t="s">
        <v>66</v>
      </c>
      <c r="C133" s="73" t="s">
        <v>153</v>
      </c>
      <c r="D133" s="73" t="s">
        <v>109</v>
      </c>
      <c r="E133" s="74" t="s">
        <v>539</v>
      </c>
      <c r="F133" s="75">
        <v>3502.8</v>
      </c>
      <c r="G133" s="75">
        <v>3321.95</v>
      </c>
      <c r="H133" s="75">
        <v>3400.4</v>
      </c>
      <c r="I133" s="75">
        <v>10225.15</v>
      </c>
      <c r="J133" s="1"/>
    </row>
    <row r="134" spans="1:10" x14ac:dyDescent="0.3">
      <c r="A134" s="1"/>
      <c r="B134" s="73" t="s">
        <v>66</v>
      </c>
      <c r="C134" s="73" t="s">
        <v>153</v>
      </c>
      <c r="D134" s="73" t="s">
        <v>1095</v>
      </c>
      <c r="E134" s="74" t="s">
        <v>539</v>
      </c>
      <c r="F134" s="75">
        <v>3562.7</v>
      </c>
      <c r="G134" s="75">
        <v>3451.3</v>
      </c>
      <c r="H134" s="75">
        <v>3506.9</v>
      </c>
      <c r="I134" s="75">
        <v>10520.9</v>
      </c>
      <c r="J134" s="1"/>
    </row>
    <row r="135" spans="1:10" x14ac:dyDescent="0.3">
      <c r="A135" s="1"/>
      <c r="B135" s="73" t="s">
        <v>1096</v>
      </c>
      <c r="C135" s="73" t="s">
        <v>1097</v>
      </c>
      <c r="D135" s="73" t="s">
        <v>33</v>
      </c>
      <c r="E135" s="74" t="s">
        <v>540</v>
      </c>
      <c r="F135" s="75">
        <v>183.85</v>
      </c>
      <c r="G135" s="75">
        <v>197.05</v>
      </c>
      <c r="H135" s="75">
        <v>197.8</v>
      </c>
      <c r="I135" s="75">
        <v>578.70000000000005</v>
      </c>
      <c r="J135" s="1"/>
    </row>
    <row r="136" spans="1:10" x14ac:dyDescent="0.3">
      <c r="A136" s="1"/>
      <c r="B136" s="73" t="s">
        <v>569</v>
      </c>
      <c r="C136" s="73" t="s">
        <v>1098</v>
      </c>
      <c r="D136" s="73" t="s">
        <v>33</v>
      </c>
      <c r="E136" s="74" t="s">
        <v>541</v>
      </c>
      <c r="F136" s="75">
        <v>710.7</v>
      </c>
      <c r="G136" s="75">
        <v>531.95000000000005</v>
      </c>
      <c r="H136" s="75">
        <v>158.9</v>
      </c>
      <c r="I136" s="75">
        <v>1401.55</v>
      </c>
      <c r="J136" s="1"/>
    </row>
    <row r="137" spans="1:10" x14ac:dyDescent="0.3">
      <c r="A137" s="1"/>
      <c r="B137" s="73" t="s">
        <v>570</v>
      </c>
      <c r="C137" s="73" t="s">
        <v>1099</v>
      </c>
      <c r="D137" s="73" t="s">
        <v>33</v>
      </c>
      <c r="E137" s="74" t="s">
        <v>541</v>
      </c>
      <c r="F137" s="75">
        <v>1872.7</v>
      </c>
      <c r="G137" s="75">
        <v>1499</v>
      </c>
      <c r="H137" s="75">
        <v>476.4</v>
      </c>
      <c r="I137" s="75">
        <v>3848.1</v>
      </c>
      <c r="J137" s="1"/>
    </row>
    <row r="138" spans="1:10" ht="27.6" x14ac:dyDescent="0.3">
      <c r="A138" s="1"/>
      <c r="B138" s="73" t="s">
        <v>376</v>
      </c>
      <c r="C138" s="73" t="s">
        <v>1100</v>
      </c>
      <c r="D138" s="73" t="s">
        <v>33</v>
      </c>
      <c r="E138" s="74" t="s">
        <v>538</v>
      </c>
      <c r="F138" s="75"/>
      <c r="G138" s="75"/>
      <c r="H138" s="75"/>
      <c r="I138" s="75">
        <v>0</v>
      </c>
      <c r="J138" s="1"/>
    </row>
    <row r="139" spans="1:10" x14ac:dyDescent="0.3">
      <c r="A139" s="1"/>
      <c r="B139" s="73" t="s">
        <v>387</v>
      </c>
      <c r="C139" s="73" t="s">
        <v>988</v>
      </c>
      <c r="D139" s="73" t="s">
        <v>33</v>
      </c>
      <c r="E139" s="74" t="s">
        <v>539</v>
      </c>
      <c r="F139" s="75">
        <v>58.35</v>
      </c>
      <c r="G139" s="75">
        <v>52.4</v>
      </c>
      <c r="H139" s="75">
        <v>52.2</v>
      </c>
      <c r="I139" s="75">
        <v>162.94999999999999</v>
      </c>
      <c r="J139" s="1"/>
    </row>
    <row r="140" spans="1:10" x14ac:dyDescent="0.3">
      <c r="A140" s="1"/>
      <c r="B140" s="73" t="s">
        <v>387</v>
      </c>
      <c r="C140" s="73" t="s">
        <v>1101</v>
      </c>
      <c r="D140" s="73" t="s">
        <v>33</v>
      </c>
      <c r="E140" s="74" t="s">
        <v>539</v>
      </c>
      <c r="F140" s="75">
        <v>52.55</v>
      </c>
      <c r="G140" s="75">
        <v>49.3</v>
      </c>
      <c r="H140" s="75">
        <v>49.05</v>
      </c>
      <c r="I140" s="75">
        <v>150.9</v>
      </c>
      <c r="J140" s="1"/>
    </row>
    <row r="141" spans="1:10" x14ac:dyDescent="0.3">
      <c r="A141" s="1"/>
      <c r="B141" s="73" t="s">
        <v>387</v>
      </c>
      <c r="C141" s="73" t="s">
        <v>1102</v>
      </c>
      <c r="D141" s="73" t="s">
        <v>33</v>
      </c>
      <c r="E141" s="74" t="s">
        <v>539</v>
      </c>
      <c r="F141" s="75">
        <v>42.8</v>
      </c>
      <c r="G141" s="75">
        <v>48</v>
      </c>
      <c r="H141" s="75">
        <v>53.3</v>
      </c>
      <c r="I141" s="75">
        <v>144.1</v>
      </c>
      <c r="J141" s="1"/>
    </row>
    <row r="142" spans="1:10" x14ac:dyDescent="0.3">
      <c r="A142" s="1"/>
      <c r="B142" s="73" t="s">
        <v>387</v>
      </c>
      <c r="C142" s="73" t="s">
        <v>1103</v>
      </c>
      <c r="D142" s="73" t="s">
        <v>33</v>
      </c>
      <c r="E142" s="74" t="s">
        <v>539</v>
      </c>
      <c r="F142" s="75">
        <v>57.6</v>
      </c>
      <c r="G142" s="75">
        <v>57.3</v>
      </c>
      <c r="H142" s="75">
        <v>47</v>
      </c>
      <c r="I142" s="75">
        <v>161.9</v>
      </c>
      <c r="J142" s="1"/>
    </row>
    <row r="143" spans="1:10" ht="27.6" x14ac:dyDescent="0.3">
      <c r="A143" s="1"/>
      <c r="B143" s="73" t="s">
        <v>547</v>
      </c>
      <c r="C143" s="73" t="s">
        <v>1104</v>
      </c>
      <c r="D143" s="73" t="s">
        <v>1105</v>
      </c>
      <c r="E143" s="74" t="s">
        <v>539</v>
      </c>
      <c r="F143" s="75"/>
      <c r="G143" s="75"/>
      <c r="H143" s="75"/>
      <c r="I143" s="75">
        <v>0</v>
      </c>
      <c r="J143" s="1"/>
    </row>
    <row r="144" spans="1:10" ht="27.6" x14ac:dyDescent="0.3">
      <c r="A144" s="1"/>
      <c r="B144" s="73" t="s">
        <v>547</v>
      </c>
      <c r="C144" s="73" t="s">
        <v>1104</v>
      </c>
      <c r="D144" s="73" t="s">
        <v>1106</v>
      </c>
      <c r="E144" s="74" t="s">
        <v>539</v>
      </c>
      <c r="F144" s="75"/>
      <c r="G144" s="75"/>
      <c r="H144" s="75"/>
      <c r="I144" s="75">
        <v>0</v>
      </c>
      <c r="J144" s="1"/>
    </row>
    <row r="145" spans="1:10" x14ac:dyDescent="0.3">
      <c r="A145" s="1"/>
      <c r="B145" s="73" t="s">
        <v>581</v>
      </c>
      <c r="C145" s="73" t="s">
        <v>1107</v>
      </c>
      <c r="D145" s="73" t="s">
        <v>33</v>
      </c>
      <c r="E145" s="74" t="s">
        <v>540</v>
      </c>
      <c r="F145" s="75">
        <v>138.05000000000001</v>
      </c>
      <c r="G145" s="75">
        <v>138.80000000000001</v>
      </c>
      <c r="H145" s="75">
        <v>140.25</v>
      </c>
      <c r="I145" s="75">
        <v>417.1</v>
      </c>
      <c r="J145" s="1"/>
    </row>
    <row r="146" spans="1:10" x14ac:dyDescent="0.3">
      <c r="A146" s="1"/>
      <c r="B146" s="73" t="s">
        <v>159</v>
      </c>
      <c r="C146" s="73" t="s">
        <v>160</v>
      </c>
      <c r="D146" s="73" t="s">
        <v>1066</v>
      </c>
      <c r="E146" s="74" t="s">
        <v>539</v>
      </c>
      <c r="F146" s="75"/>
      <c r="G146" s="75"/>
      <c r="H146" s="75"/>
      <c r="I146" s="75">
        <v>0</v>
      </c>
      <c r="J146" s="1"/>
    </row>
    <row r="147" spans="1:10" x14ac:dyDescent="0.3">
      <c r="A147" s="1"/>
      <c r="B147" s="73" t="s">
        <v>159</v>
      </c>
      <c r="C147" s="73" t="s">
        <v>160</v>
      </c>
      <c r="D147" s="73" t="s">
        <v>1067</v>
      </c>
      <c r="E147" s="74" t="s">
        <v>539</v>
      </c>
      <c r="F147" s="75"/>
      <c r="G147" s="75"/>
      <c r="H147" s="75">
        <v>409.45</v>
      </c>
      <c r="I147" s="75">
        <v>409.45</v>
      </c>
      <c r="J147" s="1"/>
    </row>
    <row r="148" spans="1:10" x14ac:dyDescent="0.3">
      <c r="A148" s="1"/>
      <c r="B148" s="73" t="s">
        <v>159</v>
      </c>
      <c r="C148" s="73" t="s">
        <v>160</v>
      </c>
      <c r="D148" s="73" t="s">
        <v>1059</v>
      </c>
      <c r="E148" s="74" t="s">
        <v>539</v>
      </c>
      <c r="F148" s="75">
        <v>435.45</v>
      </c>
      <c r="G148" s="75"/>
      <c r="H148" s="75"/>
      <c r="I148" s="75">
        <v>435.45</v>
      </c>
      <c r="J148" s="1"/>
    </row>
    <row r="149" spans="1:10" x14ac:dyDescent="0.3">
      <c r="A149" s="1"/>
      <c r="B149" s="73" t="s">
        <v>159</v>
      </c>
      <c r="C149" s="73" t="s">
        <v>160</v>
      </c>
      <c r="D149" s="73" t="s">
        <v>109</v>
      </c>
      <c r="E149" s="74" t="s">
        <v>539</v>
      </c>
      <c r="F149" s="75"/>
      <c r="G149" s="75"/>
      <c r="H149" s="75"/>
      <c r="I149" s="75">
        <v>0</v>
      </c>
      <c r="J149" s="1"/>
    </row>
    <row r="150" spans="1:10" x14ac:dyDescent="0.3">
      <c r="A150" s="1"/>
      <c r="B150" s="73" t="s">
        <v>545</v>
      </c>
      <c r="C150" s="73" t="s">
        <v>959</v>
      </c>
      <c r="D150" s="73" t="s">
        <v>33</v>
      </c>
      <c r="E150" s="74" t="s">
        <v>538</v>
      </c>
      <c r="F150" s="75">
        <v>1842.55</v>
      </c>
      <c r="G150" s="75">
        <v>2046</v>
      </c>
      <c r="H150" s="75">
        <v>2441.25</v>
      </c>
      <c r="I150" s="75">
        <v>6329.8</v>
      </c>
      <c r="J150" s="1"/>
    </row>
    <row r="151" spans="1:10" x14ac:dyDescent="0.3">
      <c r="A151" s="1"/>
      <c r="B151" s="73" t="s">
        <v>545</v>
      </c>
      <c r="C151" s="73" t="s">
        <v>960</v>
      </c>
      <c r="D151" s="73" t="s">
        <v>33</v>
      </c>
      <c r="E151" s="74" t="s">
        <v>538</v>
      </c>
      <c r="F151" s="75">
        <v>13.15</v>
      </c>
      <c r="G151" s="75">
        <v>8.35</v>
      </c>
      <c r="H151" s="75">
        <v>16.149999999999999</v>
      </c>
      <c r="I151" s="75">
        <v>37.65</v>
      </c>
      <c r="J151" s="1"/>
    </row>
    <row r="152" spans="1:10" x14ac:dyDescent="0.3">
      <c r="A152" s="1"/>
      <c r="B152" s="73" t="s">
        <v>543</v>
      </c>
      <c r="C152" s="73" t="s">
        <v>1108</v>
      </c>
      <c r="D152" s="73" t="s">
        <v>1109</v>
      </c>
      <c r="E152" s="74" t="s">
        <v>539</v>
      </c>
      <c r="F152" s="75"/>
      <c r="G152" s="75"/>
      <c r="H152" s="75"/>
      <c r="I152" s="75">
        <v>0</v>
      </c>
      <c r="J152" s="1"/>
    </row>
    <row r="153" spans="1:10" x14ac:dyDescent="0.3">
      <c r="A153" s="1"/>
      <c r="B153" s="73" t="s">
        <v>543</v>
      </c>
      <c r="C153" s="73" t="s">
        <v>1108</v>
      </c>
      <c r="D153" s="73" t="s">
        <v>1110</v>
      </c>
      <c r="E153" s="74" t="s">
        <v>539</v>
      </c>
      <c r="F153" s="75"/>
      <c r="G153" s="75"/>
      <c r="H153" s="75"/>
      <c r="I153" s="75">
        <v>0</v>
      </c>
      <c r="J153" s="1"/>
    </row>
    <row r="154" spans="1:10" x14ac:dyDescent="0.3">
      <c r="A154" s="1"/>
      <c r="B154" s="73" t="s">
        <v>543</v>
      </c>
      <c r="C154" s="73" t="s">
        <v>1108</v>
      </c>
      <c r="D154" s="73" t="s">
        <v>1111</v>
      </c>
      <c r="E154" s="74" t="s">
        <v>539</v>
      </c>
      <c r="F154" s="75"/>
      <c r="G154" s="75"/>
      <c r="H154" s="75"/>
      <c r="I154" s="75">
        <v>0</v>
      </c>
      <c r="J154" s="1"/>
    </row>
    <row r="155" spans="1:10" x14ac:dyDescent="0.3">
      <c r="A155" s="1"/>
      <c r="B155" s="73" t="s">
        <v>543</v>
      </c>
      <c r="C155" s="73" t="s">
        <v>1108</v>
      </c>
      <c r="D155" s="73" t="s">
        <v>1112</v>
      </c>
      <c r="E155" s="74" t="s">
        <v>539</v>
      </c>
      <c r="F155" s="75"/>
      <c r="G155" s="75"/>
      <c r="H155" s="75"/>
      <c r="I155" s="75">
        <v>0</v>
      </c>
      <c r="J155" s="1"/>
    </row>
    <row r="156" spans="1:10" x14ac:dyDescent="0.3">
      <c r="A156" s="1"/>
      <c r="B156" s="73" t="s">
        <v>75</v>
      </c>
      <c r="C156" s="73" t="s">
        <v>961</v>
      </c>
      <c r="D156" s="73" t="s">
        <v>33</v>
      </c>
      <c r="E156" s="74" t="s">
        <v>538</v>
      </c>
      <c r="F156" s="75">
        <v>443.4</v>
      </c>
      <c r="G156" s="75">
        <v>471.8</v>
      </c>
      <c r="H156" s="75">
        <v>475.75</v>
      </c>
      <c r="I156" s="75">
        <v>1390.95</v>
      </c>
      <c r="J156" s="1"/>
    </row>
    <row r="157" spans="1:10" x14ac:dyDescent="0.3">
      <c r="A157" s="1"/>
      <c r="B157" s="73" t="s">
        <v>75</v>
      </c>
      <c r="C157" s="73" t="s">
        <v>962</v>
      </c>
      <c r="D157" s="73" t="s">
        <v>33</v>
      </c>
      <c r="E157" s="74" t="s">
        <v>538</v>
      </c>
      <c r="F157" s="75">
        <v>170.25</v>
      </c>
      <c r="G157" s="75">
        <v>171.55</v>
      </c>
      <c r="H157" s="75">
        <v>162.35</v>
      </c>
      <c r="I157" s="75">
        <v>504.15</v>
      </c>
      <c r="J157" s="1"/>
    </row>
    <row r="158" spans="1:10" x14ac:dyDescent="0.3">
      <c r="A158" s="1"/>
      <c r="B158" s="73" t="s">
        <v>162</v>
      </c>
      <c r="C158" s="73" t="s">
        <v>963</v>
      </c>
      <c r="D158" s="73" t="s">
        <v>33</v>
      </c>
      <c r="E158" s="74" t="s">
        <v>538</v>
      </c>
      <c r="F158" s="75">
        <v>48</v>
      </c>
      <c r="G158" s="75">
        <v>48</v>
      </c>
      <c r="H158" s="75">
        <v>48</v>
      </c>
      <c r="I158" s="75">
        <v>144</v>
      </c>
      <c r="J158" s="1"/>
    </row>
    <row r="159" spans="1:10" x14ac:dyDescent="0.3">
      <c r="A159" s="1"/>
      <c r="B159" s="73" t="s">
        <v>162</v>
      </c>
      <c r="C159" s="73" t="s">
        <v>964</v>
      </c>
      <c r="D159" s="73" t="s">
        <v>33</v>
      </c>
      <c r="E159" s="74" t="s">
        <v>538</v>
      </c>
      <c r="F159" s="75">
        <v>519.25</v>
      </c>
      <c r="G159" s="75">
        <v>513.75</v>
      </c>
      <c r="H159" s="75">
        <v>512.4</v>
      </c>
      <c r="I159" s="75">
        <v>1545.4</v>
      </c>
      <c r="J159" s="1"/>
    </row>
    <row r="160" spans="1:10" x14ac:dyDescent="0.3">
      <c r="A160" s="1"/>
      <c r="B160" s="73" t="s">
        <v>162</v>
      </c>
      <c r="C160" s="73" t="s">
        <v>163</v>
      </c>
      <c r="D160" s="73" t="s">
        <v>33</v>
      </c>
      <c r="E160" s="74" t="s">
        <v>538</v>
      </c>
      <c r="F160" s="75">
        <v>1582.65</v>
      </c>
      <c r="G160" s="75">
        <v>1829.2</v>
      </c>
      <c r="H160" s="75">
        <v>1851.8</v>
      </c>
      <c r="I160" s="75">
        <v>5263.65</v>
      </c>
      <c r="J160" s="1"/>
    </row>
    <row r="161" spans="1:10" x14ac:dyDescent="0.3">
      <c r="A161" s="1"/>
      <c r="B161" s="73" t="s">
        <v>162</v>
      </c>
      <c r="C161" s="73" t="s">
        <v>1113</v>
      </c>
      <c r="D161" s="73" t="s">
        <v>33</v>
      </c>
      <c r="E161" s="74" t="s">
        <v>538</v>
      </c>
      <c r="F161" s="75"/>
      <c r="G161" s="75"/>
      <c r="H161" s="75"/>
      <c r="I161" s="75">
        <v>0</v>
      </c>
      <c r="J161" s="1"/>
    </row>
    <row r="162" spans="1:10" x14ac:dyDescent="0.3">
      <c r="A162" s="1"/>
      <c r="B162" s="73" t="s">
        <v>162</v>
      </c>
      <c r="C162" s="73" t="s">
        <v>965</v>
      </c>
      <c r="D162" s="73" t="s">
        <v>33</v>
      </c>
      <c r="E162" s="74" t="s">
        <v>538</v>
      </c>
      <c r="F162" s="75">
        <v>197.45</v>
      </c>
      <c r="G162" s="75">
        <v>302.95</v>
      </c>
      <c r="H162" s="75">
        <v>361.5</v>
      </c>
      <c r="I162" s="75">
        <v>861.9</v>
      </c>
      <c r="J162" s="1"/>
    </row>
    <row r="163" spans="1:10" x14ac:dyDescent="0.3">
      <c r="A163" s="1"/>
      <c r="B163" s="73" t="s">
        <v>162</v>
      </c>
      <c r="C163" s="73" t="s">
        <v>966</v>
      </c>
      <c r="D163" s="73" t="s">
        <v>33</v>
      </c>
      <c r="E163" s="74" t="s">
        <v>538</v>
      </c>
      <c r="F163" s="75">
        <v>185.5</v>
      </c>
      <c r="G163" s="75">
        <v>83.5</v>
      </c>
      <c r="H163" s="75">
        <v>179.7</v>
      </c>
      <c r="I163" s="75">
        <v>448.7</v>
      </c>
      <c r="J163" s="1"/>
    </row>
    <row r="164" spans="1:10" x14ac:dyDescent="0.3">
      <c r="A164" s="1"/>
      <c r="B164" s="73" t="s">
        <v>162</v>
      </c>
      <c r="C164" s="73" t="s">
        <v>967</v>
      </c>
      <c r="D164" s="73" t="s">
        <v>33</v>
      </c>
      <c r="E164" s="74" t="s">
        <v>538</v>
      </c>
      <c r="F164" s="75">
        <v>216.35</v>
      </c>
      <c r="G164" s="75">
        <v>215.85</v>
      </c>
      <c r="H164" s="75">
        <v>213.45</v>
      </c>
      <c r="I164" s="75">
        <v>645.65</v>
      </c>
      <c r="J164" s="1"/>
    </row>
    <row r="165" spans="1:10" x14ac:dyDescent="0.3">
      <c r="A165" s="1"/>
      <c r="B165" s="73" t="s">
        <v>162</v>
      </c>
      <c r="C165" s="73" t="s">
        <v>968</v>
      </c>
      <c r="D165" s="73" t="s">
        <v>33</v>
      </c>
      <c r="E165" s="74" t="s">
        <v>538</v>
      </c>
      <c r="F165" s="75">
        <v>2416.6</v>
      </c>
      <c r="G165" s="75">
        <v>2590.4</v>
      </c>
      <c r="H165" s="75">
        <v>2605.1</v>
      </c>
      <c r="I165" s="75">
        <v>7612.1</v>
      </c>
      <c r="J165" s="1"/>
    </row>
    <row r="166" spans="1:10" x14ac:dyDescent="0.3">
      <c r="A166" s="1"/>
      <c r="B166" s="73" t="s">
        <v>1114</v>
      </c>
      <c r="C166" s="73" t="s">
        <v>1115</v>
      </c>
      <c r="D166" s="73" t="s">
        <v>33</v>
      </c>
      <c r="E166" s="74" t="s">
        <v>540</v>
      </c>
      <c r="F166" s="75">
        <v>154.19999999999999</v>
      </c>
      <c r="G166" s="75">
        <v>176.15</v>
      </c>
      <c r="H166" s="75">
        <v>170.35</v>
      </c>
      <c r="I166" s="75">
        <v>500.7</v>
      </c>
      <c r="J166" s="1"/>
    </row>
    <row r="167" spans="1:10" x14ac:dyDescent="0.3">
      <c r="A167" s="1"/>
      <c r="B167" s="73" t="s">
        <v>165</v>
      </c>
      <c r="C167" s="73" t="s">
        <v>1116</v>
      </c>
      <c r="D167" s="73" t="s">
        <v>1066</v>
      </c>
      <c r="E167" s="74" t="s">
        <v>539</v>
      </c>
      <c r="F167" s="75">
        <v>5190.6000000000004</v>
      </c>
      <c r="G167" s="75">
        <v>5193.6000000000004</v>
      </c>
      <c r="H167" s="75">
        <v>5165.3</v>
      </c>
      <c r="I167" s="75">
        <v>15549.5</v>
      </c>
      <c r="J167" s="1"/>
    </row>
    <row r="168" spans="1:10" x14ac:dyDescent="0.3">
      <c r="A168" s="1"/>
      <c r="B168" s="73" t="s">
        <v>165</v>
      </c>
      <c r="C168" s="73" t="s">
        <v>1116</v>
      </c>
      <c r="D168" s="73" t="s">
        <v>1028</v>
      </c>
      <c r="E168" s="74" t="s">
        <v>539</v>
      </c>
      <c r="F168" s="75">
        <v>2489.35</v>
      </c>
      <c r="G168" s="75">
        <v>2489</v>
      </c>
      <c r="H168" s="75">
        <v>2488.9</v>
      </c>
      <c r="I168" s="75">
        <v>7467.25</v>
      </c>
      <c r="J168" s="1"/>
    </row>
    <row r="169" spans="1:10" x14ac:dyDescent="0.3">
      <c r="A169" s="1"/>
      <c r="B169" s="73" t="s">
        <v>169</v>
      </c>
      <c r="C169" s="73" t="s">
        <v>1117</v>
      </c>
      <c r="D169" s="73" t="s">
        <v>1066</v>
      </c>
      <c r="E169" s="74" t="s">
        <v>539</v>
      </c>
      <c r="F169" s="75"/>
      <c r="G169" s="75"/>
      <c r="H169" s="75"/>
      <c r="I169" s="75">
        <v>0</v>
      </c>
      <c r="J169" s="1"/>
    </row>
    <row r="170" spans="1:10" x14ac:dyDescent="0.3">
      <c r="A170" s="1"/>
      <c r="B170" s="73" t="s">
        <v>169</v>
      </c>
      <c r="C170" s="73" t="s">
        <v>1117</v>
      </c>
      <c r="D170" s="73" t="s">
        <v>1067</v>
      </c>
      <c r="E170" s="74" t="s">
        <v>539</v>
      </c>
      <c r="F170" s="75"/>
      <c r="G170" s="75"/>
      <c r="H170" s="75"/>
      <c r="I170" s="75">
        <v>0</v>
      </c>
      <c r="J170" s="1"/>
    </row>
    <row r="171" spans="1:10" x14ac:dyDescent="0.3">
      <c r="A171" s="1"/>
      <c r="B171" s="73" t="s">
        <v>525</v>
      </c>
      <c r="C171" s="73" t="s">
        <v>993</v>
      </c>
      <c r="D171" s="73" t="s">
        <v>993</v>
      </c>
      <c r="E171" s="74" t="s">
        <v>538</v>
      </c>
      <c r="F171" s="75"/>
      <c r="G171" s="75"/>
      <c r="H171" s="75"/>
      <c r="I171" s="75">
        <v>0</v>
      </c>
      <c r="J171" s="1"/>
    </row>
    <row r="172" spans="1:10" x14ac:dyDescent="0.3">
      <c r="A172" s="1"/>
      <c r="B172" s="214" t="s">
        <v>1118</v>
      </c>
      <c r="C172" s="214"/>
      <c r="D172" s="214"/>
      <c r="E172" s="214"/>
      <c r="F172" s="76">
        <v>168817.75</v>
      </c>
      <c r="G172" s="76">
        <v>168091.3345</v>
      </c>
      <c r="H172" s="76">
        <v>170316.2</v>
      </c>
      <c r="I172" s="76">
        <v>507225.28450000001</v>
      </c>
      <c r="J172" s="1"/>
    </row>
    <row r="173" spans="1:10" x14ac:dyDescent="0.3">
      <c r="A173" s="1"/>
      <c r="B173" s="1"/>
      <c r="C173" s="1"/>
      <c r="D173" s="1"/>
      <c r="E173" s="1"/>
      <c r="F173" s="1"/>
      <c r="G173" s="1"/>
      <c r="H173" s="1"/>
      <c r="I173" s="1"/>
      <c r="J173" s="1"/>
    </row>
    <row r="174" spans="1:10" x14ac:dyDescent="0.3">
      <c r="A174" s="1"/>
      <c r="B174" s="1"/>
      <c r="C174" s="1"/>
      <c r="D174" s="1"/>
      <c r="E174" s="1"/>
      <c r="F174" s="1"/>
      <c r="G174" s="1"/>
      <c r="H174" s="1"/>
      <c r="I174" s="1"/>
      <c r="J174" s="1"/>
    </row>
    <row r="175" spans="1:10" ht="17.399999999999999" x14ac:dyDescent="0.3">
      <c r="A175" s="1"/>
      <c r="B175" s="2" t="s">
        <v>1119</v>
      </c>
      <c r="C175" s="1"/>
      <c r="D175" s="1"/>
      <c r="E175" s="1"/>
      <c r="F175" s="1"/>
      <c r="G175" s="1"/>
      <c r="H175" s="1"/>
      <c r="I175" s="1"/>
      <c r="J175" s="1"/>
    </row>
    <row r="176" spans="1:10" ht="22.95" customHeight="1" x14ac:dyDescent="0.3">
      <c r="A176" s="1"/>
      <c r="B176" s="199" t="s">
        <v>3</v>
      </c>
      <c r="C176" s="199" t="s">
        <v>33</v>
      </c>
      <c r="D176" s="199" t="s">
        <v>1024</v>
      </c>
      <c r="E176" s="199" t="s">
        <v>1025</v>
      </c>
      <c r="F176" s="213" t="s">
        <v>1026</v>
      </c>
      <c r="G176" s="213"/>
      <c r="H176" s="213"/>
      <c r="I176" s="213"/>
      <c r="J176" s="1"/>
    </row>
    <row r="177" spans="1:10" ht="22.95" customHeight="1" x14ac:dyDescent="0.3">
      <c r="A177" s="1"/>
      <c r="B177" s="199"/>
      <c r="C177" s="199"/>
      <c r="D177" s="199"/>
      <c r="E177" s="199"/>
      <c r="F177" s="72">
        <v>1</v>
      </c>
      <c r="G177" s="72">
        <v>2</v>
      </c>
      <c r="H177" s="72">
        <v>3</v>
      </c>
      <c r="I177" s="72" t="s">
        <v>900</v>
      </c>
      <c r="J177" s="1"/>
    </row>
    <row r="178" spans="1:10" x14ac:dyDescent="0.3">
      <c r="A178" s="1"/>
      <c r="B178" s="73" t="s">
        <v>588</v>
      </c>
      <c r="C178" s="73" t="s">
        <v>1120</v>
      </c>
      <c r="D178" s="73" t="s">
        <v>1037</v>
      </c>
      <c r="E178" s="74" t="s">
        <v>538</v>
      </c>
      <c r="F178" s="75">
        <v>141.398</v>
      </c>
      <c r="G178" s="75">
        <v>142.29</v>
      </c>
      <c r="H178" s="75">
        <v>142.69399999999999</v>
      </c>
      <c r="I178" s="75">
        <v>426.38200000000001</v>
      </c>
      <c r="J178" s="1"/>
    </row>
    <row r="179" spans="1:10" ht="27.6" x14ac:dyDescent="0.3">
      <c r="A179" s="1"/>
      <c r="B179" s="73" t="s">
        <v>37</v>
      </c>
      <c r="C179" s="73" t="s">
        <v>3476</v>
      </c>
      <c r="D179" s="73" t="s">
        <v>1037</v>
      </c>
      <c r="E179" s="74" t="s">
        <v>3477</v>
      </c>
      <c r="F179" s="75">
        <v>193.12450000000001</v>
      </c>
      <c r="G179" s="75">
        <v>169.78749999999999</v>
      </c>
      <c r="H179" s="75">
        <v>192.648</v>
      </c>
      <c r="I179" s="75">
        <v>555.55999999999995</v>
      </c>
      <c r="J179" s="1"/>
    </row>
    <row r="180" spans="1:10" x14ac:dyDescent="0.3">
      <c r="A180" s="1"/>
      <c r="B180" s="73" t="s">
        <v>589</v>
      </c>
      <c r="C180" s="73" t="s">
        <v>1121</v>
      </c>
      <c r="D180" s="73" t="s">
        <v>33</v>
      </c>
      <c r="E180" s="74" t="s">
        <v>538</v>
      </c>
      <c r="F180" s="75">
        <v>179.85</v>
      </c>
      <c r="G180" s="75">
        <v>186.25</v>
      </c>
      <c r="H180" s="75">
        <v>202.5</v>
      </c>
      <c r="I180" s="75">
        <v>568.6</v>
      </c>
      <c r="J180" s="1"/>
    </row>
    <row r="181" spans="1:10" x14ac:dyDescent="0.3">
      <c r="A181" s="1"/>
      <c r="B181" s="73" t="s">
        <v>590</v>
      </c>
      <c r="C181" s="73" t="s">
        <v>1122</v>
      </c>
      <c r="D181" s="73" t="s">
        <v>33</v>
      </c>
      <c r="E181" s="74" t="s">
        <v>539</v>
      </c>
      <c r="F181" s="75">
        <v>643.97579499999995</v>
      </c>
      <c r="G181" s="75">
        <v>649.39911500000005</v>
      </c>
      <c r="H181" s="75">
        <v>644.59703999999999</v>
      </c>
      <c r="I181" s="75">
        <v>1937.9719500000001</v>
      </c>
      <c r="J181" s="1"/>
    </row>
    <row r="182" spans="1:10" x14ac:dyDescent="0.3">
      <c r="A182" s="1"/>
      <c r="B182" s="73" t="s">
        <v>1123</v>
      </c>
      <c r="C182" s="73" t="s">
        <v>1124</v>
      </c>
      <c r="D182" s="73" t="s">
        <v>1124</v>
      </c>
      <c r="E182" s="74" t="s">
        <v>539</v>
      </c>
      <c r="F182" s="75">
        <v>454.15314499999999</v>
      </c>
      <c r="G182" s="75">
        <v>454.13961</v>
      </c>
      <c r="H182" s="75">
        <v>454.50351499999999</v>
      </c>
      <c r="I182" s="75">
        <v>1362.79627</v>
      </c>
      <c r="J182" s="1"/>
    </row>
    <row r="183" spans="1:10" x14ac:dyDescent="0.3">
      <c r="A183" s="1"/>
      <c r="B183" s="73" t="s">
        <v>75</v>
      </c>
      <c r="C183" s="73" t="s">
        <v>1125</v>
      </c>
      <c r="D183" s="73" t="s">
        <v>33</v>
      </c>
      <c r="E183" s="74" t="s">
        <v>538</v>
      </c>
      <c r="F183" s="75">
        <v>108.75</v>
      </c>
      <c r="G183" s="75">
        <v>128.35</v>
      </c>
      <c r="H183" s="75">
        <v>133.05000000000001</v>
      </c>
      <c r="I183" s="75">
        <v>370.15</v>
      </c>
      <c r="J183" s="1"/>
    </row>
    <row r="184" spans="1:10" x14ac:dyDescent="0.3">
      <c r="A184" s="1"/>
      <c r="B184" s="73" t="s">
        <v>75</v>
      </c>
      <c r="C184" s="73" t="s">
        <v>1126</v>
      </c>
      <c r="D184" s="73" t="s">
        <v>33</v>
      </c>
      <c r="E184" s="74" t="s">
        <v>538</v>
      </c>
      <c r="F184" s="75">
        <v>252.85</v>
      </c>
      <c r="G184" s="75">
        <v>275.3</v>
      </c>
      <c r="H184" s="75">
        <v>191.8</v>
      </c>
      <c r="I184" s="75">
        <v>719.95</v>
      </c>
      <c r="J184" s="1"/>
    </row>
    <row r="185" spans="1:10" x14ac:dyDescent="0.3">
      <c r="A185" s="1"/>
      <c r="B185" s="73" t="s">
        <v>172</v>
      </c>
      <c r="C185" s="73" t="s">
        <v>1127</v>
      </c>
      <c r="D185" s="73" t="s">
        <v>1037</v>
      </c>
      <c r="E185" s="74" t="s">
        <v>538</v>
      </c>
      <c r="F185" s="75">
        <v>496.74815999999998</v>
      </c>
      <c r="G185" s="75">
        <v>477.13287500000001</v>
      </c>
      <c r="H185" s="75">
        <v>531.41582000000005</v>
      </c>
      <c r="I185" s="75">
        <v>1505.2968550000001</v>
      </c>
      <c r="J185" s="1"/>
    </row>
    <row r="186" spans="1:10" x14ac:dyDescent="0.3">
      <c r="A186" s="1"/>
      <c r="B186" s="214" t="s">
        <v>1128</v>
      </c>
      <c r="C186" s="214"/>
      <c r="D186" s="214"/>
      <c r="E186" s="214"/>
      <c r="F186" s="76">
        <v>2470.8496</v>
      </c>
      <c r="G186" s="76">
        <v>2482.6491000000001</v>
      </c>
      <c r="H186" s="76">
        <v>2493.2083750000002</v>
      </c>
      <c r="I186" s="76">
        <v>7446.7070750000003</v>
      </c>
      <c r="J186" s="1"/>
    </row>
    <row r="187" spans="1:10" x14ac:dyDescent="0.3">
      <c r="A187" s="1"/>
      <c r="B187" s="1"/>
      <c r="C187" s="1"/>
      <c r="D187" s="1"/>
      <c r="E187" s="1"/>
      <c r="F187" s="1"/>
      <c r="G187" s="1"/>
      <c r="H187" s="1"/>
      <c r="I187" s="1"/>
      <c r="J187" s="1"/>
    </row>
    <row r="188" spans="1:10" x14ac:dyDescent="0.3">
      <c r="A188" s="1"/>
      <c r="B188" s="1"/>
      <c r="C188" s="1"/>
      <c r="D188" s="1"/>
      <c r="E188" s="1"/>
      <c r="F188" s="1"/>
      <c r="G188" s="1"/>
      <c r="H188" s="1"/>
      <c r="I188" s="1"/>
      <c r="J188" s="1"/>
    </row>
    <row r="189" spans="1:10" x14ac:dyDescent="0.3">
      <c r="A189" s="1"/>
      <c r="B189" s="1"/>
      <c r="C189" s="1"/>
      <c r="D189" s="1"/>
      <c r="E189" s="1"/>
      <c r="F189" s="1"/>
      <c r="G189" s="1"/>
      <c r="H189" s="1"/>
      <c r="I189" s="1"/>
      <c r="J189" s="1"/>
    </row>
    <row r="190" spans="1:10" x14ac:dyDescent="0.3">
      <c r="A190" s="1"/>
      <c r="B190" s="1"/>
      <c r="C190" s="1"/>
      <c r="D190" s="1"/>
      <c r="E190" s="1"/>
      <c r="F190" s="1"/>
      <c r="G190" s="1"/>
      <c r="H190" s="1"/>
      <c r="I190" s="1"/>
      <c r="J190" s="1"/>
    </row>
    <row r="191" spans="1:10" x14ac:dyDescent="0.3">
      <c r="A191" s="1"/>
      <c r="B191" s="1"/>
      <c r="C191" s="1"/>
      <c r="D191" s="1"/>
      <c r="E191" s="1"/>
      <c r="F191" s="1"/>
      <c r="G191" s="1"/>
      <c r="H191" s="1"/>
      <c r="I191" s="77" t="s">
        <v>123</v>
      </c>
      <c r="J191" s="77">
        <v>93249.75</v>
      </c>
    </row>
    <row r="192" spans="1:10" x14ac:dyDescent="0.3">
      <c r="A192" s="1"/>
      <c r="B192" s="1"/>
      <c r="C192" s="1"/>
      <c r="D192" s="1"/>
      <c r="E192" s="1"/>
      <c r="F192" s="1"/>
      <c r="G192" s="1"/>
      <c r="H192" s="1"/>
      <c r="I192" s="77" t="s">
        <v>66</v>
      </c>
      <c r="J192" s="77">
        <v>73926.55</v>
      </c>
    </row>
    <row r="193" spans="1:10" x14ac:dyDescent="0.3">
      <c r="A193" s="1"/>
      <c r="B193" s="1"/>
      <c r="C193" s="1"/>
      <c r="D193" s="1"/>
      <c r="E193" s="1"/>
      <c r="F193" s="1"/>
      <c r="G193" s="1"/>
      <c r="H193" s="1"/>
      <c r="I193" s="77" t="s">
        <v>111</v>
      </c>
      <c r="J193" s="77">
        <v>61904.7</v>
      </c>
    </row>
    <row r="194" spans="1:10" x14ac:dyDescent="0.3">
      <c r="A194" s="1"/>
      <c r="B194" s="1"/>
      <c r="C194" s="1"/>
      <c r="D194" s="1"/>
      <c r="E194" s="1"/>
      <c r="F194" s="1"/>
      <c r="G194" s="1"/>
      <c r="H194" s="1"/>
      <c r="I194" s="77" t="s">
        <v>100</v>
      </c>
      <c r="J194" s="77">
        <v>56544.3</v>
      </c>
    </row>
    <row r="195" spans="1:10" x14ac:dyDescent="0.3">
      <c r="A195" s="1"/>
      <c r="B195" s="1"/>
      <c r="C195" s="1"/>
      <c r="D195" s="1"/>
      <c r="E195" s="1"/>
      <c r="F195" s="1"/>
      <c r="G195" s="1"/>
      <c r="H195" s="1"/>
      <c r="I195" s="77" t="s">
        <v>120</v>
      </c>
      <c r="J195" s="77">
        <v>34957.1</v>
      </c>
    </row>
    <row r="196" spans="1:10" x14ac:dyDescent="0.3">
      <c r="A196" s="1"/>
      <c r="B196" s="1"/>
      <c r="C196" s="1"/>
      <c r="D196" s="1"/>
      <c r="E196" s="1"/>
      <c r="F196" s="1"/>
      <c r="G196" s="1"/>
      <c r="H196" s="1"/>
      <c r="I196" s="77" t="s">
        <v>165</v>
      </c>
      <c r="J196" s="77">
        <v>23016.75</v>
      </c>
    </row>
    <row r="197" spans="1:10" x14ac:dyDescent="0.3">
      <c r="A197" s="1"/>
      <c r="B197" s="1"/>
      <c r="C197" s="1"/>
      <c r="D197" s="1"/>
      <c r="E197" s="1"/>
      <c r="F197" s="1"/>
      <c r="G197" s="1"/>
      <c r="H197" s="1"/>
      <c r="I197" s="77" t="s">
        <v>162</v>
      </c>
      <c r="J197" s="77">
        <v>16521.400000000001</v>
      </c>
    </row>
    <row r="198" spans="1:10" x14ac:dyDescent="0.3">
      <c r="A198" s="1"/>
      <c r="B198" s="1"/>
      <c r="C198" s="1"/>
      <c r="D198" s="1"/>
      <c r="E198" s="1"/>
      <c r="F198" s="1"/>
      <c r="G198" s="1"/>
      <c r="H198" s="1"/>
      <c r="I198" s="77" t="s">
        <v>133</v>
      </c>
      <c r="J198" s="77">
        <v>15243.9</v>
      </c>
    </row>
    <row r="199" spans="1:10" x14ac:dyDescent="0.3">
      <c r="A199" s="1"/>
      <c r="B199" s="1"/>
      <c r="C199" s="1"/>
      <c r="D199" s="1"/>
      <c r="E199" s="1"/>
      <c r="F199" s="1"/>
      <c r="G199" s="1"/>
      <c r="H199" s="1"/>
      <c r="I199" s="77" t="s">
        <v>544</v>
      </c>
      <c r="J199" s="77">
        <v>11594.45</v>
      </c>
    </row>
    <row r="200" spans="1:10" x14ac:dyDescent="0.3">
      <c r="A200" s="1"/>
      <c r="B200" s="1"/>
      <c r="C200" s="1"/>
      <c r="D200" s="1"/>
      <c r="E200" s="1"/>
      <c r="F200" s="1"/>
      <c r="G200" s="1"/>
      <c r="H200" s="1"/>
      <c r="I200" s="77" t="s">
        <v>550</v>
      </c>
      <c r="J200" s="77">
        <v>11382.9</v>
      </c>
    </row>
    <row r="201" spans="1:10" x14ac:dyDescent="0.3">
      <c r="A201" s="1"/>
      <c r="B201" s="1"/>
      <c r="C201" s="1"/>
      <c r="D201" s="1"/>
      <c r="E201" s="1"/>
      <c r="F201" s="1"/>
      <c r="G201" s="1"/>
      <c r="H201" s="1"/>
      <c r="I201" s="77" t="s">
        <v>548</v>
      </c>
      <c r="J201" s="77">
        <v>9808.9</v>
      </c>
    </row>
    <row r="202" spans="1:10" x14ac:dyDescent="0.3">
      <c r="A202" s="1"/>
      <c r="B202" s="1"/>
      <c r="C202" s="1"/>
      <c r="D202" s="1"/>
      <c r="E202" s="1"/>
      <c r="F202" s="1"/>
      <c r="G202" s="1"/>
      <c r="H202" s="1"/>
      <c r="I202" s="77" t="s">
        <v>542</v>
      </c>
      <c r="J202" s="77">
        <v>8278.0499999999993</v>
      </c>
    </row>
    <row r="203" spans="1:10" x14ac:dyDescent="0.3">
      <c r="A203" s="1"/>
      <c r="B203" s="1"/>
      <c r="C203" s="1"/>
      <c r="D203" s="1"/>
      <c r="E203" s="1"/>
      <c r="F203" s="1"/>
      <c r="G203" s="1"/>
      <c r="H203" s="1"/>
      <c r="I203" s="77" t="s">
        <v>579</v>
      </c>
      <c r="J203" s="77">
        <v>7767.4</v>
      </c>
    </row>
    <row r="204" spans="1:10" x14ac:dyDescent="0.3">
      <c r="A204" s="1"/>
      <c r="B204" s="1"/>
      <c r="C204" s="1"/>
      <c r="D204" s="1"/>
      <c r="E204" s="1"/>
      <c r="F204" s="1"/>
      <c r="G204" s="1"/>
      <c r="H204" s="1"/>
      <c r="I204" s="77" t="s">
        <v>546</v>
      </c>
      <c r="J204" s="77">
        <v>7753.25</v>
      </c>
    </row>
    <row r="205" spans="1:10" x14ac:dyDescent="0.3">
      <c r="A205" s="1"/>
      <c r="B205" s="1"/>
      <c r="C205" s="1"/>
      <c r="D205" s="1"/>
      <c r="E205" s="1"/>
      <c r="F205" s="1"/>
      <c r="G205" s="1"/>
      <c r="H205" s="1"/>
      <c r="I205" s="77" t="s">
        <v>95</v>
      </c>
      <c r="J205" s="77">
        <v>7068.7</v>
      </c>
    </row>
    <row r="206" spans="1:10" x14ac:dyDescent="0.3">
      <c r="A206" s="1"/>
      <c r="B206" s="1"/>
      <c r="C206" s="1"/>
      <c r="D206" s="1"/>
      <c r="E206" s="1"/>
      <c r="F206" s="1"/>
      <c r="G206" s="1"/>
      <c r="H206" s="1"/>
      <c r="I206" s="77" t="s">
        <v>545</v>
      </c>
      <c r="J206" s="77">
        <v>6367.45</v>
      </c>
    </row>
    <row r="207" spans="1:10" x14ac:dyDescent="0.3">
      <c r="A207" s="1"/>
      <c r="B207" s="1"/>
      <c r="C207" s="1"/>
      <c r="D207" s="1"/>
      <c r="E207" s="1"/>
      <c r="F207" s="1"/>
      <c r="G207" s="1"/>
      <c r="H207" s="1"/>
      <c r="I207" s="77" t="s">
        <v>552</v>
      </c>
      <c r="J207" s="77">
        <v>6263.85</v>
      </c>
    </row>
    <row r="208" spans="1:10" x14ac:dyDescent="0.3">
      <c r="A208" s="1"/>
      <c r="B208" s="1"/>
      <c r="C208" s="1"/>
      <c r="D208" s="1"/>
      <c r="E208" s="1"/>
      <c r="F208" s="1"/>
      <c r="G208" s="1"/>
      <c r="H208" s="1"/>
      <c r="I208" s="77" t="s">
        <v>557</v>
      </c>
      <c r="J208" s="77">
        <v>5372</v>
      </c>
    </row>
    <row r="209" spans="1:10" x14ac:dyDescent="0.3">
      <c r="A209" s="1"/>
      <c r="B209" s="1"/>
      <c r="C209" s="1"/>
      <c r="D209" s="1"/>
      <c r="E209" s="1"/>
      <c r="F209" s="1"/>
      <c r="G209" s="1"/>
      <c r="H209" s="1"/>
      <c r="I209" s="77" t="s">
        <v>554</v>
      </c>
      <c r="J209" s="77">
        <v>4491.3</v>
      </c>
    </row>
    <row r="210" spans="1:10" x14ac:dyDescent="0.3">
      <c r="A210" s="1"/>
      <c r="B210" s="1"/>
      <c r="C210" s="1"/>
      <c r="D210" s="1"/>
      <c r="E210" s="1"/>
      <c r="F210" s="1"/>
      <c r="G210" s="1"/>
      <c r="H210" s="1"/>
      <c r="I210" s="77" t="s">
        <v>584</v>
      </c>
      <c r="J210" s="77">
        <v>4383.55</v>
      </c>
    </row>
    <row r="211" spans="1:10" x14ac:dyDescent="0.3">
      <c r="A211" s="1"/>
      <c r="B211" s="1"/>
      <c r="C211" s="1"/>
      <c r="D211" s="1"/>
      <c r="E211" s="1"/>
      <c r="F211" s="1"/>
      <c r="G211" s="1"/>
      <c r="H211" s="1"/>
      <c r="I211" s="77" t="s">
        <v>570</v>
      </c>
      <c r="J211" s="77">
        <v>3848.1</v>
      </c>
    </row>
    <row r="212" spans="1:10" x14ac:dyDescent="0.3">
      <c r="A212" s="1"/>
      <c r="B212" s="1"/>
      <c r="C212" s="1"/>
      <c r="D212" s="1"/>
      <c r="E212" s="1"/>
      <c r="F212" s="1"/>
      <c r="G212" s="1"/>
      <c r="H212" s="1"/>
      <c r="I212" s="77" t="s">
        <v>549</v>
      </c>
      <c r="J212" s="77">
        <v>3181.85</v>
      </c>
    </row>
    <row r="213" spans="1:10" x14ac:dyDescent="0.3">
      <c r="A213" s="1"/>
      <c r="B213" s="1"/>
      <c r="C213" s="1"/>
      <c r="D213" s="1"/>
      <c r="E213" s="1"/>
      <c r="F213" s="1"/>
      <c r="G213" s="1"/>
      <c r="H213" s="1"/>
      <c r="I213" s="77" t="s">
        <v>577</v>
      </c>
      <c r="J213" s="77">
        <v>3053</v>
      </c>
    </row>
    <row r="214" spans="1:10" x14ac:dyDescent="0.3">
      <c r="A214" s="1"/>
      <c r="B214" s="1"/>
      <c r="C214" s="1"/>
      <c r="D214" s="1"/>
      <c r="E214" s="1"/>
      <c r="F214" s="1"/>
      <c r="G214" s="1"/>
      <c r="H214" s="1"/>
      <c r="I214" s="77" t="s">
        <v>30</v>
      </c>
      <c r="J214" s="77">
        <v>2943.1</v>
      </c>
    </row>
    <row r="215" spans="1:10" x14ac:dyDescent="0.3">
      <c r="A215" s="1"/>
      <c r="B215" s="1"/>
      <c r="C215" s="1"/>
      <c r="D215" s="1"/>
      <c r="E215" s="1"/>
      <c r="F215" s="1"/>
      <c r="G215" s="1"/>
      <c r="H215" s="1"/>
      <c r="I215" s="77" t="s">
        <v>50</v>
      </c>
      <c r="J215" s="77">
        <v>2601.1</v>
      </c>
    </row>
    <row r="216" spans="1:10" x14ac:dyDescent="0.3">
      <c r="A216" s="1"/>
      <c r="B216" s="1"/>
      <c r="C216" s="1"/>
      <c r="D216" s="1"/>
      <c r="E216" s="1"/>
      <c r="F216" s="1"/>
      <c r="G216" s="1"/>
      <c r="H216" s="1"/>
      <c r="I216" s="77" t="s">
        <v>558</v>
      </c>
      <c r="J216" s="77">
        <v>2396.0500000000002</v>
      </c>
    </row>
    <row r="217" spans="1:10" x14ac:dyDescent="0.3">
      <c r="A217" s="1"/>
      <c r="B217" s="1"/>
      <c r="C217" s="1"/>
      <c r="D217" s="1"/>
      <c r="E217" s="1"/>
      <c r="F217" s="1"/>
      <c r="G217" s="1"/>
      <c r="H217" s="1"/>
      <c r="I217" s="77" t="s">
        <v>582</v>
      </c>
      <c r="J217" s="77">
        <v>1895.1</v>
      </c>
    </row>
    <row r="218" spans="1:10" x14ac:dyDescent="0.3">
      <c r="A218" s="1"/>
      <c r="B218" s="1"/>
      <c r="C218" s="1"/>
      <c r="D218" s="1"/>
      <c r="E218" s="1"/>
      <c r="F218" s="1"/>
      <c r="G218" s="1"/>
      <c r="H218" s="1"/>
      <c r="I218" s="77" t="s">
        <v>569</v>
      </c>
      <c r="J218" s="77">
        <v>1401.55</v>
      </c>
    </row>
    <row r="219" spans="1:10" x14ac:dyDescent="0.3">
      <c r="A219" s="1"/>
      <c r="B219" s="1"/>
      <c r="C219" s="1"/>
      <c r="D219" s="1"/>
      <c r="E219" s="1"/>
      <c r="F219" s="1"/>
      <c r="G219" s="1"/>
      <c r="H219" s="1"/>
      <c r="I219" s="77" t="s">
        <v>563</v>
      </c>
      <c r="J219" s="77">
        <v>1401.1</v>
      </c>
    </row>
    <row r="220" spans="1:10" x14ac:dyDescent="0.3">
      <c r="A220" s="1"/>
      <c r="B220" s="1"/>
      <c r="C220" s="1"/>
      <c r="D220" s="1"/>
      <c r="E220" s="1"/>
      <c r="F220" s="1"/>
      <c r="G220" s="1"/>
      <c r="H220" s="1"/>
      <c r="I220" s="77" t="s">
        <v>566</v>
      </c>
      <c r="J220" s="77">
        <v>1331.95</v>
      </c>
    </row>
    <row r="221" spans="1:10" x14ac:dyDescent="0.3">
      <c r="A221" s="1"/>
      <c r="B221" s="1"/>
      <c r="C221" s="1"/>
      <c r="D221" s="1"/>
      <c r="E221" s="1"/>
      <c r="F221" s="1"/>
      <c r="G221" s="1"/>
      <c r="H221" s="1"/>
      <c r="I221" s="77" t="s">
        <v>551</v>
      </c>
      <c r="J221" s="77">
        <v>1315.9</v>
      </c>
    </row>
    <row r="222" spans="1:10" x14ac:dyDescent="0.3">
      <c r="A222" s="1"/>
      <c r="B222" s="1"/>
      <c r="C222" s="1"/>
      <c r="D222" s="1"/>
      <c r="E222" s="1"/>
      <c r="F222" s="1"/>
      <c r="G222" s="1"/>
      <c r="H222" s="1"/>
      <c r="I222" s="77" t="s">
        <v>585</v>
      </c>
      <c r="J222" s="77">
        <v>1254.5</v>
      </c>
    </row>
    <row r="223" spans="1:10" x14ac:dyDescent="0.3">
      <c r="A223" s="1"/>
      <c r="B223" s="1"/>
      <c r="C223" s="1"/>
      <c r="D223" s="1"/>
      <c r="E223" s="1"/>
      <c r="F223" s="1"/>
      <c r="G223" s="1"/>
      <c r="H223" s="1"/>
      <c r="I223" s="77" t="s">
        <v>578</v>
      </c>
      <c r="J223" s="77">
        <v>1232.3499999999999</v>
      </c>
    </row>
    <row r="224" spans="1:10" x14ac:dyDescent="0.3">
      <c r="A224" s="1"/>
      <c r="B224" s="1"/>
      <c r="C224" s="1"/>
      <c r="D224" s="1"/>
      <c r="E224" s="1"/>
      <c r="F224" s="1"/>
      <c r="G224" s="1"/>
      <c r="H224" s="1"/>
      <c r="I224" s="77" t="s">
        <v>576</v>
      </c>
      <c r="J224" s="77">
        <v>1225</v>
      </c>
    </row>
    <row r="225" spans="1:10" x14ac:dyDescent="0.3">
      <c r="A225" s="1"/>
      <c r="B225" s="1"/>
      <c r="C225" s="1"/>
      <c r="D225" s="1"/>
      <c r="E225" s="1"/>
      <c r="F225" s="1"/>
      <c r="G225" s="1"/>
      <c r="H225" s="1"/>
      <c r="I225" s="77" t="s">
        <v>573</v>
      </c>
      <c r="J225" s="77">
        <v>1066.2</v>
      </c>
    </row>
    <row r="226" spans="1:10" x14ac:dyDescent="0.3">
      <c r="A226" s="1"/>
      <c r="B226" s="1"/>
      <c r="C226" s="1"/>
      <c r="D226" s="1"/>
      <c r="E226" s="1"/>
      <c r="F226" s="1"/>
      <c r="G226" s="1"/>
      <c r="H226" s="1"/>
      <c r="I226" s="77" t="s">
        <v>253</v>
      </c>
      <c r="J226" s="77">
        <v>994.35</v>
      </c>
    </row>
    <row r="227" spans="1:10" x14ac:dyDescent="0.3">
      <c r="A227" s="1"/>
      <c r="B227" s="1"/>
      <c r="C227" s="1"/>
      <c r="D227" s="1"/>
      <c r="E227" s="1"/>
      <c r="F227" s="1"/>
      <c r="G227" s="1"/>
      <c r="H227" s="1"/>
      <c r="I227" s="77" t="s">
        <v>235</v>
      </c>
      <c r="J227" s="77">
        <v>884.4</v>
      </c>
    </row>
    <row r="228" spans="1:10" x14ac:dyDescent="0.3">
      <c r="A228" s="1"/>
      <c r="B228" s="1"/>
      <c r="C228" s="1"/>
      <c r="D228" s="1"/>
      <c r="E228" s="1"/>
      <c r="F228" s="1"/>
      <c r="G228" s="1"/>
      <c r="H228" s="1"/>
      <c r="I228" s="77" t="s">
        <v>159</v>
      </c>
      <c r="J228" s="77">
        <v>844.9</v>
      </c>
    </row>
    <row r="229" spans="1:10" x14ac:dyDescent="0.3">
      <c r="A229" s="1"/>
      <c r="B229" s="1"/>
      <c r="C229" s="1"/>
      <c r="D229" s="1"/>
      <c r="E229" s="1"/>
      <c r="F229" s="1"/>
      <c r="G229" s="1"/>
      <c r="H229" s="1"/>
      <c r="I229" s="77" t="s">
        <v>587</v>
      </c>
      <c r="J229" s="77">
        <v>791.6</v>
      </c>
    </row>
    <row r="230" spans="1:10" x14ac:dyDescent="0.3">
      <c r="A230" s="1"/>
      <c r="B230" s="1"/>
      <c r="C230" s="1"/>
      <c r="D230" s="1"/>
      <c r="E230" s="1"/>
      <c r="F230" s="1"/>
      <c r="G230" s="1"/>
      <c r="H230" s="1"/>
      <c r="I230" s="77" t="s">
        <v>559</v>
      </c>
      <c r="J230" s="77">
        <v>668.95</v>
      </c>
    </row>
    <row r="231" spans="1:10" x14ac:dyDescent="0.3">
      <c r="A231" s="1"/>
      <c r="B231" s="1"/>
      <c r="C231" s="1"/>
      <c r="D231" s="1"/>
      <c r="E231" s="1"/>
      <c r="F231" s="1"/>
      <c r="G231" s="1"/>
      <c r="H231" s="1"/>
      <c r="I231" s="77" t="s">
        <v>387</v>
      </c>
      <c r="J231" s="77">
        <v>619.85</v>
      </c>
    </row>
    <row r="232" spans="1:10" x14ac:dyDescent="0.3">
      <c r="A232" s="1"/>
      <c r="B232" s="1"/>
      <c r="C232" s="1"/>
      <c r="D232" s="1"/>
      <c r="E232" s="1"/>
      <c r="F232" s="1"/>
      <c r="G232" s="1"/>
      <c r="H232" s="1"/>
      <c r="I232" s="77" t="s">
        <v>104</v>
      </c>
      <c r="J232" s="77">
        <v>615.58450000000005</v>
      </c>
    </row>
    <row r="233" spans="1:10" x14ac:dyDescent="0.3">
      <c r="A233" s="1"/>
      <c r="B233" s="1"/>
      <c r="C233" s="1"/>
      <c r="D233" s="1"/>
      <c r="E233" s="1"/>
      <c r="F233" s="1"/>
      <c r="G233" s="1"/>
      <c r="H233" s="1"/>
      <c r="I233" s="77" t="s">
        <v>568</v>
      </c>
      <c r="J233" s="77">
        <v>578.70000000000005</v>
      </c>
    </row>
    <row r="234" spans="1:10" x14ac:dyDescent="0.3">
      <c r="A234" s="1"/>
      <c r="B234" s="1"/>
      <c r="C234" s="1"/>
      <c r="D234" s="1"/>
      <c r="E234" s="1"/>
      <c r="F234" s="1"/>
      <c r="G234" s="1"/>
      <c r="H234" s="1"/>
      <c r="I234" s="77" t="s">
        <v>292</v>
      </c>
      <c r="J234" s="77">
        <v>537.5</v>
      </c>
    </row>
    <row r="235" spans="1:10" x14ac:dyDescent="0.3">
      <c r="A235" s="1"/>
      <c r="B235" s="1"/>
      <c r="C235" s="1"/>
      <c r="D235" s="1"/>
      <c r="E235" s="1"/>
      <c r="F235" s="1"/>
      <c r="G235" s="1"/>
      <c r="H235" s="1"/>
      <c r="I235" s="77" t="s">
        <v>571</v>
      </c>
      <c r="J235" s="77">
        <v>500.7</v>
      </c>
    </row>
    <row r="236" spans="1:10" x14ac:dyDescent="0.3">
      <c r="A236" s="1"/>
      <c r="B236" s="1"/>
      <c r="C236" s="1"/>
      <c r="D236" s="1"/>
      <c r="E236" s="1"/>
      <c r="F236" s="1"/>
      <c r="G236" s="1"/>
      <c r="H236" s="1"/>
      <c r="I236" s="77" t="s">
        <v>583</v>
      </c>
      <c r="J236" s="77">
        <v>480.6</v>
      </c>
    </row>
    <row r="237" spans="1:10" x14ac:dyDescent="0.3">
      <c r="A237" s="1"/>
      <c r="B237" s="1"/>
      <c r="C237" s="1"/>
      <c r="D237" s="1"/>
      <c r="E237" s="1"/>
      <c r="F237" s="1"/>
      <c r="G237" s="1"/>
      <c r="H237" s="1"/>
      <c r="I237" s="77" t="s">
        <v>567</v>
      </c>
      <c r="J237" s="77">
        <v>480.55</v>
      </c>
    </row>
    <row r="238" spans="1:10" x14ac:dyDescent="0.3">
      <c r="A238" s="1"/>
      <c r="B238" s="1"/>
      <c r="C238" s="1"/>
      <c r="D238" s="1"/>
      <c r="E238" s="1"/>
      <c r="F238" s="1"/>
      <c r="G238" s="1"/>
      <c r="H238" s="1"/>
      <c r="I238" s="77" t="s">
        <v>586</v>
      </c>
      <c r="J238" s="77">
        <v>437.2</v>
      </c>
    </row>
    <row r="239" spans="1:10" x14ac:dyDescent="0.3">
      <c r="A239" s="1"/>
      <c r="B239" s="1"/>
      <c r="C239" s="1"/>
      <c r="D239" s="1"/>
      <c r="E239" s="1"/>
      <c r="F239" s="1"/>
      <c r="G239" s="1"/>
      <c r="H239" s="1"/>
      <c r="I239" s="77" t="s">
        <v>581</v>
      </c>
      <c r="J239" s="77">
        <v>417.1</v>
      </c>
    </row>
    <row r="240" spans="1:10" x14ac:dyDescent="0.3">
      <c r="A240" s="1"/>
      <c r="B240" s="1"/>
      <c r="C240" s="1"/>
      <c r="D240" s="1"/>
      <c r="E240" s="1"/>
      <c r="F240" s="1"/>
      <c r="G240" s="1"/>
      <c r="H240" s="1"/>
      <c r="I240" s="77" t="s">
        <v>580</v>
      </c>
      <c r="J240" s="77">
        <v>400.85</v>
      </c>
    </row>
    <row r="241" spans="1:10" x14ac:dyDescent="0.3">
      <c r="A241" s="1"/>
      <c r="B241" s="1"/>
      <c r="C241" s="1"/>
      <c r="D241" s="1"/>
      <c r="E241" s="1"/>
      <c r="F241" s="1"/>
      <c r="G241" s="1"/>
      <c r="H241" s="1"/>
      <c r="I241" s="77" t="s">
        <v>564</v>
      </c>
      <c r="J241" s="77">
        <v>379.65</v>
      </c>
    </row>
    <row r="242" spans="1:10" x14ac:dyDescent="0.3">
      <c r="A242" s="1"/>
      <c r="B242" s="1"/>
      <c r="C242" s="1"/>
      <c r="D242" s="1"/>
      <c r="E242" s="1"/>
      <c r="F242" s="1"/>
      <c r="G242" s="1"/>
      <c r="H242" s="1"/>
      <c r="I242" s="77" t="s">
        <v>43</v>
      </c>
      <c r="J242" s="77">
        <v>374.6</v>
      </c>
    </row>
    <row r="243" spans="1:10" x14ac:dyDescent="0.3">
      <c r="A243" s="1"/>
      <c r="B243" s="1"/>
      <c r="C243" s="1"/>
      <c r="D243" s="1"/>
      <c r="E243" s="1"/>
      <c r="F243" s="1"/>
      <c r="G243" s="1"/>
      <c r="H243" s="1"/>
      <c r="I243" s="77" t="s">
        <v>562</v>
      </c>
      <c r="J243" s="77">
        <v>334.2</v>
      </c>
    </row>
    <row r="244" spans="1:10" x14ac:dyDescent="0.3">
      <c r="A244" s="1"/>
      <c r="B244" s="1"/>
      <c r="C244" s="1"/>
      <c r="D244" s="1"/>
      <c r="E244" s="1"/>
      <c r="F244" s="1"/>
      <c r="G244" s="1"/>
      <c r="H244" s="1"/>
      <c r="I244" s="77" t="s">
        <v>565</v>
      </c>
      <c r="J244" s="77">
        <v>212.7</v>
      </c>
    </row>
    <row r="245" spans="1:10" x14ac:dyDescent="0.3">
      <c r="A245" s="1"/>
      <c r="B245" s="1"/>
      <c r="C245" s="1"/>
      <c r="D245" s="1"/>
      <c r="E245" s="1"/>
      <c r="F245" s="1"/>
      <c r="G245" s="1"/>
      <c r="H245" s="1"/>
      <c r="I245" s="77" t="s">
        <v>572</v>
      </c>
      <c r="J245" s="77">
        <v>178.85</v>
      </c>
    </row>
    <row r="246" spans="1:10" x14ac:dyDescent="0.3">
      <c r="A246" s="1"/>
      <c r="B246" s="1"/>
      <c r="C246" s="1"/>
      <c r="D246" s="1"/>
      <c r="E246" s="1"/>
      <c r="F246" s="1"/>
      <c r="G246" s="1"/>
      <c r="H246" s="1"/>
      <c r="I246" s="77" t="s">
        <v>191</v>
      </c>
      <c r="J246" s="77">
        <v>170.35</v>
      </c>
    </row>
    <row r="247" spans="1:10" x14ac:dyDescent="0.3">
      <c r="A247" s="1"/>
      <c r="B247" s="1"/>
      <c r="C247" s="1"/>
      <c r="D247" s="1"/>
      <c r="E247" s="1"/>
      <c r="F247" s="1"/>
      <c r="G247" s="1"/>
      <c r="H247" s="1"/>
      <c r="I247" s="77" t="s">
        <v>561</v>
      </c>
      <c r="J247" s="77">
        <v>135.55000000000001</v>
      </c>
    </row>
    <row r="248" spans="1:10" x14ac:dyDescent="0.3">
      <c r="A248" s="1"/>
      <c r="B248" s="1"/>
      <c r="C248" s="1"/>
      <c r="D248" s="1"/>
      <c r="E248" s="1"/>
      <c r="F248" s="1"/>
      <c r="G248" s="1"/>
      <c r="H248" s="1"/>
      <c r="I248" s="77" t="s">
        <v>574</v>
      </c>
      <c r="J248" s="77">
        <v>96.3</v>
      </c>
    </row>
    <row r="249" spans="1:10" x14ac:dyDescent="0.3">
      <c r="A249" s="1"/>
      <c r="B249" s="1"/>
      <c r="C249" s="1"/>
      <c r="D249" s="1"/>
      <c r="E249" s="1"/>
      <c r="F249" s="1"/>
      <c r="G249" s="1"/>
      <c r="H249" s="1"/>
      <c r="I249" s="77" t="s">
        <v>556</v>
      </c>
      <c r="J249" s="77">
        <v>22.15</v>
      </c>
    </row>
    <row r="250" spans="1:10" x14ac:dyDescent="0.3">
      <c r="A250" s="1"/>
      <c r="B250" s="1"/>
      <c r="C250" s="1"/>
      <c r="D250" s="1"/>
      <c r="E250" s="1"/>
      <c r="F250" s="1"/>
      <c r="G250" s="1"/>
      <c r="H250" s="1"/>
      <c r="I250" s="77" t="s">
        <v>575</v>
      </c>
      <c r="J250" s="77">
        <v>18.2</v>
      </c>
    </row>
    <row r="251" spans="1:10" x14ac:dyDescent="0.3">
      <c r="A251" s="1"/>
      <c r="B251" s="1"/>
      <c r="C251" s="1"/>
      <c r="D251" s="1"/>
      <c r="E251" s="1"/>
      <c r="F251" s="1"/>
      <c r="G251" s="1"/>
      <c r="H251" s="1"/>
      <c r="I251" s="77" t="s">
        <v>560</v>
      </c>
      <c r="J251" s="77">
        <v>6.8</v>
      </c>
    </row>
    <row r="252" spans="1:10" x14ac:dyDescent="0.3">
      <c r="A252" s="1"/>
      <c r="B252" s="1"/>
      <c r="C252" s="1"/>
      <c r="D252" s="1"/>
      <c r="E252" s="1"/>
      <c r="F252" s="1"/>
      <c r="G252" s="1"/>
      <c r="H252" s="1"/>
      <c r="I252" s="77"/>
      <c r="J252" s="77"/>
    </row>
  </sheetData>
  <mergeCells count="13">
    <mergeCell ref="F176:I176"/>
    <mergeCell ref="B186:E186"/>
    <mergeCell ref="B172:E172"/>
    <mergeCell ref="B176:B177"/>
    <mergeCell ref="C176:C177"/>
    <mergeCell ref="D176:D177"/>
    <mergeCell ref="E176:E177"/>
    <mergeCell ref="B3:G3"/>
    <mergeCell ref="B6:B7"/>
    <mergeCell ref="C6:C7"/>
    <mergeCell ref="D6:D7"/>
    <mergeCell ref="E6:E7"/>
    <mergeCell ref="F6:I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532</v>
      </c>
      <c r="C5" s="215" t="s">
        <v>1129</v>
      </c>
      <c r="D5" s="215" t="s">
        <v>1129</v>
      </c>
      <c r="E5" s="215" t="s">
        <v>1129</v>
      </c>
      <c r="F5" s="215" t="s">
        <v>1129</v>
      </c>
      <c r="G5" s="215" t="s">
        <v>1129</v>
      </c>
      <c r="H5" s="215" t="s">
        <v>1129</v>
      </c>
      <c r="I5" s="215" t="s">
        <v>1129</v>
      </c>
      <c r="J5" s="215" t="s">
        <v>1129</v>
      </c>
      <c r="K5" s="215" t="s">
        <v>1129</v>
      </c>
      <c r="L5" s="215" t="s">
        <v>1129</v>
      </c>
      <c r="M5" s="215" t="s">
        <v>1129</v>
      </c>
      <c r="N5" s="215" t="s">
        <v>1129</v>
      </c>
      <c r="O5" s="215" t="s">
        <v>1129</v>
      </c>
      <c r="P5" s="215" t="s">
        <v>1129</v>
      </c>
      <c r="Q5" s="215" t="s">
        <v>1129</v>
      </c>
      <c r="R5" s="215" t="s">
        <v>1129</v>
      </c>
      <c r="S5" s="219" t="s">
        <v>532</v>
      </c>
      <c r="T5" s="216" t="s">
        <v>1130</v>
      </c>
      <c r="U5" s="216" t="s">
        <v>1130</v>
      </c>
      <c r="V5" s="216" t="s">
        <v>1130</v>
      </c>
      <c r="W5" s="216" t="s">
        <v>1130</v>
      </c>
      <c r="X5" s="216" t="s">
        <v>1130</v>
      </c>
      <c r="Y5" s="219" t="s">
        <v>532</v>
      </c>
      <c r="Z5" s="217" t="s">
        <v>1130</v>
      </c>
      <c r="AA5" s="217" t="s">
        <v>1130</v>
      </c>
      <c r="AB5" s="217" t="s">
        <v>1130</v>
      </c>
      <c r="AC5" s="217" t="s">
        <v>1130</v>
      </c>
      <c r="AD5" s="217" t="s">
        <v>1130</v>
      </c>
    </row>
    <row r="6" spans="1:30" ht="21" x14ac:dyDescent="0.3">
      <c r="A6" s="1"/>
      <c r="B6" s="219"/>
      <c r="C6" s="218" t="s">
        <v>537</v>
      </c>
      <c r="D6" s="218" t="s">
        <v>537</v>
      </c>
      <c r="E6" s="218" t="s">
        <v>537</v>
      </c>
      <c r="F6" s="218" t="s">
        <v>537</v>
      </c>
      <c r="G6" s="218" t="s">
        <v>536</v>
      </c>
      <c r="H6" s="218" t="s">
        <v>536</v>
      </c>
      <c r="I6" s="218" t="s">
        <v>536</v>
      </c>
      <c r="J6" s="218" t="s">
        <v>536</v>
      </c>
      <c r="K6" s="218" t="s">
        <v>535</v>
      </c>
      <c r="L6" s="218" t="s">
        <v>535</v>
      </c>
      <c r="M6" s="218" t="s">
        <v>535</v>
      </c>
      <c r="N6" s="218" t="s">
        <v>535</v>
      </c>
      <c r="O6" s="215" t="s">
        <v>1131</v>
      </c>
      <c r="P6" s="215" t="s">
        <v>1131</v>
      </c>
      <c r="Q6" s="215" t="s">
        <v>1131</v>
      </c>
      <c r="R6" s="215" t="s">
        <v>1131</v>
      </c>
      <c r="S6" s="219"/>
      <c r="T6" s="216" t="s">
        <v>1132</v>
      </c>
      <c r="U6" s="216" t="s">
        <v>1132</v>
      </c>
      <c r="V6" s="216" t="s">
        <v>1132</v>
      </c>
      <c r="W6" s="216" t="s">
        <v>1132</v>
      </c>
      <c r="X6" s="216" t="s">
        <v>1132</v>
      </c>
      <c r="Y6" s="219"/>
      <c r="Z6" s="217" t="s">
        <v>1133</v>
      </c>
      <c r="AA6" s="217" t="s">
        <v>1133</v>
      </c>
      <c r="AB6" s="217" t="s">
        <v>1133</v>
      </c>
      <c r="AC6" s="217" t="s">
        <v>1133</v>
      </c>
      <c r="AD6" s="217" t="s">
        <v>1133</v>
      </c>
    </row>
    <row r="7" spans="1:30" ht="30.6" x14ac:dyDescent="0.3">
      <c r="A7" s="1"/>
      <c r="B7" s="219"/>
      <c r="C7" s="78" t="s">
        <v>1134</v>
      </c>
      <c r="D7" s="78" t="s">
        <v>1135</v>
      </c>
      <c r="E7" s="78" t="s">
        <v>1136</v>
      </c>
      <c r="F7" s="78" t="s">
        <v>1137</v>
      </c>
      <c r="G7" s="78" t="s">
        <v>1138</v>
      </c>
      <c r="H7" s="78" t="s">
        <v>1139</v>
      </c>
      <c r="I7" s="78" t="s">
        <v>1140</v>
      </c>
      <c r="J7" s="78" t="s">
        <v>1141</v>
      </c>
      <c r="K7" s="78" t="s">
        <v>1142</v>
      </c>
      <c r="L7" s="78" t="s">
        <v>1143</v>
      </c>
      <c r="M7" s="78" t="s">
        <v>1144</v>
      </c>
      <c r="N7" s="78" t="s">
        <v>1145</v>
      </c>
      <c r="O7" s="63" t="s">
        <v>1146</v>
      </c>
      <c r="P7" s="63" t="s">
        <v>1147</v>
      </c>
      <c r="Q7" s="63" t="s">
        <v>1148</v>
      </c>
      <c r="R7" s="63" t="s">
        <v>1149</v>
      </c>
      <c r="S7" s="220"/>
      <c r="T7" s="79" t="s">
        <v>538</v>
      </c>
      <c r="U7" s="79" t="s">
        <v>539</v>
      </c>
      <c r="V7" s="79" t="s">
        <v>540</v>
      </c>
      <c r="W7" s="79" t="s">
        <v>541</v>
      </c>
      <c r="X7" s="79" t="s">
        <v>1149</v>
      </c>
      <c r="Y7" s="220"/>
      <c r="Z7" s="80" t="s">
        <v>1150</v>
      </c>
      <c r="AA7" s="80" t="s">
        <v>1151</v>
      </c>
      <c r="AB7" s="80" t="s">
        <v>1152</v>
      </c>
      <c r="AC7" s="80" t="s">
        <v>1153</v>
      </c>
      <c r="AD7" s="80" t="s">
        <v>971</v>
      </c>
    </row>
    <row r="8" spans="1:30" x14ac:dyDescent="0.3">
      <c r="A8" s="1"/>
      <c r="B8" s="81" t="s">
        <v>750</v>
      </c>
      <c r="C8" s="82">
        <v>224.6</v>
      </c>
      <c r="D8" s="82">
        <v>107.4</v>
      </c>
      <c r="E8" s="82">
        <v>0</v>
      </c>
      <c r="F8" s="82">
        <v>41.3</v>
      </c>
      <c r="G8" s="82">
        <v>2747.4</v>
      </c>
      <c r="H8" s="82">
        <v>2492.9</v>
      </c>
      <c r="I8" s="82">
        <v>0</v>
      </c>
      <c r="J8" s="82">
        <v>254.1</v>
      </c>
      <c r="K8" s="82">
        <v>674.7</v>
      </c>
      <c r="L8" s="82">
        <v>0</v>
      </c>
      <c r="M8" s="82">
        <v>0</v>
      </c>
      <c r="N8" s="82">
        <v>0</v>
      </c>
      <c r="O8" s="82">
        <v>373.3</v>
      </c>
      <c r="P8" s="82">
        <v>5494.4</v>
      </c>
      <c r="Q8" s="82">
        <v>674.7</v>
      </c>
      <c r="R8" s="83">
        <v>6542.4</v>
      </c>
      <c r="S8" s="81" t="s">
        <v>750</v>
      </c>
      <c r="T8" s="82">
        <v>3646.7</v>
      </c>
      <c r="U8" s="82">
        <v>2600.3000000000002</v>
      </c>
      <c r="V8" s="82">
        <v>0</v>
      </c>
      <c r="W8" s="82">
        <v>295.39999999999998</v>
      </c>
      <c r="X8" s="83">
        <v>6542.4</v>
      </c>
      <c r="Y8" s="81" t="s">
        <v>750</v>
      </c>
      <c r="Z8" s="82">
        <v>248.1</v>
      </c>
      <c r="AA8" s="82">
        <v>56</v>
      </c>
      <c r="AB8" s="82">
        <v>0</v>
      </c>
      <c r="AC8" s="82">
        <v>295.39999999999998</v>
      </c>
      <c r="AD8" s="83">
        <v>599.5</v>
      </c>
    </row>
    <row r="9" spans="1:30" x14ac:dyDescent="0.3">
      <c r="A9" s="1"/>
      <c r="B9" s="81" t="s">
        <v>751</v>
      </c>
      <c r="C9" s="82">
        <v>217.4</v>
      </c>
      <c r="D9" s="82">
        <v>107.6</v>
      </c>
      <c r="E9" s="82">
        <v>0</v>
      </c>
      <c r="F9" s="82">
        <v>33.700000000000003</v>
      </c>
      <c r="G9" s="82">
        <v>2707.3</v>
      </c>
      <c r="H9" s="82">
        <v>2423.1</v>
      </c>
      <c r="I9" s="82">
        <v>0</v>
      </c>
      <c r="J9" s="82">
        <v>229.6</v>
      </c>
      <c r="K9" s="82">
        <v>630.6</v>
      </c>
      <c r="L9" s="82">
        <v>0</v>
      </c>
      <c r="M9" s="82">
        <v>0</v>
      </c>
      <c r="N9" s="82">
        <v>0</v>
      </c>
      <c r="O9" s="82">
        <v>358.7</v>
      </c>
      <c r="P9" s="82">
        <v>5360</v>
      </c>
      <c r="Q9" s="82">
        <v>630.6</v>
      </c>
      <c r="R9" s="83">
        <v>6349.3</v>
      </c>
      <c r="S9" s="81" t="s">
        <v>751</v>
      </c>
      <c r="T9" s="82">
        <v>3555.3</v>
      </c>
      <c r="U9" s="82">
        <v>2530.6999999999998</v>
      </c>
      <c r="V9" s="82">
        <v>0</v>
      </c>
      <c r="W9" s="82">
        <v>263.3</v>
      </c>
      <c r="X9" s="83">
        <v>6349.3</v>
      </c>
      <c r="Y9" s="81" t="s">
        <v>751</v>
      </c>
      <c r="Z9" s="82">
        <v>247.8</v>
      </c>
      <c r="AA9" s="82">
        <v>56.4</v>
      </c>
      <c r="AB9" s="82">
        <v>0</v>
      </c>
      <c r="AC9" s="82">
        <v>263.3</v>
      </c>
      <c r="AD9" s="83">
        <v>567.5</v>
      </c>
    </row>
    <row r="10" spans="1:30" x14ac:dyDescent="0.3">
      <c r="A10" s="1"/>
      <c r="B10" s="81" t="s">
        <v>752</v>
      </c>
      <c r="C10" s="82">
        <v>222.1</v>
      </c>
      <c r="D10" s="82">
        <v>106.6</v>
      </c>
      <c r="E10" s="82">
        <v>0</v>
      </c>
      <c r="F10" s="82">
        <v>33.5</v>
      </c>
      <c r="G10" s="82">
        <v>2720.1</v>
      </c>
      <c r="H10" s="82">
        <v>2356</v>
      </c>
      <c r="I10" s="82">
        <v>0</v>
      </c>
      <c r="J10" s="82">
        <v>194</v>
      </c>
      <c r="K10" s="82">
        <v>624.4</v>
      </c>
      <c r="L10" s="82">
        <v>0</v>
      </c>
      <c r="M10" s="82">
        <v>0</v>
      </c>
      <c r="N10" s="82">
        <v>0</v>
      </c>
      <c r="O10" s="82">
        <v>362.2</v>
      </c>
      <c r="P10" s="82">
        <v>5270.1</v>
      </c>
      <c r="Q10" s="82">
        <v>624.4</v>
      </c>
      <c r="R10" s="83">
        <v>6256.7</v>
      </c>
      <c r="S10" s="81" t="s">
        <v>752</v>
      </c>
      <c r="T10" s="82">
        <v>3566.6</v>
      </c>
      <c r="U10" s="82">
        <v>2462.6</v>
      </c>
      <c r="V10" s="82">
        <v>0</v>
      </c>
      <c r="W10" s="82">
        <v>227.5</v>
      </c>
      <c r="X10" s="83">
        <v>6256.7</v>
      </c>
      <c r="Y10" s="81" t="s">
        <v>752</v>
      </c>
      <c r="Z10" s="82">
        <v>245.2</v>
      </c>
      <c r="AA10" s="82">
        <v>55.8</v>
      </c>
      <c r="AB10" s="82">
        <v>0</v>
      </c>
      <c r="AC10" s="82">
        <v>227.5</v>
      </c>
      <c r="AD10" s="83">
        <v>528.5</v>
      </c>
    </row>
    <row r="11" spans="1:30" x14ac:dyDescent="0.3">
      <c r="A11" s="1"/>
      <c r="B11" s="81" t="s">
        <v>753</v>
      </c>
      <c r="C11" s="82">
        <v>232.3</v>
      </c>
      <c r="D11" s="82">
        <v>106.9</v>
      </c>
      <c r="E11" s="82">
        <v>0</v>
      </c>
      <c r="F11" s="82">
        <v>25.6</v>
      </c>
      <c r="G11" s="82">
        <v>2675.5</v>
      </c>
      <c r="H11" s="82">
        <v>2354.5</v>
      </c>
      <c r="I11" s="82">
        <v>0</v>
      </c>
      <c r="J11" s="82">
        <v>176.8</v>
      </c>
      <c r="K11" s="82">
        <v>639.70000000000005</v>
      </c>
      <c r="L11" s="82">
        <v>0</v>
      </c>
      <c r="M11" s="82">
        <v>0</v>
      </c>
      <c r="N11" s="82">
        <v>0</v>
      </c>
      <c r="O11" s="82">
        <v>364.8</v>
      </c>
      <c r="P11" s="82">
        <v>5206.8</v>
      </c>
      <c r="Q11" s="82">
        <v>639.70000000000005</v>
      </c>
      <c r="R11" s="83">
        <v>6211.3</v>
      </c>
      <c r="S11" s="81" t="s">
        <v>753</v>
      </c>
      <c r="T11" s="82">
        <v>3547.5</v>
      </c>
      <c r="U11" s="82">
        <v>2461.4</v>
      </c>
      <c r="V11" s="82">
        <v>0</v>
      </c>
      <c r="W11" s="82">
        <v>202.4</v>
      </c>
      <c r="X11" s="83">
        <v>6211.3</v>
      </c>
      <c r="Y11" s="81" t="s">
        <v>753</v>
      </c>
      <c r="Z11" s="82">
        <v>245.4</v>
      </c>
      <c r="AA11" s="82">
        <v>55.9</v>
      </c>
      <c r="AB11" s="82">
        <v>0</v>
      </c>
      <c r="AC11" s="82">
        <v>202.4</v>
      </c>
      <c r="AD11" s="83">
        <v>503.7</v>
      </c>
    </row>
    <row r="12" spans="1:30" x14ac:dyDescent="0.3">
      <c r="A12" s="1"/>
      <c r="B12" s="81" t="s">
        <v>754</v>
      </c>
      <c r="C12" s="82">
        <v>237.5</v>
      </c>
      <c r="D12" s="82">
        <v>107</v>
      </c>
      <c r="E12" s="82">
        <v>0</v>
      </c>
      <c r="F12" s="82">
        <v>27.8</v>
      </c>
      <c r="G12" s="82">
        <v>2646.2</v>
      </c>
      <c r="H12" s="82">
        <v>2351.8000000000002</v>
      </c>
      <c r="I12" s="82">
        <v>0</v>
      </c>
      <c r="J12" s="82">
        <v>141.9</v>
      </c>
      <c r="K12" s="82">
        <v>628.1</v>
      </c>
      <c r="L12" s="82">
        <v>0</v>
      </c>
      <c r="M12" s="82">
        <v>0</v>
      </c>
      <c r="N12" s="82">
        <v>0</v>
      </c>
      <c r="O12" s="82">
        <v>372.3</v>
      </c>
      <c r="P12" s="82">
        <v>5139.8999999999996</v>
      </c>
      <c r="Q12" s="82">
        <v>628.1</v>
      </c>
      <c r="R12" s="83">
        <v>6140.3</v>
      </c>
      <c r="S12" s="81" t="s">
        <v>754</v>
      </c>
      <c r="T12" s="82">
        <v>3511.8</v>
      </c>
      <c r="U12" s="82">
        <v>2458.8000000000002</v>
      </c>
      <c r="V12" s="82">
        <v>0</v>
      </c>
      <c r="W12" s="82">
        <v>169.7</v>
      </c>
      <c r="X12" s="83">
        <v>6140.3</v>
      </c>
      <c r="Y12" s="81" t="s">
        <v>754</v>
      </c>
      <c r="Z12" s="82">
        <v>245.2</v>
      </c>
      <c r="AA12" s="82">
        <v>55.8</v>
      </c>
      <c r="AB12" s="82">
        <v>0</v>
      </c>
      <c r="AC12" s="82">
        <v>169.7</v>
      </c>
      <c r="AD12" s="83">
        <v>470.7</v>
      </c>
    </row>
    <row r="13" spans="1:30" x14ac:dyDescent="0.3">
      <c r="A13" s="1"/>
      <c r="B13" s="81" t="s">
        <v>755</v>
      </c>
      <c r="C13" s="82">
        <v>238.6</v>
      </c>
      <c r="D13" s="82">
        <v>107.1</v>
      </c>
      <c r="E13" s="82">
        <v>0</v>
      </c>
      <c r="F13" s="82">
        <v>23.6</v>
      </c>
      <c r="G13" s="82">
        <v>2673.8</v>
      </c>
      <c r="H13" s="82">
        <v>2351.6</v>
      </c>
      <c r="I13" s="82">
        <v>0</v>
      </c>
      <c r="J13" s="82">
        <v>98.4</v>
      </c>
      <c r="K13" s="82">
        <v>657.4</v>
      </c>
      <c r="L13" s="82">
        <v>0</v>
      </c>
      <c r="M13" s="82">
        <v>0</v>
      </c>
      <c r="N13" s="82">
        <v>0</v>
      </c>
      <c r="O13" s="82">
        <v>369.3</v>
      </c>
      <c r="P13" s="82">
        <v>5123.8</v>
      </c>
      <c r="Q13" s="82">
        <v>657.4</v>
      </c>
      <c r="R13" s="83">
        <v>6150.5</v>
      </c>
      <c r="S13" s="81" t="s">
        <v>755</v>
      </c>
      <c r="T13" s="82">
        <v>3569.8</v>
      </c>
      <c r="U13" s="82">
        <v>2458.6999999999998</v>
      </c>
      <c r="V13" s="82">
        <v>0</v>
      </c>
      <c r="W13" s="82">
        <v>122</v>
      </c>
      <c r="X13" s="83">
        <v>6150.5</v>
      </c>
      <c r="Y13" s="81" t="s">
        <v>755</v>
      </c>
      <c r="Z13" s="82">
        <v>245.3</v>
      </c>
      <c r="AA13" s="82">
        <v>56.2</v>
      </c>
      <c r="AB13" s="82">
        <v>0</v>
      </c>
      <c r="AC13" s="82">
        <v>122</v>
      </c>
      <c r="AD13" s="83">
        <v>423.5</v>
      </c>
    </row>
    <row r="14" spans="1:30" x14ac:dyDescent="0.3">
      <c r="A14" s="1"/>
      <c r="B14" s="81" t="s">
        <v>756</v>
      </c>
      <c r="C14" s="82">
        <v>264.5</v>
      </c>
      <c r="D14" s="82">
        <v>106.3</v>
      </c>
      <c r="E14" s="82">
        <v>0</v>
      </c>
      <c r="F14" s="82">
        <v>28.8</v>
      </c>
      <c r="G14" s="82">
        <v>2690.4</v>
      </c>
      <c r="H14" s="82">
        <v>2393.6</v>
      </c>
      <c r="I14" s="82">
        <v>0</v>
      </c>
      <c r="J14" s="82">
        <v>62.5</v>
      </c>
      <c r="K14" s="82">
        <v>656.1</v>
      </c>
      <c r="L14" s="82">
        <v>0</v>
      </c>
      <c r="M14" s="82">
        <v>0</v>
      </c>
      <c r="N14" s="82">
        <v>0</v>
      </c>
      <c r="O14" s="82">
        <v>399.6</v>
      </c>
      <c r="P14" s="82">
        <v>5146.5</v>
      </c>
      <c r="Q14" s="82">
        <v>656.1</v>
      </c>
      <c r="R14" s="83">
        <v>6202.2</v>
      </c>
      <c r="S14" s="81" t="s">
        <v>756</v>
      </c>
      <c r="T14" s="82">
        <v>3611</v>
      </c>
      <c r="U14" s="82">
        <v>2499.9</v>
      </c>
      <c r="V14" s="82">
        <v>0</v>
      </c>
      <c r="W14" s="82">
        <v>91.3</v>
      </c>
      <c r="X14" s="83">
        <v>6202.2</v>
      </c>
      <c r="Y14" s="81" t="s">
        <v>756</v>
      </c>
      <c r="Z14" s="82">
        <v>241.4</v>
      </c>
      <c r="AA14" s="82">
        <v>55.6</v>
      </c>
      <c r="AB14" s="82">
        <v>0</v>
      </c>
      <c r="AC14" s="82">
        <v>91.3</v>
      </c>
      <c r="AD14" s="83">
        <v>388.3</v>
      </c>
    </row>
    <row r="15" spans="1:30" x14ac:dyDescent="0.3">
      <c r="A15" s="1"/>
      <c r="B15" s="81" t="s">
        <v>757</v>
      </c>
      <c r="C15" s="82">
        <v>277.5</v>
      </c>
      <c r="D15" s="82">
        <v>107.2</v>
      </c>
      <c r="E15" s="82">
        <v>0</v>
      </c>
      <c r="F15" s="82">
        <v>22.4</v>
      </c>
      <c r="G15" s="82">
        <v>2510.1</v>
      </c>
      <c r="H15" s="82">
        <v>2537.1</v>
      </c>
      <c r="I15" s="82">
        <v>0</v>
      </c>
      <c r="J15" s="82">
        <v>53.6</v>
      </c>
      <c r="K15" s="82">
        <v>658.5</v>
      </c>
      <c r="L15" s="82">
        <v>0</v>
      </c>
      <c r="M15" s="82">
        <v>0</v>
      </c>
      <c r="N15" s="82">
        <v>0</v>
      </c>
      <c r="O15" s="82">
        <v>407.1</v>
      </c>
      <c r="P15" s="82">
        <v>5100.8</v>
      </c>
      <c r="Q15" s="82">
        <v>658.5</v>
      </c>
      <c r="R15" s="83">
        <v>6166.4</v>
      </c>
      <c r="S15" s="81" t="s">
        <v>757</v>
      </c>
      <c r="T15" s="82">
        <v>3446.1</v>
      </c>
      <c r="U15" s="82">
        <v>2644.3</v>
      </c>
      <c r="V15" s="82">
        <v>0</v>
      </c>
      <c r="W15" s="82">
        <v>76</v>
      </c>
      <c r="X15" s="83">
        <v>6166.4</v>
      </c>
      <c r="Y15" s="81" t="s">
        <v>757</v>
      </c>
      <c r="Z15" s="82">
        <v>242</v>
      </c>
      <c r="AA15" s="82">
        <v>56</v>
      </c>
      <c r="AB15" s="82">
        <v>0</v>
      </c>
      <c r="AC15" s="82">
        <v>76</v>
      </c>
      <c r="AD15" s="83">
        <v>374</v>
      </c>
    </row>
    <row r="16" spans="1:30" x14ac:dyDescent="0.3">
      <c r="A16" s="1"/>
      <c r="B16" s="81" t="s">
        <v>758</v>
      </c>
      <c r="C16" s="82">
        <v>285.60000000000002</v>
      </c>
      <c r="D16" s="82">
        <v>106.7</v>
      </c>
      <c r="E16" s="82">
        <v>0</v>
      </c>
      <c r="F16" s="82">
        <v>23.8</v>
      </c>
      <c r="G16" s="82">
        <v>2625.4</v>
      </c>
      <c r="H16" s="82">
        <v>2569.6999999999998</v>
      </c>
      <c r="I16" s="82">
        <v>0</v>
      </c>
      <c r="J16" s="82">
        <v>47.5</v>
      </c>
      <c r="K16" s="82">
        <v>650</v>
      </c>
      <c r="L16" s="82">
        <v>0</v>
      </c>
      <c r="M16" s="82">
        <v>0</v>
      </c>
      <c r="N16" s="82">
        <v>0</v>
      </c>
      <c r="O16" s="82">
        <v>416.1</v>
      </c>
      <c r="P16" s="82">
        <v>5242.6000000000004</v>
      </c>
      <c r="Q16" s="82">
        <v>650</v>
      </c>
      <c r="R16" s="83">
        <v>6308.7</v>
      </c>
      <c r="S16" s="81" t="s">
        <v>758</v>
      </c>
      <c r="T16" s="82">
        <v>3561</v>
      </c>
      <c r="U16" s="82">
        <v>2676.4</v>
      </c>
      <c r="V16" s="82">
        <v>0</v>
      </c>
      <c r="W16" s="82">
        <v>71.3</v>
      </c>
      <c r="X16" s="83">
        <v>6308.7</v>
      </c>
      <c r="Y16" s="81" t="s">
        <v>758</v>
      </c>
      <c r="Z16" s="82">
        <v>243.4</v>
      </c>
      <c r="AA16" s="82">
        <v>55.5</v>
      </c>
      <c r="AB16" s="82">
        <v>0</v>
      </c>
      <c r="AC16" s="82">
        <v>71.3</v>
      </c>
      <c r="AD16" s="83">
        <v>370.2</v>
      </c>
    </row>
    <row r="17" spans="1:30" x14ac:dyDescent="0.3">
      <c r="A17" s="1"/>
      <c r="B17" s="81" t="s">
        <v>759</v>
      </c>
      <c r="C17" s="82">
        <v>285</v>
      </c>
      <c r="D17" s="82">
        <v>155.9</v>
      </c>
      <c r="E17" s="82">
        <v>0</v>
      </c>
      <c r="F17" s="82">
        <v>25.2</v>
      </c>
      <c r="G17" s="82">
        <v>2455.9</v>
      </c>
      <c r="H17" s="82">
        <v>2641</v>
      </c>
      <c r="I17" s="82">
        <v>0</v>
      </c>
      <c r="J17" s="82">
        <v>49.6</v>
      </c>
      <c r="K17" s="82">
        <v>638.1</v>
      </c>
      <c r="L17" s="82">
        <v>0</v>
      </c>
      <c r="M17" s="82">
        <v>0</v>
      </c>
      <c r="N17" s="82">
        <v>0</v>
      </c>
      <c r="O17" s="82">
        <v>466.1</v>
      </c>
      <c r="P17" s="82">
        <v>5146.5</v>
      </c>
      <c r="Q17" s="82">
        <v>638.1</v>
      </c>
      <c r="R17" s="83">
        <v>6250.7</v>
      </c>
      <c r="S17" s="81" t="s">
        <v>759</v>
      </c>
      <c r="T17" s="82">
        <v>3379</v>
      </c>
      <c r="U17" s="82">
        <v>2796.9</v>
      </c>
      <c r="V17" s="82">
        <v>0</v>
      </c>
      <c r="W17" s="82">
        <v>74.8</v>
      </c>
      <c r="X17" s="83">
        <v>6250.7</v>
      </c>
      <c r="Y17" s="81" t="s">
        <v>759</v>
      </c>
      <c r="Z17" s="82">
        <v>244</v>
      </c>
      <c r="AA17" s="82">
        <v>53.8</v>
      </c>
      <c r="AB17" s="82">
        <v>0</v>
      </c>
      <c r="AC17" s="82">
        <v>74.8</v>
      </c>
      <c r="AD17" s="83">
        <v>372.6</v>
      </c>
    </row>
    <row r="18" spans="1:30" x14ac:dyDescent="0.3">
      <c r="A18" s="1"/>
      <c r="B18" s="81" t="s">
        <v>760</v>
      </c>
      <c r="C18" s="82">
        <v>296.5</v>
      </c>
      <c r="D18" s="82">
        <v>119.2</v>
      </c>
      <c r="E18" s="82">
        <v>0</v>
      </c>
      <c r="F18" s="82">
        <v>22</v>
      </c>
      <c r="G18" s="82">
        <v>2609</v>
      </c>
      <c r="H18" s="82">
        <v>2643.6</v>
      </c>
      <c r="I18" s="82">
        <v>0</v>
      </c>
      <c r="J18" s="82">
        <v>54.4</v>
      </c>
      <c r="K18" s="82">
        <v>661.9</v>
      </c>
      <c r="L18" s="82">
        <v>0</v>
      </c>
      <c r="M18" s="82">
        <v>5.8</v>
      </c>
      <c r="N18" s="82">
        <v>0</v>
      </c>
      <c r="O18" s="82">
        <v>437.7</v>
      </c>
      <c r="P18" s="82">
        <v>5307</v>
      </c>
      <c r="Q18" s="82">
        <v>667.7</v>
      </c>
      <c r="R18" s="83">
        <v>6412.4</v>
      </c>
      <c r="S18" s="81" t="s">
        <v>760</v>
      </c>
      <c r="T18" s="82">
        <v>3567.4</v>
      </c>
      <c r="U18" s="82">
        <v>2762.8</v>
      </c>
      <c r="V18" s="82">
        <v>5.8</v>
      </c>
      <c r="W18" s="82">
        <v>76.400000000000006</v>
      </c>
      <c r="X18" s="83">
        <v>6412.4</v>
      </c>
      <c r="Y18" s="81" t="s">
        <v>760</v>
      </c>
      <c r="Z18" s="82">
        <v>256.3</v>
      </c>
      <c r="AA18" s="82">
        <v>56.3</v>
      </c>
      <c r="AB18" s="82">
        <v>5.8</v>
      </c>
      <c r="AC18" s="82">
        <v>76.400000000000006</v>
      </c>
      <c r="AD18" s="83">
        <v>394.8</v>
      </c>
    </row>
    <row r="19" spans="1:30" x14ac:dyDescent="0.3">
      <c r="A19" s="1"/>
      <c r="B19" s="81" t="s">
        <v>761</v>
      </c>
      <c r="C19" s="82">
        <v>296.7</v>
      </c>
      <c r="D19" s="82">
        <v>104.3</v>
      </c>
      <c r="E19" s="82">
        <v>0</v>
      </c>
      <c r="F19" s="82">
        <v>26.4</v>
      </c>
      <c r="G19" s="82">
        <v>2613.8000000000002</v>
      </c>
      <c r="H19" s="82">
        <v>2780.6</v>
      </c>
      <c r="I19" s="82">
        <v>0</v>
      </c>
      <c r="J19" s="82">
        <v>72.099999999999994</v>
      </c>
      <c r="K19" s="82">
        <v>659.6</v>
      </c>
      <c r="L19" s="82">
        <v>0</v>
      </c>
      <c r="M19" s="82">
        <v>130.5</v>
      </c>
      <c r="N19" s="82">
        <v>0</v>
      </c>
      <c r="O19" s="82">
        <v>427.4</v>
      </c>
      <c r="P19" s="82">
        <v>5466.5</v>
      </c>
      <c r="Q19" s="82">
        <v>790.1</v>
      </c>
      <c r="R19" s="83">
        <v>6684</v>
      </c>
      <c r="S19" s="81" t="s">
        <v>761</v>
      </c>
      <c r="T19" s="82">
        <v>3570.1</v>
      </c>
      <c r="U19" s="82">
        <v>2884.9</v>
      </c>
      <c r="V19" s="82">
        <v>130.5</v>
      </c>
      <c r="W19" s="82">
        <v>98.5</v>
      </c>
      <c r="X19" s="83">
        <v>6684</v>
      </c>
      <c r="Y19" s="81" t="s">
        <v>761</v>
      </c>
      <c r="Z19" s="82">
        <v>260</v>
      </c>
      <c r="AA19" s="82">
        <v>53</v>
      </c>
      <c r="AB19" s="82">
        <v>130.5</v>
      </c>
      <c r="AC19" s="82">
        <v>98.5</v>
      </c>
      <c r="AD19" s="83">
        <v>542</v>
      </c>
    </row>
    <row r="20" spans="1:30" x14ac:dyDescent="0.3">
      <c r="A20" s="1"/>
      <c r="B20" s="81" t="s">
        <v>762</v>
      </c>
      <c r="C20" s="82">
        <v>295.89999999999998</v>
      </c>
      <c r="D20" s="82">
        <v>105.7</v>
      </c>
      <c r="E20" s="82">
        <v>0</v>
      </c>
      <c r="F20" s="82">
        <v>36.1</v>
      </c>
      <c r="G20" s="82">
        <v>2351.9</v>
      </c>
      <c r="H20" s="82">
        <v>2804.7</v>
      </c>
      <c r="I20" s="82">
        <v>0</v>
      </c>
      <c r="J20" s="82">
        <v>67.900000000000006</v>
      </c>
      <c r="K20" s="82">
        <v>658.8</v>
      </c>
      <c r="L20" s="82">
        <v>0</v>
      </c>
      <c r="M20" s="82">
        <v>410.9</v>
      </c>
      <c r="N20" s="82">
        <v>0</v>
      </c>
      <c r="O20" s="82">
        <v>437.7</v>
      </c>
      <c r="P20" s="82">
        <v>5224.5</v>
      </c>
      <c r="Q20" s="82">
        <v>1069.7</v>
      </c>
      <c r="R20" s="83">
        <v>6731.9</v>
      </c>
      <c r="S20" s="81" t="s">
        <v>762</v>
      </c>
      <c r="T20" s="82">
        <v>3306.6</v>
      </c>
      <c r="U20" s="82">
        <v>2910.4</v>
      </c>
      <c r="V20" s="82">
        <v>410.9</v>
      </c>
      <c r="W20" s="82">
        <v>104</v>
      </c>
      <c r="X20" s="83">
        <v>6731.9</v>
      </c>
      <c r="Y20" s="81" t="s">
        <v>762</v>
      </c>
      <c r="Z20" s="82">
        <v>259.10000000000002</v>
      </c>
      <c r="AA20" s="82">
        <v>55.1</v>
      </c>
      <c r="AB20" s="82">
        <v>410.9</v>
      </c>
      <c r="AC20" s="82">
        <v>104</v>
      </c>
      <c r="AD20" s="83">
        <v>829.1</v>
      </c>
    </row>
    <row r="21" spans="1:30" x14ac:dyDescent="0.3">
      <c r="A21" s="1"/>
      <c r="B21" s="81" t="s">
        <v>763</v>
      </c>
      <c r="C21" s="82">
        <v>288.8</v>
      </c>
      <c r="D21" s="82">
        <v>108</v>
      </c>
      <c r="E21" s="82">
        <v>0</v>
      </c>
      <c r="F21" s="82">
        <v>38.6</v>
      </c>
      <c r="G21" s="82">
        <v>2241.9</v>
      </c>
      <c r="H21" s="82">
        <v>2649.8</v>
      </c>
      <c r="I21" s="82">
        <v>0.1</v>
      </c>
      <c r="J21" s="82">
        <v>63.5</v>
      </c>
      <c r="K21" s="82">
        <v>619.6</v>
      </c>
      <c r="L21" s="82">
        <v>0</v>
      </c>
      <c r="M21" s="82">
        <v>683.4</v>
      </c>
      <c r="N21" s="82">
        <v>0</v>
      </c>
      <c r="O21" s="82">
        <v>435.4</v>
      </c>
      <c r="P21" s="82">
        <v>4955.3</v>
      </c>
      <c r="Q21" s="82">
        <v>1303</v>
      </c>
      <c r="R21" s="83">
        <v>6693.7</v>
      </c>
      <c r="S21" s="81" t="s">
        <v>763</v>
      </c>
      <c r="T21" s="82">
        <v>3150.3</v>
      </c>
      <c r="U21" s="82">
        <v>2757.8</v>
      </c>
      <c r="V21" s="82">
        <v>683.5</v>
      </c>
      <c r="W21" s="82">
        <v>102.1</v>
      </c>
      <c r="X21" s="83">
        <v>6693.7</v>
      </c>
      <c r="Y21" s="81" t="s">
        <v>763</v>
      </c>
      <c r="Z21" s="82">
        <v>254.4</v>
      </c>
      <c r="AA21" s="82">
        <v>57.1</v>
      </c>
      <c r="AB21" s="82">
        <v>683.5</v>
      </c>
      <c r="AC21" s="82">
        <v>102.1</v>
      </c>
      <c r="AD21" s="83">
        <v>1097.0999999999999</v>
      </c>
    </row>
    <row r="22" spans="1:30" x14ac:dyDescent="0.3">
      <c r="A22" s="1"/>
      <c r="B22" s="81" t="s">
        <v>764</v>
      </c>
      <c r="C22" s="82">
        <v>291.60000000000002</v>
      </c>
      <c r="D22" s="82">
        <v>107.5</v>
      </c>
      <c r="E22" s="82">
        <v>0</v>
      </c>
      <c r="F22" s="82">
        <v>38.5</v>
      </c>
      <c r="G22" s="82">
        <v>2342.5</v>
      </c>
      <c r="H22" s="82">
        <v>2602.1999999999998</v>
      </c>
      <c r="I22" s="82">
        <v>0.1</v>
      </c>
      <c r="J22" s="82">
        <v>53</v>
      </c>
      <c r="K22" s="82">
        <v>636.4</v>
      </c>
      <c r="L22" s="82">
        <v>0</v>
      </c>
      <c r="M22" s="82">
        <v>877</v>
      </c>
      <c r="N22" s="82">
        <v>0</v>
      </c>
      <c r="O22" s="82">
        <v>437.6</v>
      </c>
      <c r="P22" s="82">
        <v>4997.8</v>
      </c>
      <c r="Q22" s="82">
        <v>1513.4</v>
      </c>
      <c r="R22" s="83">
        <v>6948.8</v>
      </c>
      <c r="S22" s="81" t="s">
        <v>764</v>
      </c>
      <c r="T22" s="82">
        <v>3270.5</v>
      </c>
      <c r="U22" s="82">
        <v>2709.7</v>
      </c>
      <c r="V22" s="82">
        <v>877.1</v>
      </c>
      <c r="W22" s="82">
        <v>91.5</v>
      </c>
      <c r="X22" s="83">
        <v>6948.8</v>
      </c>
      <c r="Y22" s="81" t="s">
        <v>764</v>
      </c>
      <c r="Z22" s="82">
        <v>251.6</v>
      </c>
      <c r="AA22" s="82">
        <v>56.7</v>
      </c>
      <c r="AB22" s="82">
        <v>877.1</v>
      </c>
      <c r="AC22" s="82">
        <v>91.5</v>
      </c>
      <c r="AD22" s="83">
        <v>1276.9000000000001</v>
      </c>
    </row>
    <row r="23" spans="1:30" x14ac:dyDescent="0.3">
      <c r="A23" s="1"/>
      <c r="B23" s="81" t="s">
        <v>765</v>
      </c>
      <c r="C23" s="82">
        <v>291.8</v>
      </c>
      <c r="D23" s="82">
        <v>104.8</v>
      </c>
      <c r="E23" s="82">
        <v>0.1</v>
      </c>
      <c r="F23" s="82">
        <v>34.5</v>
      </c>
      <c r="G23" s="82">
        <v>2340.4</v>
      </c>
      <c r="H23" s="82">
        <v>2600.3000000000002</v>
      </c>
      <c r="I23" s="82">
        <v>0.2</v>
      </c>
      <c r="J23" s="82">
        <v>71</v>
      </c>
      <c r="K23" s="82">
        <v>628.70000000000005</v>
      </c>
      <c r="L23" s="82">
        <v>0</v>
      </c>
      <c r="M23" s="82">
        <v>897.8</v>
      </c>
      <c r="N23" s="82">
        <v>0</v>
      </c>
      <c r="O23" s="82">
        <v>431.2</v>
      </c>
      <c r="P23" s="82">
        <v>5011.8999999999996</v>
      </c>
      <c r="Q23" s="82">
        <v>1526.5</v>
      </c>
      <c r="R23" s="83">
        <v>6969.6</v>
      </c>
      <c r="S23" s="81" t="s">
        <v>765</v>
      </c>
      <c r="T23" s="82">
        <v>3260.9</v>
      </c>
      <c r="U23" s="82">
        <v>2705.1</v>
      </c>
      <c r="V23" s="82">
        <v>898.1</v>
      </c>
      <c r="W23" s="82">
        <v>105.5</v>
      </c>
      <c r="X23" s="83">
        <v>6969.6</v>
      </c>
      <c r="Y23" s="81" t="s">
        <v>765</v>
      </c>
      <c r="Z23" s="82">
        <v>252.2</v>
      </c>
      <c r="AA23" s="82">
        <v>53.6</v>
      </c>
      <c r="AB23" s="82">
        <v>898.1</v>
      </c>
      <c r="AC23" s="82">
        <v>105.5</v>
      </c>
      <c r="AD23" s="83">
        <v>1309.4000000000001</v>
      </c>
    </row>
    <row r="24" spans="1:30" x14ac:dyDescent="0.3">
      <c r="A24" s="1"/>
      <c r="B24" s="81" t="s">
        <v>766</v>
      </c>
      <c r="C24" s="82">
        <v>293.60000000000002</v>
      </c>
      <c r="D24" s="82">
        <v>107.7</v>
      </c>
      <c r="E24" s="82">
        <v>0.1</v>
      </c>
      <c r="F24" s="82">
        <v>38</v>
      </c>
      <c r="G24" s="82">
        <v>2339.9</v>
      </c>
      <c r="H24" s="82">
        <v>2693.3</v>
      </c>
      <c r="I24" s="82">
        <v>0.2</v>
      </c>
      <c r="J24" s="82">
        <v>80.099999999999994</v>
      </c>
      <c r="K24" s="82">
        <v>632.79999999999995</v>
      </c>
      <c r="L24" s="82">
        <v>0</v>
      </c>
      <c r="M24" s="82">
        <v>907.3</v>
      </c>
      <c r="N24" s="82">
        <v>0</v>
      </c>
      <c r="O24" s="82">
        <v>439.4</v>
      </c>
      <c r="P24" s="82">
        <v>5113.5</v>
      </c>
      <c r="Q24" s="82">
        <v>1540.1</v>
      </c>
      <c r="R24" s="83">
        <v>7093</v>
      </c>
      <c r="S24" s="81" t="s">
        <v>766</v>
      </c>
      <c r="T24" s="82">
        <v>3266.3</v>
      </c>
      <c r="U24" s="82">
        <v>2801</v>
      </c>
      <c r="V24" s="82">
        <v>907.6</v>
      </c>
      <c r="W24" s="82">
        <v>118.1</v>
      </c>
      <c r="X24" s="83">
        <v>7093</v>
      </c>
      <c r="Y24" s="81" t="s">
        <v>766</v>
      </c>
      <c r="Z24" s="82">
        <v>247.2</v>
      </c>
      <c r="AA24" s="82">
        <v>55.5</v>
      </c>
      <c r="AB24" s="82">
        <v>907.6</v>
      </c>
      <c r="AC24" s="82">
        <v>118.1</v>
      </c>
      <c r="AD24" s="83">
        <v>1328.4</v>
      </c>
    </row>
    <row r="25" spans="1:30" x14ac:dyDescent="0.3">
      <c r="A25" s="1"/>
      <c r="B25" s="81" t="s">
        <v>767</v>
      </c>
      <c r="C25" s="82">
        <v>295</v>
      </c>
      <c r="D25" s="82">
        <v>107.5</v>
      </c>
      <c r="E25" s="82">
        <v>0.1</v>
      </c>
      <c r="F25" s="82">
        <v>40</v>
      </c>
      <c r="G25" s="82">
        <v>2551.9</v>
      </c>
      <c r="H25" s="82">
        <v>2684.7</v>
      </c>
      <c r="I25" s="82">
        <v>0.3</v>
      </c>
      <c r="J25" s="82">
        <v>85</v>
      </c>
      <c r="K25" s="82">
        <v>637.4</v>
      </c>
      <c r="L25" s="82">
        <v>0</v>
      </c>
      <c r="M25" s="82">
        <v>915.4</v>
      </c>
      <c r="N25" s="82">
        <v>0</v>
      </c>
      <c r="O25" s="82">
        <v>442.6</v>
      </c>
      <c r="P25" s="82">
        <v>5321.9</v>
      </c>
      <c r="Q25" s="82">
        <v>1552.8</v>
      </c>
      <c r="R25" s="83">
        <v>7317.3</v>
      </c>
      <c r="S25" s="81" t="s">
        <v>767</v>
      </c>
      <c r="T25" s="82">
        <v>3484.3</v>
      </c>
      <c r="U25" s="82">
        <v>2792.2</v>
      </c>
      <c r="V25" s="82">
        <v>915.8</v>
      </c>
      <c r="W25" s="82">
        <v>125</v>
      </c>
      <c r="X25" s="83">
        <v>7317.3</v>
      </c>
      <c r="Y25" s="81" t="s">
        <v>767</v>
      </c>
      <c r="Z25" s="82">
        <v>250</v>
      </c>
      <c r="AA25" s="82">
        <v>55.2</v>
      </c>
      <c r="AB25" s="82">
        <v>915.8</v>
      </c>
      <c r="AC25" s="82">
        <v>125</v>
      </c>
      <c r="AD25" s="83">
        <v>1346</v>
      </c>
    </row>
    <row r="26" spans="1:30" x14ac:dyDescent="0.3">
      <c r="A26" s="1"/>
      <c r="B26" s="81" t="s">
        <v>768</v>
      </c>
      <c r="C26" s="82">
        <v>294.3</v>
      </c>
      <c r="D26" s="82">
        <v>108.3</v>
      </c>
      <c r="E26" s="82">
        <v>0.2</v>
      </c>
      <c r="F26" s="82">
        <v>42.3</v>
      </c>
      <c r="G26" s="82">
        <v>2616.4</v>
      </c>
      <c r="H26" s="82">
        <v>2696.2</v>
      </c>
      <c r="I26" s="82">
        <v>1.3</v>
      </c>
      <c r="J26" s="82">
        <v>110</v>
      </c>
      <c r="K26" s="82">
        <v>633.29999999999995</v>
      </c>
      <c r="L26" s="82">
        <v>0</v>
      </c>
      <c r="M26" s="82">
        <v>920.1</v>
      </c>
      <c r="N26" s="82">
        <v>0</v>
      </c>
      <c r="O26" s="82">
        <v>445.1</v>
      </c>
      <c r="P26" s="82">
        <v>5423.9</v>
      </c>
      <c r="Q26" s="82">
        <v>1553.4</v>
      </c>
      <c r="R26" s="83">
        <v>7422.4</v>
      </c>
      <c r="S26" s="81" t="s">
        <v>768</v>
      </c>
      <c r="T26" s="82">
        <v>3544</v>
      </c>
      <c r="U26" s="82">
        <v>2804.5</v>
      </c>
      <c r="V26" s="82">
        <v>921.6</v>
      </c>
      <c r="W26" s="82">
        <v>152.30000000000001</v>
      </c>
      <c r="X26" s="83">
        <v>7422.4</v>
      </c>
      <c r="Y26" s="81" t="s">
        <v>768</v>
      </c>
      <c r="Z26" s="82">
        <v>251.7</v>
      </c>
      <c r="AA26" s="82">
        <v>55.9</v>
      </c>
      <c r="AB26" s="82">
        <v>921.6</v>
      </c>
      <c r="AC26" s="82">
        <v>152.30000000000001</v>
      </c>
      <c r="AD26" s="83">
        <v>1381.5</v>
      </c>
    </row>
    <row r="27" spans="1:30" x14ac:dyDescent="0.3">
      <c r="A27" s="1"/>
      <c r="B27" s="81" t="s">
        <v>769</v>
      </c>
      <c r="C27" s="82">
        <v>294.39999999999998</v>
      </c>
      <c r="D27" s="82">
        <v>108.3</v>
      </c>
      <c r="E27" s="82">
        <v>0.2</v>
      </c>
      <c r="F27" s="82">
        <v>39.1</v>
      </c>
      <c r="G27" s="82">
        <v>2500.6999999999998</v>
      </c>
      <c r="H27" s="82">
        <v>2883</v>
      </c>
      <c r="I27" s="82">
        <v>1.3</v>
      </c>
      <c r="J27" s="82">
        <v>111.1</v>
      </c>
      <c r="K27" s="82">
        <v>629.1</v>
      </c>
      <c r="L27" s="82">
        <v>0</v>
      </c>
      <c r="M27" s="82">
        <v>924</v>
      </c>
      <c r="N27" s="82">
        <v>0</v>
      </c>
      <c r="O27" s="82">
        <v>442</v>
      </c>
      <c r="P27" s="82">
        <v>5496.1</v>
      </c>
      <c r="Q27" s="82">
        <v>1553.1</v>
      </c>
      <c r="R27" s="83">
        <v>7491.2</v>
      </c>
      <c r="S27" s="81" t="s">
        <v>769</v>
      </c>
      <c r="T27" s="82">
        <v>3424.2</v>
      </c>
      <c r="U27" s="82">
        <v>2991.3</v>
      </c>
      <c r="V27" s="82">
        <v>925.5</v>
      </c>
      <c r="W27" s="82">
        <v>150.19999999999999</v>
      </c>
      <c r="X27" s="83">
        <v>7491.2</v>
      </c>
      <c r="Y27" s="81" t="s">
        <v>769</v>
      </c>
      <c r="Z27" s="82">
        <v>251.7</v>
      </c>
      <c r="AA27" s="82">
        <v>55.6</v>
      </c>
      <c r="AB27" s="82">
        <v>925.5</v>
      </c>
      <c r="AC27" s="82">
        <v>150.19999999999999</v>
      </c>
      <c r="AD27" s="83">
        <v>1383</v>
      </c>
    </row>
    <row r="28" spans="1:30" x14ac:dyDescent="0.3">
      <c r="A28" s="1"/>
      <c r="B28" s="81" t="s">
        <v>770</v>
      </c>
      <c r="C28" s="82">
        <v>295.5</v>
      </c>
      <c r="D28" s="82">
        <v>107.5</v>
      </c>
      <c r="E28" s="82">
        <v>0.3</v>
      </c>
      <c r="F28" s="82">
        <v>38.6</v>
      </c>
      <c r="G28" s="82">
        <v>2532</v>
      </c>
      <c r="H28" s="82">
        <v>2945.4</v>
      </c>
      <c r="I28" s="82">
        <v>0.6</v>
      </c>
      <c r="J28" s="82">
        <v>114.5</v>
      </c>
      <c r="K28" s="82">
        <v>631.29999999999995</v>
      </c>
      <c r="L28" s="82">
        <v>0</v>
      </c>
      <c r="M28" s="82">
        <v>927.3</v>
      </c>
      <c r="N28" s="82">
        <v>0</v>
      </c>
      <c r="O28" s="82">
        <v>441.9</v>
      </c>
      <c r="P28" s="82">
        <v>5592.5</v>
      </c>
      <c r="Q28" s="82">
        <v>1558.6</v>
      </c>
      <c r="R28" s="83">
        <v>7593</v>
      </c>
      <c r="S28" s="81" t="s">
        <v>770</v>
      </c>
      <c r="T28" s="82">
        <v>3458.8</v>
      </c>
      <c r="U28" s="82">
        <v>3052.9</v>
      </c>
      <c r="V28" s="82">
        <v>928.2</v>
      </c>
      <c r="W28" s="82">
        <v>153.1</v>
      </c>
      <c r="X28" s="83">
        <v>7593</v>
      </c>
      <c r="Y28" s="81" t="s">
        <v>770</v>
      </c>
      <c r="Z28" s="82">
        <v>250.2</v>
      </c>
      <c r="AA28" s="82">
        <v>56.2</v>
      </c>
      <c r="AB28" s="82">
        <v>928.2</v>
      </c>
      <c r="AC28" s="82">
        <v>153.1</v>
      </c>
      <c r="AD28" s="83">
        <v>1387.7</v>
      </c>
    </row>
    <row r="29" spans="1:30" x14ac:dyDescent="0.3">
      <c r="A29" s="1"/>
      <c r="B29" s="81" t="s">
        <v>771</v>
      </c>
      <c r="C29" s="82">
        <v>292.39999999999998</v>
      </c>
      <c r="D29" s="82">
        <v>108.7</v>
      </c>
      <c r="E29" s="82">
        <v>0.4</v>
      </c>
      <c r="F29" s="82">
        <v>47.2</v>
      </c>
      <c r="G29" s="82">
        <v>2460.5</v>
      </c>
      <c r="H29" s="82">
        <v>2949.2</v>
      </c>
      <c r="I29" s="82">
        <v>0.5</v>
      </c>
      <c r="J29" s="82">
        <v>100.3</v>
      </c>
      <c r="K29" s="82">
        <v>638.4</v>
      </c>
      <c r="L29" s="82">
        <v>0</v>
      </c>
      <c r="M29" s="82">
        <v>928.1</v>
      </c>
      <c r="N29" s="82">
        <v>0</v>
      </c>
      <c r="O29" s="82">
        <v>448.7</v>
      </c>
      <c r="P29" s="82">
        <v>5510.5</v>
      </c>
      <c r="Q29" s="82">
        <v>1566.5</v>
      </c>
      <c r="R29" s="83">
        <v>7525.7</v>
      </c>
      <c r="S29" s="81" t="s">
        <v>771</v>
      </c>
      <c r="T29" s="82">
        <v>3391.3</v>
      </c>
      <c r="U29" s="82">
        <v>3057.9</v>
      </c>
      <c r="V29" s="82">
        <v>929</v>
      </c>
      <c r="W29" s="82">
        <v>147.5</v>
      </c>
      <c r="X29" s="83">
        <v>7525.7</v>
      </c>
      <c r="Y29" s="81" t="s">
        <v>771</v>
      </c>
      <c r="Z29" s="82">
        <v>245.7</v>
      </c>
      <c r="AA29" s="82">
        <v>55.6</v>
      </c>
      <c r="AB29" s="82">
        <v>929</v>
      </c>
      <c r="AC29" s="82">
        <v>147.5</v>
      </c>
      <c r="AD29" s="83">
        <v>1377.8</v>
      </c>
    </row>
    <row r="30" spans="1:30" x14ac:dyDescent="0.3">
      <c r="A30" s="1"/>
      <c r="B30" s="81" t="s">
        <v>772</v>
      </c>
      <c r="C30" s="82">
        <v>291.7</v>
      </c>
      <c r="D30" s="82">
        <v>108.9</v>
      </c>
      <c r="E30" s="82">
        <v>0.5</v>
      </c>
      <c r="F30" s="82">
        <v>57</v>
      </c>
      <c r="G30" s="82">
        <v>2584.4</v>
      </c>
      <c r="H30" s="82">
        <v>2955.4</v>
      </c>
      <c r="I30" s="82">
        <v>0.9</v>
      </c>
      <c r="J30" s="82">
        <v>92.1</v>
      </c>
      <c r="K30" s="82">
        <v>636.29999999999995</v>
      </c>
      <c r="L30" s="82">
        <v>0</v>
      </c>
      <c r="M30" s="82">
        <v>927</v>
      </c>
      <c r="N30" s="82">
        <v>0</v>
      </c>
      <c r="O30" s="82">
        <v>458.1</v>
      </c>
      <c r="P30" s="82">
        <v>5632.8</v>
      </c>
      <c r="Q30" s="82">
        <v>1563.3</v>
      </c>
      <c r="R30" s="83">
        <v>7654.2</v>
      </c>
      <c r="S30" s="81" t="s">
        <v>772</v>
      </c>
      <c r="T30" s="82">
        <v>3512.4</v>
      </c>
      <c r="U30" s="82">
        <v>3064.3</v>
      </c>
      <c r="V30" s="82">
        <v>928.4</v>
      </c>
      <c r="W30" s="82">
        <v>149.1</v>
      </c>
      <c r="X30" s="83">
        <v>7654.2</v>
      </c>
      <c r="Y30" s="81" t="s">
        <v>772</v>
      </c>
      <c r="Z30" s="82">
        <v>247.7</v>
      </c>
      <c r="AA30" s="82">
        <v>56.7</v>
      </c>
      <c r="AB30" s="82">
        <v>928.4</v>
      </c>
      <c r="AC30" s="82">
        <v>149.1</v>
      </c>
      <c r="AD30" s="83">
        <v>1381.9</v>
      </c>
    </row>
    <row r="31" spans="1:30" x14ac:dyDescent="0.3">
      <c r="A31" s="1"/>
      <c r="B31" s="81" t="s">
        <v>773</v>
      </c>
      <c r="C31" s="82">
        <v>290.7</v>
      </c>
      <c r="D31" s="82">
        <v>105.8</v>
      </c>
      <c r="E31" s="82">
        <v>0.4</v>
      </c>
      <c r="F31" s="82">
        <v>68.400000000000006</v>
      </c>
      <c r="G31" s="82">
        <v>2601</v>
      </c>
      <c r="H31" s="82">
        <v>2939.5</v>
      </c>
      <c r="I31" s="82">
        <v>0.9</v>
      </c>
      <c r="J31" s="82">
        <v>84.1</v>
      </c>
      <c r="K31" s="82">
        <v>669.4</v>
      </c>
      <c r="L31" s="82">
        <v>0</v>
      </c>
      <c r="M31" s="82">
        <v>920.8</v>
      </c>
      <c r="N31" s="82">
        <v>0</v>
      </c>
      <c r="O31" s="82">
        <v>465.3</v>
      </c>
      <c r="P31" s="82">
        <v>5625.5</v>
      </c>
      <c r="Q31" s="82">
        <v>1590.2</v>
      </c>
      <c r="R31" s="83">
        <v>7681</v>
      </c>
      <c r="S31" s="81" t="s">
        <v>773</v>
      </c>
      <c r="T31" s="82">
        <v>3561.1</v>
      </c>
      <c r="U31" s="82">
        <v>3045.3</v>
      </c>
      <c r="V31" s="82">
        <v>922.1</v>
      </c>
      <c r="W31" s="82">
        <v>152.5</v>
      </c>
      <c r="X31" s="83">
        <v>7681</v>
      </c>
      <c r="Y31" s="81" t="s">
        <v>773</v>
      </c>
      <c r="Z31" s="82">
        <v>250.7</v>
      </c>
      <c r="AA31" s="82">
        <v>58.2</v>
      </c>
      <c r="AB31" s="82">
        <v>922.1</v>
      </c>
      <c r="AC31" s="82">
        <v>152.5</v>
      </c>
      <c r="AD31" s="83">
        <v>1383.5</v>
      </c>
    </row>
    <row r="32" spans="1:30" x14ac:dyDescent="0.3">
      <c r="A32" s="1"/>
      <c r="B32" s="81" t="s">
        <v>774</v>
      </c>
      <c r="C32" s="82">
        <v>285.2</v>
      </c>
      <c r="D32" s="82">
        <v>106.5</v>
      </c>
      <c r="E32" s="82">
        <v>0.3</v>
      </c>
      <c r="F32" s="82">
        <v>86.2</v>
      </c>
      <c r="G32" s="82">
        <v>2525.1</v>
      </c>
      <c r="H32" s="82">
        <v>2810.2</v>
      </c>
      <c r="I32" s="82">
        <v>1</v>
      </c>
      <c r="J32" s="82">
        <v>65.900000000000006</v>
      </c>
      <c r="K32" s="82">
        <v>654.29999999999995</v>
      </c>
      <c r="L32" s="82">
        <v>0</v>
      </c>
      <c r="M32" s="82">
        <v>924.1</v>
      </c>
      <c r="N32" s="82">
        <v>0</v>
      </c>
      <c r="O32" s="82">
        <v>478.2</v>
      </c>
      <c r="P32" s="82">
        <v>5402.2</v>
      </c>
      <c r="Q32" s="82">
        <v>1578.4</v>
      </c>
      <c r="R32" s="83">
        <v>7458.8</v>
      </c>
      <c r="S32" s="81" t="s">
        <v>774</v>
      </c>
      <c r="T32" s="82">
        <v>3464.6</v>
      </c>
      <c r="U32" s="82">
        <v>2916.7</v>
      </c>
      <c r="V32" s="82">
        <v>925.4</v>
      </c>
      <c r="W32" s="82">
        <v>152.1</v>
      </c>
      <c r="X32" s="83">
        <v>7458.8</v>
      </c>
      <c r="Y32" s="81" t="s">
        <v>774</v>
      </c>
      <c r="Z32" s="82">
        <v>252.2</v>
      </c>
      <c r="AA32" s="82">
        <v>57.7</v>
      </c>
      <c r="AB32" s="82">
        <v>925.4</v>
      </c>
      <c r="AC32" s="82">
        <v>152.1</v>
      </c>
      <c r="AD32" s="83">
        <v>1387.4</v>
      </c>
    </row>
    <row r="33" spans="1:30" x14ac:dyDescent="0.3">
      <c r="A33" s="1"/>
      <c r="B33" s="81" t="s">
        <v>775</v>
      </c>
      <c r="C33" s="82">
        <v>288.7</v>
      </c>
      <c r="D33" s="82">
        <v>108</v>
      </c>
      <c r="E33" s="82">
        <v>0.3</v>
      </c>
      <c r="F33" s="82">
        <v>92</v>
      </c>
      <c r="G33" s="82">
        <v>2550.8000000000002</v>
      </c>
      <c r="H33" s="82">
        <v>2746.8</v>
      </c>
      <c r="I33" s="82">
        <v>0.9</v>
      </c>
      <c r="J33" s="82">
        <v>88.3</v>
      </c>
      <c r="K33" s="82">
        <v>678.2</v>
      </c>
      <c r="L33" s="82">
        <v>0</v>
      </c>
      <c r="M33" s="82">
        <v>923.2</v>
      </c>
      <c r="N33" s="82">
        <v>0</v>
      </c>
      <c r="O33" s="82">
        <v>489</v>
      </c>
      <c r="P33" s="82">
        <v>5386.8</v>
      </c>
      <c r="Q33" s="82">
        <v>1601.4</v>
      </c>
      <c r="R33" s="83">
        <v>7477.2</v>
      </c>
      <c r="S33" s="81" t="s">
        <v>775</v>
      </c>
      <c r="T33" s="82">
        <v>3517.7</v>
      </c>
      <c r="U33" s="82">
        <v>2854.8</v>
      </c>
      <c r="V33" s="82">
        <v>924.4</v>
      </c>
      <c r="W33" s="82">
        <v>180.3</v>
      </c>
      <c r="X33" s="83">
        <v>7477.2</v>
      </c>
      <c r="Y33" s="81" t="s">
        <v>775</v>
      </c>
      <c r="Z33" s="82">
        <v>254.9</v>
      </c>
      <c r="AA33" s="82">
        <v>70.900000000000006</v>
      </c>
      <c r="AB33" s="82">
        <v>924.4</v>
      </c>
      <c r="AC33" s="82">
        <v>180.3</v>
      </c>
      <c r="AD33" s="83">
        <v>1430.5</v>
      </c>
    </row>
    <row r="34" spans="1:30" x14ac:dyDescent="0.3">
      <c r="A34" s="1"/>
      <c r="B34" s="81" t="s">
        <v>776</v>
      </c>
      <c r="C34" s="82">
        <v>286.7</v>
      </c>
      <c r="D34" s="82">
        <v>108.4</v>
      </c>
      <c r="E34" s="82">
        <v>0.3</v>
      </c>
      <c r="F34" s="82">
        <v>100.4</v>
      </c>
      <c r="G34" s="82">
        <v>2456.6</v>
      </c>
      <c r="H34" s="82">
        <v>2693.4</v>
      </c>
      <c r="I34" s="82">
        <v>0.8</v>
      </c>
      <c r="J34" s="82">
        <v>144.69999999999999</v>
      </c>
      <c r="K34" s="82">
        <v>666</v>
      </c>
      <c r="L34" s="82">
        <v>0</v>
      </c>
      <c r="M34" s="82">
        <v>924.1</v>
      </c>
      <c r="N34" s="82">
        <v>0</v>
      </c>
      <c r="O34" s="82">
        <v>495.8</v>
      </c>
      <c r="P34" s="82">
        <v>5295.5</v>
      </c>
      <c r="Q34" s="82">
        <v>1590.1</v>
      </c>
      <c r="R34" s="83">
        <v>7381.4</v>
      </c>
      <c r="S34" s="81" t="s">
        <v>776</v>
      </c>
      <c r="T34" s="82">
        <v>3409.3</v>
      </c>
      <c r="U34" s="82">
        <v>2801.8</v>
      </c>
      <c r="V34" s="82">
        <v>925.2</v>
      </c>
      <c r="W34" s="82">
        <v>245.1</v>
      </c>
      <c r="X34" s="83">
        <v>7381.4</v>
      </c>
      <c r="Y34" s="81" t="s">
        <v>776</v>
      </c>
      <c r="Z34" s="82">
        <v>255.9</v>
      </c>
      <c r="AA34" s="82">
        <v>71.5</v>
      </c>
      <c r="AB34" s="82">
        <v>925.2</v>
      </c>
      <c r="AC34" s="82">
        <v>245.1</v>
      </c>
      <c r="AD34" s="83">
        <v>1497.7</v>
      </c>
    </row>
    <row r="35" spans="1:30" x14ac:dyDescent="0.3">
      <c r="A35" s="1"/>
      <c r="B35" s="81" t="s">
        <v>777</v>
      </c>
      <c r="C35" s="82">
        <v>286.7</v>
      </c>
      <c r="D35" s="82">
        <v>105.7</v>
      </c>
      <c r="E35" s="82">
        <v>0.2</v>
      </c>
      <c r="F35" s="82">
        <v>109.9</v>
      </c>
      <c r="G35" s="82">
        <v>2513.6</v>
      </c>
      <c r="H35" s="82">
        <v>2693.9</v>
      </c>
      <c r="I35" s="82">
        <v>0.5</v>
      </c>
      <c r="J35" s="82">
        <v>215</v>
      </c>
      <c r="K35" s="82">
        <v>668.8</v>
      </c>
      <c r="L35" s="82">
        <v>0</v>
      </c>
      <c r="M35" s="82">
        <v>920.7</v>
      </c>
      <c r="N35" s="82">
        <v>0</v>
      </c>
      <c r="O35" s="82">
        <v>502.5</v>
      </c>
      <c r="P35" s="82">
        <v>5423</v>
      </c>
      <c r="Q35" s="82">
        <v>1589.5</v>
      </c>
      <c r="R35" s="83">
        <v>7515</v>
      </c>
      <c r="S35" s="81" t="s">
        <v>777</v>
      </c>
      <c r="T35" s="82">
        <v>3469.1</v>
      </c>
      <c r="U35" s="82">
        <v>2799.6</v>
      </c>
      <c r="V35" s="82">
        <v>921.4</v>
      </c>
      <c r="W35" s="82">
        <v>324.89999999999998</v>
      </c>
      <c r="X35" s="83">
        <v>7515</v>
      </c>
      <c r="Y35" s="81" t="s">
        <v>777</v>
      </c>
      <c r="Z35" s="82">
        <v>255.3</v>
      </c>
      <c r="AA35" s="82">
        <v>68.599999999999994</v>
      </c>
      <c r="AB35" s="82">
        <v>921.4</v>
      </c>
      <c r="AC35" s="82">
        <v>324.89999999999998</v>
      </c>
      <c r="AD35" s="83">
        <v>1570.2</v>
      </c>
    </row>
    <row r="36" spans="1:30" x14ac:dyDescent="0.3">
      <c r="A36" s="1"/>
      <c r="B36" s="81" t="s">
        <v>778</v>
      </c>
      <c r="C36" s="82">
        <v>257</v>
      </c>
      <c r="D36" s="82">
        <v>107.8</v>
      </c>
      <c r="E36" s="82">
        <v>0.1</v>
      </c>
      <c r="F36" s="82">
        <v>104.7</v>
      </c>
      <c r="G36" s="82">
        <v>2664.9</v>
      </c>
      <c r="H36" s="82">
        <v>2707.2</v>
      </c>
      <c r="I36" s="82">
        <v>0.5</v>
      </c>
      <c r="J36" s="82">
        <v>229.8</v>
      </c>
      <c r="K36" s="82">
        <v>672.7</v>
      </c>
      <c r="L36" s="82">
        <v>0</v>
      </c>
      <c r="M36" s="82">
        <v>916.1</v>
      </c>
      <c r="N36" s="82">
        <v>0</v>
      </c>
      <c r="O36" s="82">
        <v>469.6</v>
      </c>
      <c r="P36" s="82">
        <v>5602.4</v>
      </c>
      <c r="Q36" s="82">
        <v>1588.8</v>
      </c>
      <c r="R36" s="83">
        <v>7660.8</v>
      </c>
      <c r="S36" s="81" t="s">
        <v>778</v>
      </c>
      <c r="T36" s="82">
        <v>3594.6</v>
      </c>
      <c r="U36" s="82">
        <v>2815</v>
      </c>
      <c r="V36" s="82">
        <v>916.7</v>
      </c>
      <c r="W36" s="82">
        <v>334.5</v>
      </c>
      <c r="X36" s="83">
        <v>7660.8</v>
      </c>
      <c r="Y36" s="81" t="s">
        <v>778</v>
      </c>
      <c r="Z36" s="82">
        <v>255.7</v>
      </c>
      <c r="AA36" s="82">
        <v>69.099999999999994</v>
      </c>
      <c r="AB36" s="82">
        <v>916.7</v>
      </c>
      <c r="AC36" s="82">
        <v>334.5</v>
      </c>
      <c r="AD36" s="83">
        <v>1576</v>
      </c>
    </row>
    <row r="37" spans="1:30" x14ac:dyDescent="0.3">
      <c r="A37" s="1"/>
      <c r="B37" s="81" t="s">
        <v>779</v>
      </c>
      <c r="C37" s="82">
        <v>258.8</v>
      </c>
      <c r="D37" s="82">
        <v>92.9</v>
      </c>
      <c r="E37" s="82">
        <v>0.1</v>
      </c>
      <c r="F37" s="82">
        <v>104.1</v>
      </c>
      <c r="G37" s="82">
        <v>2572.3000000000002</v>
      </c>
      <c r="H37" s="82">
        <v>2813.5</v>
      </c>
      <c r="I37" s="82">
        <v>0.9</v>
      </c>
      <c r="J37" s="82">
        <v>260.10000000000002</v>
      </c>
      <c r="K37" s="82">
        <v>682.4</v>
      </c>
      <c r="L37" s="82">
        <v>0</v>
      </c>
      <c r="M37" s="82">
        <v>906.2</v>
      </c>
      <c r="N37" s="82">
        <v>0</v>
      </c>
      <c r="O37" s="82">
        <v>455.9</v>
      </c>
      <c r="P37" s="82">
        <v>5646.8</v>
      </c>
      <c r="Q37" s="82">
        <v>1588.6</v>
      </c>
      <c r="R37" s="83">
        <v>7691.3</v>
      </c>
      <c r="S37" s="81" t="s">
        <v>779</v>
      </c>
      <c r="T37" s="82">
        <v>3513.5</v>
      </c>
      <c r="U37" s="82">
        <v>2906.4</v>
      </c>
      <c r="V37" s="82">
        <v>907.2</v>
      </c>
      <c r="W37" s="82">
        <v>364.2</v>
      </c>
      <c r="X37" s="83">
        <v>7691.3</v>
      </c>
      <c r="Y37" s="81" t="s">
        <v>779</v>
      </c>
      <c r="Z37" s="82">
        <v>252.6</v>
      </c>
      <c r="AA37" s="82">
        <v>55.8</v>
      </c>
      <c r="AB37" s="82">
        <v>907.2</v>
      </c>
      <c r="AC37" s="82">
        <v>364.2</v>
      </c>
      <c r="AD37" s="83">
        <v>1579.8</v>
      </c>
    </row>
    <row r="38" spans="1:30" x14ac:dyDescent="0.3">
      <c r="A38" s="1"/>
      <c r="B38" s="81" t="s">
        <v>780</v>
      </c>
      <c r="C38" s="82">
        <v>257.39999999999998</v>
      </c>
      <c r="D38" s="82">
        <v>94.2</v>
      </c>
      <c r="E38" s="82">
        <v>0.1</v>
      </c>
      <c r="F38" s="82">
        <v>101.2</v>
      </c>
      <c r="G38" s="82">
        <v>2577.9</v>
      </c>
      <c r="H38" s="82">
        <v>2811.2</v>
      </c>
      <c r="I38" s="82">
        <v>0.3</v>
      </c>
      <c r="J38" s="82">
        <v>263.8</v>
      </c>
      <c r="K38" s="82">
        <v>686.3</v>
      </c>
      <c r="L38" s="82">
        <v>0</v>
      </c>
      <c r="M38" s="82">
        <v>887.8</v>
      </c>
      <c r="N38" s="82">
        <v>0</v>
      </c>
      <c r="O38" s="82">
        <v>452.9</v>
      </c>
      <c r="P38" s="82">
        <v>5653.2</v>
      </c>
      <c r="Q38" s="82">
        <v>1574.1</v>
      </c>
      <c r="R38" s="83">
        <v>7680.2</v>
      </c>
      <c r="S38" s="81" t="s">
        <v>780</v>
      </c>
      <c r="T38" s="82">
        <v>3521.6</v>
      </c>
      <c r="U38" s="82">
        <v>2905.4</v>
      </c>
      <c r="V38" s="82">
        <v>888.2</v>
      </c>
      <c r="W38" s="82">
        <v>365</v>
      </c>
      <c r="X38" s="83">
        <v>7680.2</v>
      </c>
      <c r="Y38" s="81" t="s">
        <v>780</v>
      </c>
      <c r="Z38" s="82">
        <v>255.2</v>
      </c>
      <c r="AA38" s="82">
        <v>55.3</v>
      </c>
      <c r="AB38" s="82">
        <v>888.2</v>
      </c>
      <c r="AC38" s="82">
        <v>365</v>
      </c>
      <c r="AD38" s="83">
        <v>1563.7</v>
      </c>
    </row>
    <row r="39" spans="1:30" x14ac:dyDescent="0.3">
      <c r="A39" s="1"/>
      <c r="B39" s="81" t="s">
        <v>781</v>
      </c>
      <c r="C39" s="82">
        <v>257.39999999999998</v>
      </c>
      <c r="D39" s="82">
        <v>93.7</v>
      </c>
      <c r="E39" s="82">
        <v>0.1</v>
      </c>
      <c r="F39" s="82">
        <v>91.9</v>
      </c>
      <c r="G39" s="82">
        <v>2610.1999999999998</v>
      </c>
      <c r="H39" s="82">
        <v>2810.1</v>
      </c>
      <c r="I39" s="82">
        <v>0.3</v>
      </c>
      <c r="J39" s="82">
        <v>293.2</v>
      </c>
      <c r="K39" s="82">
        <v>650.5</v>
      </c>
      <c r="L39" s="82">
        <v>0</v>
      </c>
      <c r="M39" s="82">
        <v>813.7</v>
      </c>
      <c r="N39" s="82">
        <v>0</v>
      </c>
      <c r="O39" s="82">
        <v>443.1</v>
      </c>
      <c r="P39" s="82">
        <v>5713.8</v>
      </c>
      <c r="Q39" s="82">
        <v>1464.2</v>
      </c>
      <c r="R39" s="83">
        <v>7621.1</v>
      </c>
      <c r="S39" s="81" t="s">
        <v>781</v>
      </c>
      <c r="T39" s="82">
        <v>3518.1</v>
      </c>
      <c r="U39" s="82">
        <v>2903.8</v>
      </c>
      <c r="V39" s="82">
        <v>814.1</v>
      </c>
      <c r="W39" s="82">
        <v>385.1</v>
      </c>
      <c r="X39" s="83">
        <v>7621.1</v>
      </c>
      <c r="Y39" s="81" t="s">
        <v>781</v>
      </c>
      <c r="Z39" s="82">
        <v>252.1</v>
      </c>
      <c r="AA39" s="82">
        <v>54.8</v>
      </c>
      <c r="AB39" s="82">
        <v>814.1</v>
      </c>
      <c r="AC39" s="82">
        <v>385.1</v>
      </c>
      <c r="AD39" s="83">
        <v>1506.1</v>
      </c>
    </row>
    <row r="40" spans="1:30" x14ac:dyDescent="0.3">
      <c r="A40" s="1"/>
      <c r="B40" s="81" t="s">
        <v>782</v>
      </c>
      <c r="C40" s="82">
        <v>256.7</v>
      </c>
      <c r="D40" s="82">
        <v>92.8</v>
      </c>
      <c r="E40" s="82">
        <v>0.1</v>
      </c>
      <c r="F40" s="82">
        <v>84.4</v>
      </c>
      <c r="G40" s="82">
        <v>2371.5</v>
      </c>
      <c r="H40" s="82">
        <v>2920.9</v>
      </c>
      <c r="I40" s="82">
        <v>0.2</v>
      </c>
      <c r="J40" s="82">
        <v>311</v>
      </c>
      <c r="K40" s="82">
        <v>654.1</v>
      </c>
      <c r="L40" s="82">
        <v>175.8</v>
      </c>
      <c r="M40" s="82">
        <v>603.70000000000005</v>
      </c>
      <c r="N40" s="82">
        <v>0</v>
      </c>
      <c r="O40" s="82">
        <v>434</v>
      </c>
      <c r="P40" s="82">
        <v>5603.6</v>
      </c>
      <c r="Q40" s="82">
        <v>1433.6</v>
      </c>
      <c r="R40" s="83">
        <v>7471.2</v>
      </c>
      <c r="S40" s="81" t="s">
        <v>782</v>
      </c>
      <c r="T40" s="82">
        <v>3282.3</v>
      </c>
      <c r="U40" s="82">
        <v>3189.5</v>
      </c>
      <c r="V40" s="82">
        <v>604</v>
      </c>
      <c r="W40" s="82">
        <v>395.4</v>
      </c>
      <c r="X40" s="83">
        <v>7471.2</v>
      </c>
      <c r="Y40" s="81" t="s">
        <v>782</v>
      </c>
      <c r="Z40" s="82">
        <v>266.5</v>
      </c>
      <c r="AA40" s="82">
        <v>54.2</v>
      </c>
      <c r="AB40" s="82">
        <v>604</v>
      </c>
      <c r="AC40" s="82">
        <v>395.4</v>
      </c>
      <c r="AD40" s="83">
        <v>1320.1</v>
      </c>
    </row>
    <row r="41" spans="1:30" x14ac:dyDescent="0.3">
      <c r="A41" s="1"/>
      <c r="B41" s="81" t="s">
        <v>783</v>
      </c>
      <c r="C41" s="82">
        <v>257.5</v>
      </c>
      <c r="D41" s="82">
        <v>92.3</v>
      </c>
      <c r="E41" s="82">
        <v>0.1</v>
      </c>
      <c r="F41" s="82">
        <v>84.7</v>
      </c>
      <c r="G41" s="82">
        <v>2505.1999999999998</v>
      </c>
      <c r="H41" s="82">
        <v>2916.2</v>
      </c>
      <c r="I41" s="82">
        <v>0.1</v>
      </c>
      <c r="J41" s="82">
        <v>319</v>
      </c>
      <c r="K41" s="82">
        <v>699.6</v>
      </c>
      <c r="L41" s="82">
        <v>176.8</v>
      </c>
      <c r="M41" s="82">
        <v>286</v>
      </c>
      <c r="N41" s="82">
        <v>0</v>
      </c>
      <c r="O41" s="82">
        <v>434.6</v>
      </c>
      <c r="P41" s="82">
        <v>5740.5</v>
      </c>
      <c r="Q41" s="82">
        <v>1162.4000000000001</v>
      </c>
      <c r="R41" s="83">
        <v>7337.5</v>
      </c>
      <c r="S41" s="81" t="s">
        <v>783</v>
      </c>
      <c r="T41" s="82">
        <v>3462.3</v>
      </c>
      <c r="U41" s="82">
        <v>3185.3</v>
      </c>
      <c r="V41" s="82">
        <v>286.2</v>
      </c>
      <c r="W41" s="82">
        <v>403.7</v>
      </c>
      <c r="X41" s="83">
        <v>7337.5</v>
      </c>
      <c r="Y41" s="81" t="s">
        <v>783</v>
      </c>
      <c r="Z41" s="82">
        <v>274.2</v>
      </c>
      <c r="AA41" s="82">
        <v>55.3</v>
      </c>
      <c r="AB41" s="82">
        <v>286.2</v>
      </c>
      <c r="AC41" s="82">
        <v>403.7</v>
      </c>
      <c r="AD41" s="83">
        <v>1019.4</v>
      </c>
    </row>
    <row r="42" spans="1:30" x14ac:dyDescent="0.3">
      <c r="A42" s="1"/>
      <c r="B42" s="81" t="s">
        <v>784</v>
      </c>
      <c r="C42" s="82">
        <v>258.89999999999998</v>
      </c>
      <c r="D42" s="82">
        <v>93.1</v>
      </c>
      <c r="E42" s="82">
        <v>0</v>
      </c>
      <c r="F42" s="82">
        <v>79.5</v>
      </c>
      <c r="G42" s="82">
        <v>2635.3</v>
      </c>
      <c r="H42" s="82">
        <v>3079.4</v>
      </c>
      <c r="I42" s="82">
        <v>0.1</v>
      </c>
      <c r="J42" s="82">
        <v>326.3</v>
      </c>
      <c r="K42" s="82">
        <v>689.2</v>
      </c>
      <c r="L42" s="82">
        <v>175.5</v>
      </c>
      <c r="M42" s="82">
        <v>34.200000000000003</v>
      </c>
      <c r="N42" s="82">
        <v>0</v>
      </c>
      <c r="O42" s="82">
        <v>431.5</v>
      </c>
      <c r="P42" s="82">
        <v>6041.1</v>
      </c>
      <c r="Q42" s="82">
        <v>898.9</v>
      </c>
      <c r="R42" s="83">
        <v>7371.5</v>
      </c>
      <c r="S42" s="81" t="s">
        <v>784</v>
      </c>
      <c r="T42" s="82">
        <v>3583.4</v>
      </c>
      <c r="U42" s="82">
        <v>3348</v>
      </c>
      <c r="V42" s="82">
        <v>34.299999999999997</v>
      </c>
      <c r="W42" s="82">
        <v>405.8</v>
      </c>
      <c r="X42" s="83">
        <v>7371.5</v>
      </c>
      <c r="Y42" s="81" t="s">
        <v>784</v>
      </c>
      <c r="Z42" s="82">
        <v>267.39999999999998</v>
      </c>
      <c r="AA42" s="82">
        <v>55.7</v>
      </c>
      <c r="AB42" s="82">
        <v>34.299999999999997</v>
      </c>
      <c r="AC42" s="82">
        <v>405.8</v>
      </c>
      <c r="AD42" s="83">
        <v>763.2</v>
      </c>
    </row>
    <row r="43" spans="1:30" x14ac:dyDescent="0.3">
      <c r="A43" s="1"/>
      <c r="B43" s="81" t="s">
        <v>785</v>
      </c>
      <c r="C43" s="82">
        <v>258.3</v>
      </c>
      <c r="D43" s="82">
        <v>93.5</v>
      </c>
      <c r="E43" s="82">
        <v>0</v>
      </c>
      <c r="F43" s="82">
        <v>82.8</v>
      </c>
      <c r="G43" s="82">
        <v>2539.4</v>
      </c>
      <c r="H43" s="82">
        <v>3096.1</v>
      </c>
      <c r="I43" s="82">
        <v>0</v>
      </c>
      <c r="J43" s="82">
        <v>313.39999999999998</v>
      </c>
      <c r="K43" s="82">
        <v>689</v>
      </c>
      <c r="L43" s="82">
        <v>173.3</v>
      </c>
      <c r="M43" s="82">
        <v>0</v>
      </c>
      <c r="N43" s="82">
        <v>0</v>
      </c>
      <c r="O43" s="82">
        <v>434.6</v>
      </c>
      <c r="P43" s="82">
        <v>5948.9</v>
      </c>
      <c r="Q43" s="82">
        <v>862.3</v>
      </c>
      <c r="R43" s="83">
        <v>7245.8</v>
      </c>
      <c r="S43" s="81" t="s">
        <v>785</v>
      </c>
      <c r="T43" s="82">
        <v>3486.7</v>
      </c>
      <c r="U43" s="82">
        <v>3362.9</v>
      </c>
      <c r="V43" s="82">
        <v>0</v>
      </c>
      <c r="W43" s="82">
        <v>396.2</v>
      </c>
      <c r="X43" s="83">
        <v>7245.8</v>
      </c>
      <c r="Y43" s="81" t="s">
        <v>785</v>
      </c>
      <c r="Z43" s="82">
        <v>282.8</v>
      </c>
      <c r="AA43" s="82">
        <v>57.5</v>
      </c>
      <c r="AB43" s="82">
        <v>0</v>
      </c>
      <c r="AC43" s="82">
        <v>396.2</v>
      </c>
      <c r="AD43" s="83">
        <v>736.5</v>
      </c>
    </row>
    <row r="44" spans="1:30" x14ac:dyDescent="0.3">
      <c r="A44" s="1"/>
      <c r="B44" s="81" t="s">
        <v>786</v>
      </c>
      <c r="C44" s="82">
        <v>253.1</v>
      </c>
      <c r="D44" s="82">
        <v>92.1</v>
      </c>
      <c r="E44" s="82">
        <v>0</v>
      </c>
      <c r="F44" s="82">
        <v>81.3</v>
      </c>
      <c r="G44" s="82">
        <v>2974.8</v>
      </c>
      <c r="H44" s="82">
        <v>3099.3</v>
      </c>
      <c r="I44" s="82">
        <v>0</v>
      </c>
      <c r="J44" s="82">
        <v>269.10000000000002</v>
      </c>
      <c r="K44" s="82">
        <v>709</v>
      </c>
      <c r="L44" s="82">
        <v>117.5</v>
      </c>
      <c r="M44" s="82">
        <v>0</v>
      </c>
      <c r="N44" s="82">
        <v>0</v>
      </c>
      <c r="O44" s="82">
        <v>426.5</v>
      </c>
      <c r="P44" s="82">
        <v>6343.2</v>
      </c>
      <c r="Q44" s="82">
        <v>826.5</v>
      </c>
      <c r="R44" s="83">
        <v>7596.2</v>
      </c>
      <c r="S44" s="81" t="s">
        <v>786</v>
      </c>
      <c r="T44" s="82">
        <v>3936.9</v>
      </c>
      <c r="U44" s="82">
        <v>3308.9</v>
      </c>
      <c r="V44" s="82">
        <v>0</v>
      </c>
      <c r="W44" s="82">
        <v>350.4</v>
      </c>
      <c r="X44" s="83">
        <v>7596.2</v>
      </c>
      <c r="Y44" s="81" t="s">
        <v>786</v>
      </c>
      <c r="Z44" s="82">
        <v>278.10000000000002</v>
      </c>
      <c r="AA44" s="82">
        <v>56.4</v>
      </c>
      <c r="AB44" s="82">
        <v>0</v>
      </c>
      <c r="AC44" s="82">
        <v>350.4</v>
      </c>
      <c r="AD44" s="83">
        <v>684.9</v>
      </c>
    </row>
    <row r="45" spans="1:30" x14ac:dyDescent="0.3">
      <c r="A45" s="1"/>
      <c r="B45" s="81" t="s">
        <v>787</v>
      </c>
      <c r="C45" s="82">
        <v>256.2</v>
      </c>
      <c r="D45" s="82">
        <v>92.5</v>
      </c>
      <c r="E45" s="82">
        <v>0</v>
      </c>
      <c r="F45" s="82">
        <v>84.4</v>
      </c>
      <c r="G45" s="82">
        <v>3075.6</v>
      </c>
      <c r="H45" s="82">
        <v>3098</v>
      </c>
      <c r="I45" s="82">
        <v>0</v>
      </c>
      <c r="J45" s="82">
        <v>257</v>
      </c>
      <c r="K45" s="82">
        <v>709.7</v>
      </c>
      <c r="L45" s="82">
        <v>0</v>
      </c>
      <c r="M45" s="82">
        <v>0</v>
      </c>
      <c r="N45" s="82">
        <v>0</v>
      </c>
      <c r="O45" s="82">
        <v>433.1</v>
      </c>
      <c r="P45" s="82">
        <v>6430.6</v>
      </c>
      <c r="Q45" s="82">
        <v>709.7</v>
      </c>
      <c r="R45" s="83">
        <v>7573.4</v>
      </c>
      <c r="S45" s="81" t="s">
        <v>787</v>
      </c>
      <c r="T45" s="82">
        <v>4041.5</v>
      </c>
      <c r="U45" s="82">
        <v>3190.5</v>
      </c>
      <c r="V45" s="82">
        <v>0</v>
      </c>
      <c r="W45" s="82">
        <v>341.4</v>
      </c>
      <c r="X45" s="83">
        <v>7573.4</v>
      </c>
      <c r="Y45" s="81" t="s">
        <v>787</v>
      </c>
      <c r="Z45" s="82">
        <v>284.39999999999998</v>
      </c>
      <c r="AA45" s="82">
        <v>55.4</v>
      </c>
      <c r="AB45" s="82">
        <v>0</v>
      </c>
      <c r="AC45" s="82">
        <v>341.4</v>
      </c>
      <c r="AD45" s="83">
        <v>681.2</v>
      </c>
    </row>
    <row r="46" spans="1:30" x14ac:dyDescent="0.3">
      <c r="A46" s="1"/>
      <c r="B46" s="81" t="s">
        <v>788</v>
      </c>
      <c r="C46" s="82">
        <v>257.89999999999998</v>
      </c>
      <c r="D46" s="82">
        <v>94.3</v>
      </c>
      <c r="E46" s="82">
        <v>0</v>
      </c>
      <c r="F46" s="82">
        <v>81.3</v>
      </c>
      <c r="G46" s="82">
        <v>3044.9</v>
      </c>
      <c r="H46" s="82">
        <v>3097.3</v>
      </c>
      <c r="I46" s="82">
        <v>0</v>
      </c>
      <c r="J46" s="82">
        <v>273.89999999999998</v>
      </c>
      <c r="K46" s="82">
        <v>704.8</v>
      </c>
      <c r="L46" s="82">
        <v>0</v>
      </c>
      <c r="M46" s="82">
        <v>0</v>
      </c>
      <c r="N46" s="82">
        <v>0</v>
      </c>
      <c r="O46" s="82">
        <v>433.5</v>
      </c>
      <c r="P46" s="82">
        <v>6416.1</v>
      </c>
      <c r="Q46" s="82">
        <v>704.8</v>
      </c>
      <c r="R46" s="83">
        <v>7554.4</v>
      </c>
      <c r="S46" s="81" t="s">
        <v>788</v>
      </c>
      <c r="T46" s="82">
        <v>4007.6</v>
      </c>
      <c r="U46" s="82">
        <v>3191.6</v>
      </c>
      <c r="V46" s="82">
        <v>0</v>
      </c>
      <c r="W46" s="82">
        <v>355.2</v>
      </c>
      <c r="X46" s="83">
        <v>7554.4</v>
      </c>
      <c r="Y46" s="81" t="s">
        <v>788</v>
      </c>
      <c r="Z46" s="82">
        <v>276.3</v>
      </c>
      <c r="AA46" s="82">
        <v>57.4</v>
      </c>
      <c r="AB46" s="82">
        <v>0</v>
      </c>
      <c r="AC46" s="82">
        <v>355.2</v>
      </c>
      <c r="AD46" s="83">
        <v>688.9</v>
      </c>
    </row>
    <row r="47" spans="1:30" x14ac:dyDescent="0.3">
      <c r="A47" s="1"/>
      <c r="B47" s="81" t="s">
        <v>789</v>
      </c>
      <c r="C47" s="82">
        <v>260.2</v>
      </c>
      <c r="D47" s="82">
        <v>94.9</v>
      </c>
      <c r="E47" s="82">
        <v>0</v>
      </c>
      <c r="F47" s="82">
        <v>72.900000000000006</v>
      </c>
      <c r="G47" s="82">
        <v>3000.9</v>
      </c>
      <c r="H47" s="82">
        <v>3102.3</v>
      </c>
      <c r="I47" s="82">
        <v>0</v>
      </c>
      <c r="J47" s="82">
        <v>273.8</v>
      </c>
      <c r="K47" s="82">
        <v>721.2</v>
      </c>
      <c r="L47" s="82">
        <v>0</v>
      </c>
      <c r="M47" s="82">
        <v>0</v>
      </c>
      <c r="N47" s="82">
        <v>0</v>
      </c>
      <c r="O47" s="82">
        <v>428</v>
      </c>
      <c r="P47" s="82">
        <v>6377</v>
      </c>
      <c r="Q47" s="82">
        <v>721.2</v>
      </c>
      <c r="R47" s="83">
        <v>7526.2</v>
      </c>
      <c r="S47" s="81" t="s">
        <v>789</v>
      </c>
      <c r="T47" s="82">
        <v>3982.3</v>
      </c>
      <c r="U47" s="82">
        <v>3197.2</v>
      </c>
      <c r="V47" s="82">
        <v>0</v>
      </c>
      <c r="W47" s="82">
        <v>346.7</v>
      </c>
      <c r="X47" s="83">
        <v>7526.2</v>
      </c>
      <c r="Y47" s="81" t="s">
        <v>789</v>
      </c>
      <c r="Z47" s="82">
        <v>285.7</v>
      </c>
      <c r="AA47" s="82">
        <v>57.7</v>
      </c>
      <c r="AB47" s="82">
        <v>0</v>
      </c>
      <c r="AC47" s="82">
        <v>346.7</v>
      </c>
      <c r="AD47" s="83">
        <v>690.1</v>
      </c>
    </row>
    <row r="48" spans="1:30" x14ac:dyDescent="0.3">
      <c r="A48" s="1"/>
      <c r="B48" s="81" t="s">
        <v>790</v>
      </c>
      <c r="C48" s="82">
        <v>259.3</v>
      </c>
      <c r="D48" s="82">
        <v>95.1</v>
      </c>
      <c r="E48" s="82">
        <v>0</v>
      </c>
      <c r="F48" s="82">
        <v>64.900000000000006</v>
      </c>
      <c r="G48" s="82">
        <v>2934.5</v>
      </c>
      <c r="H48" s="82">
        <v>3109.3</v>
      </c>
      <c r="I48" s="82">
        <v>0</v>
      </c>
      <c r="J48" s="82">
        <v>273.39999999999998</v>
      </c>
      <c r="K48" s="82">
        <v>723.6</v>
      </c>
      <c r="L48" s="82">
        <v>0</v>
      </c>
      <c r="M48" s="82">
        <v>0</v>
      </c>
      <c r="N48" s="82">
        <v>0</v>
      </c>
      <c r="O48" s="82">
        <v>419.3</v>
      </c>
      <c r="P48" s="82">
        <v>6317.2</v>
      </c>
      <c r="Q48" s="82">
        <v>723.6</v>
      </c>
      <c r="R48" s="83">
        <v>7460.1</v>
      </c>
      <c r="S48" s="81" t="s">
        <v>790</v>
      </c>
      <c r="T48" s="82">
        <v>3917.4</v>
      </c>
      <c r="U48" s="82">
        <v>3204.4</v>
      </c>
      <c r="V48" s="82">
        <v>0</v>
      </c>
      <c r="W48" s="82">
        <v>338.3</v>
      </c>
      <c r="X48" s="83">
        <v>7460.1</v>
      </c>
      <c r="Y48" s="81" t="s">
        <v>790</v>
      </c>
      <c r="Z48" s="82">
        <v>267.3</v>
      </c>
      <c r="AA48" s="82">
        <v>58.1</v>
      </c>
      <c r="AB48" s="82">
        <v>0</v>
      </c>
      <c r="AC48" s="82">
        <v>338.3</v>
      </c>
      <c r="AD48" s="83">
        <v>663.7</v>
      </c>
    </row>
    <row r="49" spans="1:30" x14ac:dyDescent="0.3">
      <c r="A49" s="1"/>
      <c r="B49" s="81" t="s">
        <v>791</v>
      </c>
      <c r="C49" s="82">
        <v>261.2</v>
      </c>
      <c r="D49" s="82">
        <v>95.3</v>
      </c>
      <c r="E49" s="82">
        <v>0</v>
      </c>
      <c r="F49" s="82">
        <v>58.8</v>
      </c>
      <c r="G49" s="82">
        <v>3043.9</v>
      </c>
      <c r="H49" s="82">
        <v>2990.6</v>
      </c>
      <c r="I49" s="82">
        <v>0</v>
      </c>
      <c r="J49" s="82">
        <v>265</v>
      </c>
      <c r="K49" s="82">
        <v>709.3</v>
      </c>
      <c r="L49" s="82">
        <v>0</v>
      </c>
      <c r="M49" s="82">
        <v>0</v>
      </c>
      <c r="N49" s="82">
        <v>0</v>
      </c>
      <c r="O49" s="82">
        <v>415.3</v>
      </c>
      <c r="P49" s="82">
        <v>6299.5</v>
      </c>
      <c r="Q49" s="82">
        <v>709.3</v>
      </c>
      <c r="R49" s="83">
        <v>7424.1</v>
      </c>
      <c r="S49" s="81" t="s">
        <v>791</v>
      </c>
      <c r="T49" s="82">
        <v>4014.4</v>
      </c>
      <c r="U49" s="82">
        <v>3085.9</v>
      </c>
      <c r="V49" s="82">
        <v>0</v>
      </c>
      <c r="W49" s="82">
        <v>323.8</v>
      </c>
      <c r="X49" s="83">
        <v>7424.1</v>
      </c>
      <c r="Y49" s="81" t="s">
        <v>791</v>
      </c>
      <c r="Z49" s="82">
        <v>259.60000000000002</v>
      </c>
      <c r="AA49" s="82">
        <v>58</v>
      </c>
      <c r="AB49" s="82">
        <v>0</v>
      </c>
      <c r="AC49" s="82">
        <v>323.8</v>
      </c>
      <c r="AD49" s="83">
        <v>641.4</v>
      </c>
    </row>
    <row r="50" spans="1:30" x14ac:dyDescent="0.3">
      <c r="A50" s="1"/>
      <c r="B50" s="81" t="s">
        <v>792</v>
      </c>
      <c r="C50" s="82">
        <v>262.39999999999998</v>
      </c>
      <c r="D50" s="82">
        <v>100.8</v>
      </c>
      <c r="E50" s="82">
        <v>0</v>
      </c>
      <c r="F50" s="82">
        <v>54</v>
      </c>
      <c r="G50" s="82">
        <v>3026.4</v>
      </c>
      <c r="H50" s="82">
        <v>2993.9</v>
      </c>
      <c r="I50" s="82">
        <v>0</v>
      </c>
      <c r="J50" s="82">
        <v>252.7</v>
      </c>
      <c r="K50" s="82">
        <v>712.3</v>
      </c>
      <c r="L50" s="82">
        <v>0</v>
      </c>
      <c r="M50" s="82">
        <v>0</v>
      </c>
      <c r="N50" s="82">
        <v>0</v>
      </c>
      <c r="O50" s="82">
        <v>417.2</v>
      </c>
      <c r="P50" s="82">
        <v>6273</v>
      </c>
      <c r="Q50" s="82">
        <v>712.3</v>
      </c>
      <c r="R50" s="83">
        <v>7402.5</v>
      </c>
      <c r="S50" s="81" t="s">
        <v>792</v>
      </c>
      <c r="T50" s="82">
        <v>4001.1</v>
      </c>
      <c r="U50" s="82">
        <v>3094.7</v>
      </c>
      <c r="V50" s="82">
        <v>0</v>
      </c>
      <c r="W50" s="82">
        <v>306.7</v>
      </c>
      <c r="X50" s="83">
        <v>7402.5</v>
      </c>
      <c r="Y50" s="81" t="s">
        <v>792</v>
      </c>
      <c r="Z50" s="82">
        <v>259.8</v>
      </c>
      <c r="AA50" s="82">
        <v>63.5</v>
      </c>
      <c r="AB50" s="82">
        <v>0</v>
      </c>
      <c r="AC50" s="82">
        <v>306.7</v>
      </c>
      <c r="AD50" s="83">
        <v>630</v>
      </c>
    </row>
    <row r="51" spans="1:30" x14ac:dyDescent="0.3">
      <c r="A51" s="1"/>
      <c r="B51" s="81" t="s">
        <v>793</v>
      </c>
      <c r="C51" s="82">
        <v>263.39999999999998</v>
      </c>
      <c r="D51" s="82">
        <v>106.8</v>
      </c>
      <c r="E51" s="82">
        <v>0</v>
      </c>
      <c r="F51" s="82">
        <v>52.2</v>
      </c>
      <c r="G51" s="82">
        <v>3050.3</v>
      </c>
      <c r="H51" s="82">
        <v>2988.8</v>
      </c>
      <c r="I51" s="82">
        <v>0</v>
      </c>
      <c r="J51" s="82">
        <v>232.8</v>
      </c>
      <c r="K51" s="82">
        <v>695.2</v>
      </c>
      <c r="L51" s="82">
        <v>0</v>
      </c>
      <c r="M51" s="82">
        <v>0</v>
      </c>
      <c r="N51" s="82">
        <v>0</v>
      </c>
      <c r="O51" s="82">
        <v>422.4</v>
      </c>
      <c r="P51" s="82">
        <v>6271.9</v>
      </c>
      <c r="Q51" s="82">
        <v>695.2</v>
      </c>
      <c r="R51" s="83">
        <v>7389.5</v>
      </c>
      <c r="S51" s="81" t="s">
        <v>793</v>
      </c>
      <c r="T51" s="82">
        <v>4008.9</v>
      </c>
      <c r="U51" s="82">
        <v>3095.6</v>
      </c>
      <c r="V51" s="82">
        <v>0</v>
      </c>
      <c r="W51" s="82">
        <v>285</v>
      </c>
      <c r="X51" s="83">
        <v>7389.5</v>
      </c>
      <c r="Y51" s="81" t="s">
        <v>793</v>
      </c>
      <c r="Z51" s="82">
        <v>259.60000000000002</v>
      </c>
      <c r="AA51" s="82">
        <v>68.2</v>
      </c>
      <c r="AB51" s="82">
        <v>0</v>
      </c>
      <c r="AC51" s="82">
        <v>285</v>
      </c>
      <c r="AD51" s="83">
        <v>612.79999999999995</v>
      </c>
    </row>
    <row r="52" spans="1:30" x14ac:dyDescent="0.3">
      <c r="A52" s="1"/>
      <c r="B52" s="81" t="s">
        <v>794</v>
      </c>
      <c r="C52" s="82">
        <v>264.5</v>
      </c>
      <c r="D52" s="82">
        <v>106.1</v>
      </c>
      <c r="E52" s="82">
        <v>0</v>
      </c>
      <c r="F52" s="82">
        <v>41.1</v>
      </c>
      <c r="G52" s="82">
        <v>2956.7</v>
      </c>
      <c r="H52" s="82">
        <v>2933</v>
      </c>
      <c r="I52" s="82">
        <v>0</v>
      </c>
      <c r="J52" s="82">
        <v>243.6</v>
      </c>
      <c r="K52" s="82">
        <v>710.9</v>
      </c>
      <c r="L52" s="82">
        <v>0</v>
      </c>
      <c r="M52" s="82">
        <v>0</v>
      </c>
      <c r="N52" s="82">
        <v>0</v>
      </c>
      <c r="O52" s="82">
        <v>411.7</v>
      </c>
      <c r="P52" s="82">
        <v>6133.3</v>
      </c>
      <c r="Q52" s="82">
        <v>710.9</v>
      </c>
      <c r="R52" s="83">
        <v>7255.9</v>
      </c>
      <c r="S52" s="81" t="s">
        <v>794</v>
      </c>
      <c r="T52" s="82">
        <v>3932.1</v>
      </c>
      <c r="U52" s="82">
        <v>3039.1</v>
      </c>
      <c r="V52" s="82">
        <v>0</v>
      </c>
      <c r="W52" s="82">
        <v>284.7</v>
      </c>
      <c r="X52" s="83">
        <v>7255.9</v>
      </c>
      <c r="Y52" s="81" t="s">
        <v>794</v>
      </c>
      <c r="Z52" s="82">
        <v>256.39999999999998</v>
      </c>
      <c r="AA52" s="82">
        <v>71</v>
      </c>
      <c r="AB52" s="82">
        <v>0</v>
      </c>
      <c r="AC52" s="82">
        <v>284.7</v>
      </c>
      <c r="AD52" s="83">
        <v>612.1</v>
      </c>
    </row>
    <row r="53" spans="1:30" x14ac:dyDescent="0.3">
      <c r="A53" s="1"/>
      <c r="B53" s="81" t="s">
        <v>795</v>
      </c>
      <c r="C53" s="82">
        <v>261.60000000000002</v>
      </c>
      <c r="D53" s="82">
        <v>107.1</v>
      </c>
      <c r="E53" s="82">
        <v>0</v>
      </c>
      <c r="F53" s="82">
        <v>41.4</v>
      </c>
      <c r="G53" s="82">
        <v>2900.9</v>
      </c>
      <c r="H53" s="82">
        <v>2815</v>
      </c>
      <c r="I53" s="82">
        <v>0</v>
      </c>
      <c r="J53" s="82">
        <v>270.89999999999998</v>
      </c>
      <c r="K53" s="82">
        <v>683.1</v>
      </c>
      <c r="L53" s="82">
        <v>0</v>
      </c>
      <c r="M53" s="82">
        <v>0</v>
      </c>
      <c r="N53" s="82">
        <v>0</v>
      </c>
      <c r="O53" s="82">
        <v>410.1</v>
      </c>
      <c r="P53" s="82">
        <v>5986.8</v>
      </c>
      <c r="Q53" s="82">
        <v>683.1</v>
      </c>
      <c r="R53" s="83">
        <v>7080</v>
      </c>
      <c r="S53" s="81" t="s">
        <v>795</v>
      </c>
      <c r="T53" s="82">
        <v>3845.6</v>
      </c>
      <c r="U53" s="82">
        <v>2922.1</v>
      </c>
      <c r="V53" s="82">
        <v>0</v>
      </c>
      <c r="W53" s="82">
        <v>312.3</v>
      </c>
      <c r="X53" s="83">
        <v>7080</v>
      </c>
      <c r="Y53" s="81" t="s">
        <v>795</v>
      </c>
      <c r="Z53" s="82">
        <v>261.10000000000002</v>
      </c>
      <c r="AA53" s="82">
        <v>70.400000000000006</v>
      </c>
      <c r="AB53" s="82">
        <v>0</v>
      </c>
      <c r="AC53" s="82">
        <v>312.3</v>
      </c>
      <c r="AD53" s="83">
        <v>643.79999999999995</v>
      </c>
    </row>
    <row r="54" spans="1:30" x14ac:dyDescent="0.3">
      <c r="A54" s="1"/>
      <c r="B54" s="81" t="s">
        <v>796</v>
      </c>
      <c r="C54" s="82">
        <v>267.7</v>
      </c>
      <c r="D54" s="82">
        <v>106.6</v>
      </c>
      <c r="E54" s="82">
        <v>0</v>
      </c>
      <c r="F54" s="82">
        <v>41.4</v>
      </c>
      <c r="G54" s="82">
        <v>2738.4</v>
      </c>
      <c r="H54" s="82">
        <v>2747.2</v>
      </c>
      <c r="I54" s="82">
        <v>0</v>
      </c>
      <c r="J54" s="82">
        <v>292.39999999999998</v>
      </c>
      <c r="K54" s="82">
        <v>698.3</v>
      </c>
      <c r="L54" s="82">
        <v>0</v>
      </c>
      <c r="M54" s="82">
        <v>0</v>
      </c>
      <c r="N54" s="82">
        <v>0</v>
      </c>
      <c r="O54" s="82">
        <v>415.7</v>
      </c>
      <c r="P54" s="82">
        <v>5778</v>
      </c>
      <c r="Q54" s="82">
        <v>698.3</v>
      </c>
      <c r="R54" s="83">
        <v>6892</v>
      </c>
      <c r="S54" s="81" t="s">
        <v>796</v>
      </c>
      <c r="T54" s="82">
        <v>3704.4</v>
      </c>
      <c r="U54" s="82">
        <v>2853.8</v>
      </c>
      <c r="V54" s="82">
        <v>0</v>
      </c>
      <c r="W54" s="82">
        <v>333.8</v>
      </c>
      <c r="X54" s="83">
        <v>6892</v>
      </c>
      <c r="Y54" s="81" t="s">
        <v>796</v>
      </c>
      <c r="Z54" s="82">
        <v>282.3</v>
      </c>
      <c r="AA54" s="82">
        <v>70.400000000000006</v>
      </c>
      <c r="AB54" s="82">
        <v>0</v>
      </c>
      <c r="AC54" s="82">
        <v>333.8</v>
      </c>
      <c r="AD54" s="83">
        <v>686.5</v>
      </c>
    </row>
    <row r="55" spans="1:30" x14ac:dyDescent="0.3">
      <c r="A55" s="1"/>
      <c r="B55" s="81" t="s">
        <v>93</v>
      </c>
      <c r="C55" s="82">
        <v>242.2</v>
      </c>
      <c r="D55" s="82">
        <v>106.8</v>
      </c>
      <c r="E55" s="82">
        <v>0</v>
      </c>
      <c r="F55" s="82">
        <v>38.700000000000003</v>
      </c>
      <c r="G55" s="82">
        <v>2624.8</v>
      </c>
      <c r="H55" s="82">
        <v>2723.6</v>
      </c>
      <c r="I55" s="82">
        <v>0</v>
      </c>
      <c r="J55" s="82">
        <v>343.1</v>
      </c>
      <c r="K55" s="82">
        <v>690.4</v>
      </c>
      <c r="L55" s="82">
        <v>0</v>
      </c>
      <c r="M55" s="82">
        <v>0</v>
      </c>
      <c r="N55" s="82">
        <v>0</v>
      </c>
      <c r="O55" s="82">
        <v>387.7</v>
      </c>
      <c r="P55" s="82">
        <v>5691.5</v>
      </c>
      <c r="Q55" s="82">
        <v>690.4</v>
      </c>
      <c r="R55" s="83">
        <v>6769.6</v>
      </c>
      <c r="S55" s="81" t="s">
        <v>93</v>
      </c>
      <c r="T55" s="82">
        <v>3557.4</v>
      </c>
      <c r="U55" s="82">
        <v>2830.4</v>
      </c>
      <c r="V55" s="82">
        <v>0</v>
      </c>
      <c r="W55" s="82">
        <v>381.8</v>
      </c>
      <c r="X55" s="83">
        <v>6769.6</v>
      </c>
      <c r="Y55" s="81" t="s">
        <v>93</v>
      </c>
      <c r="Z55" s="82">
        <v>280</v>
      </c>
      <c r="AA55" s="82">
        <v>70.2</v>
      </c>
      <c r="AB55" s="82">
        <v>0</v>
      </c>
      <c r="AC55" s="82">
        <v>381.8</v>
      </c>
      <c r="AD55" s="83">
        <v>732</v>
      </c>
    </row>
    <row r="56" spans="1:30" x14ac:dyDescent="0.3">
      <c r="A56" s="1"/>
      <c r="B56" s="84" t="s">
        <v>951</v>
      </c>
      <c r="C56" s="85">
        <v>6456.5</v>
      </c>
      <c r="D56" s="85">
        <v>2509.1</v>
      </c>
      <c r="E56" s="85">
        <v>2</v>
      </c>
      <c r="F56" s="85">
        <v>1343.3</v>
      </c>
      <c r="G56" s="85">
        <v>63516.65</v>
      </c>
      <c r="H56" s="85">
        <v>66548.2</v>
      </c>
      <c r="I56" s="85">
        <v>6</v>
      </c>
      <c r="J56" s="85">
        <v>4272.6499999999996</v>
      </c>
      <c r="K56" s="85">
        <v>15994.75</v>
      </c>
      <c r="L56" s="85">
        <v>409.45</v>
      </c>
      <c r="M56" s="85">
        <v>9257.6</v>
      </c>
      <c r="N56" s="85">
        <v>0</v>
      </c>
      <c r="O56" s="85">
        <v>10310.9</v>
      </c>
      <c r="P56" s="85">
        <v>134343.5</v>
      </c>
      <c r="Q56" s="85">
        <v>25661.8</v>
      </c>
      <c r="R56" s="85">
        <v>170316.2</v>
      </c>
      <c r="S56" s="84" t="s">
        <v>951</v>
      </c>
      <c r="T56" s="85">
        <v>85967.9</v>
      </c>
      <c r="U56" s="85">
        <v>69466.75</v>
      </c>
      <c r="V56" s="85">
        <v>9265.6</v>
      </c>
      <c r="W56" s="85">
        <v>5615.95</v>
      </c>
      <c r="X56" s="85">
        <v>170316.2</v>
      </c>
      <c r="Y56" s="84" t="s">
        <v>951</v>
      </c>
      <c r="Z56" s="85">
        <v>6175.85</v>
      </c>
      <c r="AA56" s="85">
        <v>1410.4</v>
      </c>
      <c r="AB56" s="85">
        <v>9265.6</v>
      </c>
      <c r="AC56" s="85">
        <v>5615.95</v>
      </c>
      <c r="AD56" s="85">
        <v>22467.8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1154</v>
      </c>
      <c r="C5" s="1"/>
      <c r="D5" s="1"/>
      <c r="E5" s="1"/>
      <c r="F5" s="1"/>
      <c r="G5" s="1"/>
      <c r="H5" s="1"/>
      <c r="I5" s="1"/>
      <c r="J5" s="1"/>
      <c r="K5" s="1"/>
      <c r="L5" s="1"/>
      <c r="M5" s="1"/>
      <c r="N5" s="1"/>
      <c r="O5" s="1"/>
      <c r="P5" s="1"/>
    </row>
    <row r="6" spans="1:16" ht="27.6" x14ac:dyDescent="0.3">
      <c r="A6" s="1"/>
      <c r="B6" s="3" t="s">
        <v>178</v>
      </c>
      <c r="C6" s="3" t="s">
        <v>1155</v>
      </c>
      <c r="D6" s="3" t="s">
        <v>1156</v>
      </c>
      <c r="E6" s="3" t="s">
        <v>1157</v>
      </c>
      <c r="F6" s="3" t="s">
        <v>181</v>
      </c>
      <c r="G6" s="3" t="s">
        <v>182</v>
      </c>
      <c r="H6" s="3" t="s">
        <v>1158</v>
      </c>
      <c r="I6" s="3" t="s">
        <v>1159</v>
      </c>
      <c r="J6" s="3" t="s">
        <v>1160</v>
      </c>
      <c r="K6" s="3" t="s">
        <v>1161</v>
      </c>
      <c r="L6" s="3" t="s">
        <v>1162</v>
      </c>
      <c r="M6" s="3" t="s">
        <v>1163</v>
      </c>
      <c r="N6" s="3" t="s">
        <v>1164</v>
      </c>
      <c r="O6" s="3" t="s">
        <v>1165</v>
      </c>
      <c r="P6" s="3" t="s">
        <v>1166</v>
      </c>
    </row>
    <row r="7" spans="1:16" x14ac:dyDescent="0.3">
      <c r="A7" s="1"/>
      <c r="B7" s="6" t="s">
        <v>191</v>
      </c>
      <c r="C7" s="6" t="s">
        <v>972</v>
      </c>
      <c r="D7" s="86" t="s">
        <v>33</v>
      </c>
      <c r="E7" s="6" t="s">
        <v>1167</v>
      </c>
      <c r="F7" s="86" t="s">
        <v>1168</v>
      </c>
      <c r="G7" s="86" t="s">
        <v>28</v>
      </c>
      <c r="H7" s="86" t="s">
        <v>1169</v>
      </c>
      <c r="I7" s="86" t="s">
        <v>904</v>
      </c>
      <c r="J7" s="86" t="s">
        <v>1170</v>
      </c>
      <c r="K7" s="86" t="s">
        <v>904</v>
      </c>
      <c r="L7" s="86" t="s">
        <v>904</v>
      </c>
      <c r="M7" s="86" t="s">
        <v>904</v>
      </c>
      <c r="N7" s="86" t="s">
        <v>904</v>
      </c>
      <c r="O7" s="6" t="s">
        <v>1171</v>
      </c>
      <c r="P7" s="6"/>
    </row>
    <row r="8" spans="1:16" x14ac:dyDescent="0.3">
      <c r="A8" s="1"/>
      <c r="B8" s="6" t="s">
        <v>585</v>
      </c>
      <c r="C8" s="6" t="s">
        <v>1027</v>
      </c>
      <c r="D8" s="86" t="s">
        <v>33</v>
      </c>
      <c r="E8" s="6" t="s">
        <v>1172</v>
      </c>
      <c r="F8" s="86" t="s">
        <v>27</v>
      </c>
      <c r="G8" s="86" t="s">
        <v>1173</v>
      </c>
      <c r="H8" s="86" t="s">
        <v>904</v>
      </c>
      <c r="I8" s="86" t="s">
        <v>904</v>
      </c>
      <c r="J8" s="86" t="s">
        <v>1170</v>
      </c>
      <c r="K8" s="86" t="s">
        <v>904</v>
      </c>
      <c r="L8" s="86" t="s">
        <v>904</v>
      </c>
      <c r="M8" s="86" t="s">
        <v>904</v>
      </c>
      <c r="N8" s="86" t="s">
        <v>904</v>
      </c>
      <c r="O8" s="6" t="s">
        <v>1171</v>
      </c>
      <c r="P8" s="6"/>
    </row>
    <row r="9" spans="1:16" x14ac:dyDescent="0.3">
      <c r="A9" s="1"/>
      <c r="B9" s="6" t="s">
        <v>585</v>
      </c>
      <c r="C9" s="6" t="s">
        <v>1027</v>
      </c>
      <c r="D9" s="86" t="s">
        <v>33</v>
      </c>
      <c r="E9" s="6" t="s">
        <v>1172</v>
      </c>
      <c r="F9" s="86" t="s">
        <v>1173</v>
      </c>
      <c r="G9" s="86" t="s">
        <v>28</v>
      </c>
      <c r="H9" s="86" t="s">
        <v>904</v>
      </c>
      <c r="I9" s="86" t="s">
        <v>904</v>
      </c>
      <c r="J9" s="86" t="s">
        <v>1170</v>
      </c>
      <c r="K9" s="86" t="s">
        <v>904</v>
      </c>
      <c r="L9" s="86" t="s">
        <v>904</v>
      </c>
      <c r="M9" s="86" t="s">
        <v>904</v>
      </c>
      <c r="N9" s="86" t="s">
        <v>904</v>
      </c>
      <c r="O9" s="6" t="s">
        <v>1171</v>
      </c>
      <c r="P9" s="6"/>
    </row>
    <row r="10" spans="1:16" x14ac:dyDescent="0.3">
      <c r="A10" s="1"/>
      <c r="B10" s="6" t="s">
        <v>586</v>
      </c>
      <c r="C10" s="6" t="s">
        <v>1029</v>
      </c>
      <c r="D10" s="86" t="s">
        <v>33</v>
      </c>
      <c r="E10" s="6" t="s">
        <v>1174</v>
      </c>
      <c r="F10" s="86" t="s">
        <v>27</v>
      </c>
      <c r="G10" s="86" t="s">
        <v>28</v>
      </c>
      <c r="H10" s="86" t="s">
        <v>904</v>
      </c>
      <c r="I10" s="86" t="s">
        <v>904</v>
      </c>
      <c r="J10" s="86" t="s">
        <v>1170</v>
      </c>
      <c r="K10" s="86" t="s">
        <v>904</v>
      </c>
      <c r="L10" s="86" t="s">
        <v>904</v>
      </c>
      <c r="M10" s="86" t="s">
        <v>904</v>
      </c>
      <c r="N10" s="86" t="s">
        <v>904</v>
      </c>
      <c r="O10" s="6" t="s">
        <v>1171</v>
      </c>
      <c r="P10" s="6"/>
    </row>
    <row r="11" spans="1:16" ht="26.4" x14ac:dyDescent="0.3">
      <c r="A11" s="1"/>
      <c r="B11" s="6" t="s">
        <v>587</v>
      </c>
      <c r="C11" s="6" t="s">
        <v>975</v>
      </c>
      <c r="D11" s="86" t="s">
        <v>33</v>
      </c>
      <c r="E11" s="6" t="s">
        <v>1175</v>
      </c>
      <c r="F11" s="86" t="s">
        <v>27</v>
      </c>
      <c r="G11" s="86" t="s">
        <v>28</v>
      </c>
      <c r="H11" s="86" t="s">
        <v>904</v>
      </c>
      <c r="I11" s="86" t="s">
        <v>904</v>
      </c>
      <c r="J11" s="86" t="s">
        <v>1170</v>
      </c>
      <c r="K11" s="86" t="s">
        <v>904</v>
      </c>
      <c r="L11" s="86" t="s">
        <v>904</v>
      </c>
      <c r="M11" s="86" t="s">
        <v>904</v>
      </c>
      <c r="N11" s="86" t="s">
        <v>904</v>
      </c>
      <c r="O11" s="6" t="s">
        <v>1171</v>
      </c>
      <c r="P11" s="6"/>
    </row>
    <row r="12" spans="1:16" x14ac:dyDescent="0.3">
      <c r="A12" s="1"/>
      <c r="B12" s="6" t="s">
        <v>583</v>
      </c>
      <c r="C12" s="6" t="s">
        <v>977</v>
      </c>
      <c r="D12" s="86" t="s">
        <v>1176</v>
      </c>
      <c r="E12" s="6" t="s">
        <v>1177</v>
      </c>
      <c r="F12" s="86" t="s">
        <v>27</v>
      </c>
      <c r="G12" s="86" t="s">
        <v>28</v>
      </c>
      <c r="H12" s="86" t="s">
        <v>904</v>
      </c>
      <c r="I12" s="86" t="s">
        <v>904</v>
      </c>
      <c r="J12" s="86" t="s">
        <v>1170</v>
      </c>
      <c r="K12" s="86" t="s">
        <v>904</v>
      </c>
      <c r="L12" s="86" t="s">
        <v>904</v>
      </c>
      <c r="M12" s="86" t="s">
        <v>904</v>
      </c>
      <c r="N12" s="86" t="s">
        <v>904</v>
      </c>
      <c r="O12" s="6" t="s">
        <v>1171</v>
      </c>
      <c r="P12" s="6"/>
    </row>
    <row r="13" spans="1:16" x14ac:dyDescent="0.3">
      <c r="A13" s="1"/>
      <c r="B13" s="6" t="s">
        <v>104</v>
      </c>
      <c r="C13" s="6" t="s">
        <v>1042</v>
      </c>
      <c r="D13" s="86" t="s">
        <v>33</v>
      </c>
      <c r="E13" s="6" t="s">
        <v>1178</v>
      </c>
      <c r="F13" s="86" t="s">
        <v>27</v>
      </c>
      <c r="G13" s="86" t="s">
        <v>1179</v>
      </c>
      <c r="H13" s="86" t="s">
        <v>904</v>
      </c>
      <c r="I13" s="86" t="s">
        <v>904</v>
      </c>
      <c r="J13" s="86" t="s">
        <v>1180</v>
      </c>
      <c r="K13" s="86" t="s">
        <v>904</v>
      </c>
      <c r="L13" s="86" t="s">
        <v>904</v>
      </c>
      <c r="M13" s="86" t="s">
        <v>904</v>
      </c>
      <c r="N13" s="86" t="s">
        <v>904</v>
      </c>
      <c r="O13" s="6" t="s">
        <v>1171</v>
      </c>
      <c r="P13" s="6"/>
    </row>
    <row r="14" spans="1:16" x14ac:dyDescent="0.3">
      <c r="A14" s="1"/>
      <c r="B14" s="6" t="s">
        <v>104</v>
      </c>
      <c r="C14" s="6" t="s">
        <v>1044</v>
      </c>
      <c r="D14" s="86" t="s">
        <v>33</v>
      </c>
      <c r="E14" s="6" t="s">
        <v>1181</v>
      </c>
      <c r="F14" s="86" t="s">
        <v>1182</v>
      </c>
      <c r="G14" s="86" t="s">
        <v>1183</v>
      </c>
      <c r="H14" s="86" t="s">
        <v>1184</v>
      </c>
      <c r="I14" s="86" t="s">
        <v>904</v>
      </c>
      <c r="J14" s="86" t="s">
        <v>1185</v>
      </c>
      <c r="K14" s="86" t="s">
        <v>904</v>
      </c>
      <c r="L14" s="86" t="s">
        <v>904</v>
      </c>
      <c r="M14" s="86" t="s">
        <v>904</v>
      </c>
      <c r="N14" s="86" t="s">
        <v>904</v>
      </c>
      <c r="O14" s="6" t="s">
        <v>1171</v>
      </c>
      <c r="P14" s="6"/>
    </row>
    <row r="15" spans="1:16" x14ac:dyDescent="0.3">
      <c r="A15" s="1"/>
      <c r="B15" s="6" t="s">
        <v>104</v>
      </c>
      <c r="C15" s="6" t="s">
        <v>1045</v>
      </c>
      <c r="D15" s="86" t="s">
        <v>33</v>
      </c>
      <c r="E15" s="6" t="s">
        <v>1186</v>
      </c>
      <c r="F15" s="86" t="s">
        <v>1187</v>
      </c>
      <c r="G15" s="86" t="s">
        <v>1188</v>
      </c>
      <c r="H15" s="86" t="s">
        <v>1189</v>
      </c>
      <c r="I15" s="86" t="s">
        <v>904</v>
      </c>
      <c r="J15" s="86" t="s">
        <v>1185</v>
      </c>
      <c r="K15" s="86" t="s">
        <v>904</v>
      </c>
      <c r="L15" s="86" t="s">
        <v>904</v>
      </c>
      <c r="M15" s="86" t="s">
        <v>904</v>
      </c>
      <c r="N15" s="86" t="s">
        <v>904</v>
      </c>
      <c r="O15" s="6" t="s">
        <v>1171</v>
      </c>
      <c r="P15" s="6" t="s">
        <v>1190</v>
      </c>
    </row>
    <row r="16" spans="1:16" x14ac:dyDescent="0.3">
      <c r="A16" s="1"/>
      <c r="B16" s="6" t="s">
        <v>104</v>
      </c>
      <c r="C16" s="6" t="s">
        <v>1045</v>
      </c>
      <c r="D16" s="86" t="s">
        <v>33</v>
      </c>
      <c r="E16" s="6" t="s">
        <v>1186</v>
      </c>
      <c r="F16" s="86" t="s">
        <v>1191</v>
      </c>
      <c r="G16" s="86" t="s">
        <v>1192</v>
      </c>
      <c r="H16" s="86" t="s">
        <v>904</v>
      </c>
      <c r="I16" s="86" t="s">
        <v>904</v>
      </c>
      <c r="J16" s="86" t="s">
        <v>1185</v>
      </c>
      <c r="K16" s="86" t="s">
        <v>904</v>
      </c>
      <c r="L16" s="86" t="s">
        <v>904</v>
      </c>
      <c r="M16" s="86" t="s">
        <v>904</v>
      </c>
      <c r="N16" s="86" t="s">
        <v>904</v>
      </c>
      <c r="O16" s="6" t="s">
        <v>1171</v>
      </c>
      <c r="P16" s="6"/>
    </row>
    <row r="17" spans="1:16" ht="105.6" x14ac:dyDescent="0.3">
      <c r="A17" s="1"/>
      <c r="B17" s="6" t="s">
        <v>111</v>
      </c>
      <c r="C17" s="6" t="s">
        <v>116</v>
      </c>
      <c r="D17" s="86" t="s">
        <v>33</v>
      </c>
      <c r="E17" s="6" t="s">
        <v>1193</v>
      </c>
      <c r="F17" s="86" t="s">
        <v>27</v>
      </c>
      <c r="G17" s="86" t="s">
        <v>1194</v>
      </c>
      <c r="H17" s="86" t="s">
        <v>904</v>
      </c>
      <c r="I17" s="86" t="s">
        <v>904</v>
      </c>
      <c r="J17" s="86" t="s">
        <v>1180</v>
      </c>
      <c r="K17" s="86" t="s">
        <v>904</v>
      </c>
      <c r="L17" s="86" t="s">
        <v>904</v>
      </c>
      <c r="M17" s="86" t="s">
        <v>904</v>
      </c>
      <c r="N17" s="86" t="s">
        <v>904</v>
      </c>
      <c r="O17" s="6" t="s">
        <v>1171</v>
      </c>
      <c r="P17" s="6" t="s">
        <v>1195</v>
      </c>
    </row>
    <row r="18" spans="1:16" x14ac:dyDescent="0.3">
      <c r="A18" s="1"/>
      <c r="B18" s="6" t="s">
        <v>111</v>
      </c>
      <c r="C18" s="6" t="s">
        <v>116</v>
      </c>
      <c r="D18" s="86" t="s">
        <v>33</v>
      </c>
      <c r="E18" s="6" t="s">
        <v>1196</v>
      </c>
      <c r="F18" s="86" t="s">
        <v>1194</v>
      </c>
      <c r="G18" s="86" t="s">
        <v>28</v>
      </c>
      <c r="H18" s="86" t="s">
        <v>904</v>
      </c>
      <c r="I18" s="86" t="s">
        <v>904</v>
      </c>
      <c r="J18" s="86" t="s">
        <v>1180</v>
      </c>
      <c r="K18" s="86" t="s">
        <v>904</v>
      </c>
      <c r="L18" s="86" t="s">
        <v>904</v>
      </c>
      <c r="M18" s="86" t="s">
        <v>904</v>
      </c>
      <c r="N18" s="86" t="s">
        <v>904</v>
      </c>
      <c r="O18" s="6" t="s">
        <v>1171</v>
      </c>
      <c r="P18" s="6"/>
    </row>
    <row r="19" spans="1:16" x14ac:dyDescent="0.3">
      <c r="A19" s="1"/>
      <c r="B19" s="6" t="s">
        <v>111</v>
      </c>
      <c r="C19" s="6" t="s">
        <v>116</v>
      </c>
      <c r="D19" s="86" t="s">
        <v>1067</v>
      </c>
      <c r="E19" s="6" t="s">
        <v>1197</v>
      </c>
      <c r="F19" s="86" t="s">
        <v>1194</v>
      </c>
      <c r="G19" s="86" t="s">
        <v>1198</v>
      </c>
      <c r="H19" s="86" t="s">
        <v>904</v>
      </c>
      <c r="I19" s="86" t="s">
        <v>904</v>
      </c>
      <c r="J19" s="86" t="s">
        <v>1199</v>
      </c>
      <c r="K19" s="86" t="s">
        <v>904</v>
      </c>
      <c r="L19" s="86" t="s">
        <v>904</v>
      </c>
      <c r="M19" s="86" t="s">
        <v>904</v>
      </c>
      <c r="N19" s="86" t="s">
        <v>904</v>
      </c>
      <c r="O19" s="6" t="s">
        <v>1171</v>
      </c>
      <c r="P19" s="6"/>
    </row>
    <row r="20" spans="1:16" x14ac:dyDescent="0.3">
      <c r="A20" s="1"/>
      <c r="B20" s="6" t="s">
        <v>120</v>
      </c>
      <c r="C20" s="6" t="s">
        <v>121</v>
      </c>
      <c r="D20" s="86" t="s">
        <v>33</v>
      </c>
      <c r="E20" s="6" t="s">
        <v>1200</v>
      </c>
      <c r="F20" s="86" t="s">
        <v>27</v>
      </c>
      <c r="G20" s="86" t="s">
        <v>1201</v>
      </c>
      <c r="H20" s="86" t="s">
        <v>904</v>
      </c>
      <c r="I20" s="86" t="s">
        <v>904</v>
      </c>
      <c r="J20" s="86" t="s">
        <v>1199</v>
      </c>
      <c r="K20" s="86" t="s">
        <v>904</v>
      </c>
      <c r="L20" s="86" t="s">
        <v>904</v>
      </c>
      <c r="M20" s="86" t="s">
        <v>904</v>
      </c>
      <c r="N20" s="86" t="s">
        <v>904</v>
      </c>
      <c r="O20" s="6" t="s">
        <v>1171</v>
      </c>
      <c r="P20" s="6"/>
    </row>
    <row r="21" spans="1:16" x14ac:dyDescent="0.3">
      <c r="A21" s="1"/>
      <c r="B21" s="6" t="s">
        <v>120</v>
      </c>
      <c r="C21" s="6" t="s">
        <v>121</v>
      </c>
      <c r="D21" s="86" t="s">
        <v>33</v>
      </c>
      <c r="E21" s="6" t="s">
        <v>1200</v>
      </c>
      <c r="F21" s="86" t="s">
        <v>1201</v>
      </c>
      <c r="G21" s="86" t="s">
        <v>28</v>
      </c>
      <c r="H21" s="86" t="s">
        <v>904</v>
      </c>
      <c r="I21" s="86" t="s">
        <v>904</v>
      </c>
      <c r="J21" s="86" t="s">
        <v>1180</v>
      </c>
      <c r="K21" s="86" t="s">
        <v>904</v>
      </c>
      <c r="L21" s="86" t="s">
        <v>904</v>
      </c>
      <c r="M21" s="86" t="s">
        <v>904</v>
      </c>
      <c r="N21" s="86" t="s">
        <v>904</v>
      </c>
      <c r="O21" s="6" t="s">
        <v>1171</v>
      </c>
      <c r="P21" s="6" t="s">
        <v>1202</v>
      </c>
    </row>
    <row r="22" spans="1:16" ht="26.4" x14ac:dyDescent="0.3">
      <c r="A22" s="1"/>
      <c r="B22" s="6" t="s">
        <v>584</v>
      </c>
      <c r="C22" s="6" t="s">
        <v>1071</v>
      </c>
      <c r="D22" s="86" t="s">
        <v>1072</v>
      </c>
      <c r="E22" s="6" t="s">
        <v>1203</v>
      </c>
      <c r="F22" s="86" t="s">
        <v>27</v>
      </c>
      <c r="G22" s="86" t="s">
        <v>28</v>
      </c>
      <c r="H22" s="86" t="s">
        <v>904</v>
      </c>
      <c r="I22" s="86" t="s">
        <v>904</v>
      </c>
      <c r="J22" s="86" t="s">
        <v>1170</v>
      </c>
      <c r="K22" s="86" t="s">
        <v>904</v>
      </c>
      <c r="L22" s="86" t="s">
        <v>904</v>
      </c>
      <c r="M22" s="86" t="s">
        <v>904</v>
      </c>
      <c r="N22" s="86" t="s">
        <v>904</v>
      </c>
      <c r="O22" s="6" t="s">
        <v>1171</v>
      </c>
      <c r="P22" s="6"/>
    </row>
    <row r="23" spans="1:16" ht="26.4" x14ac:dyDescent="0.3">
      <c r="A23" s="1"/>
      <c r="B23" s="6" t="s">
        <v>584</v>
      </c>
      <c r="C23" s="6" t="s">
        <v>1071</v>
      </c>
      <c r="D23" s="86" t="s">
        <v>1073</v>
      </c>
      <c r="E23" s="6" t="s">
        <v>1204</v>
      </c>
      <c r="F23" s="86" t="s">
        <v>27</v>
      </c>
      <c r="G23" s="86" t="s">
        <v>28</v>
      </c>
      <c r="H23" s="86" t="s">
        <v>904</v>
      </c>
      <c r="I23" s="86" t="s">
        <v>904</v>
      </c>
      <c r="J23" s="86" t="s">
        <v>1170</v>
      </c>
      <c r="K23" s="86" t="s">
        <v>904</v>
      </c>
      <c r="L23" s="86" t="s">
        <v>904</v>
      </c>
      <c r="M23" s="86" t="s">
        <v>904</v>
      </c>
      <c r="N23" s="86" t="s">
        <v>904</v>
      </c>
      <c r="O23" s="6" t="s">
        <v>1171</v>
      </c>
      <c r="P23" s="6"/>
    </row>
    <row r="24" spans="1:16" x14ac:dyDescent="0.3">
      <c r="A24" s="1"/>
      <c r="B24" s="6" t="s">
        <v>123</v>
      </c>
      <c r="C24" s="6" t="s">
        <v>127</v>
      </c>
      <c r="D24" s="86" t="s">
        <v>33</v>
      </c>
      <c r="E24" s="6" t="s">
        <v>1205</v>
      </c>
      <c r="F24" s="86" t="s">
        <v>27</v>
      </c>
      <c r="G24" s="86" t="s">
        <v>28</v>
      </c>
      <c r="H24" s="86" t="s">
        <v>904</v>
      </c>
      <c r="I24" s="86" t="s">
        <v>904</v>
      </c>
      <c r="J24" s="86" t="s">
        <v>1180</v>
      </c>
      <c r="K24" s="86" t="s">
        <v>904</v>
      </c>
      <c r="L24" s="86" t="s">
        <v>904</v>
      </c>
      <c r="M24" s="86" t="s">
        <v>904</v>
      </c>
      <c r="N24" s="86" t="s">
        <v>904</v>
      </c>
      <c r="O24" s="6" t="s">
        <v>1171</v>
      </c>
      <c r="P24" s="6"/>
    </row>
    <row r="25" spans="1:16" ht="26.4" x14ac:dyDescent="0.3">
      <c r="A25" s="1"/>
      <c r="B25" s="6" t="s">
        <v>123</v>
      </c>
      <c r="C25" s="6" t="s">
        <v>130</v>
      </c>
      <c r="D25" s="86" t="s">
        <v>33</v>
      </c>
      <c r="E25" s="6" t="s">
        <v>1206</v>
      </c>
      <c r="F25" s="86" t="s">
        <v>27</v>
      </c>
      <c r="G25" s="86" t="s">
        <v>28</v>
      </c>
      <c r="H25" s="86" t="s">
        <v>904</v>
      </c>
      <c r="I25" s="86" t="s">
        <v>904</v>
      </c>
      <c r="J25" s="86" t="s">
        <v>1180</v>
      </c>
      <c r="K25" s="86" t="s">
        <v>904</v>
      </c>
      <c r="L25" s="86" t="s">
        <v>904</v>
      </c>
      <c r="M25" s="86" t="s">
        <v>904</v>
      </c>
      <c r="N25" s="86" t="s">
        <v>904</v>
      </c>
      <c r="O25" s="6" t="s">
        <v>1171</v>
      </c>
      <c r="P25" s="6" t="s">
        <v>1207</v>
      </c>
    </row>
    <row r="26" spans="1:16" x14ac:dyDescent="0.3">
      <c r="A26" s="1"/>
      <c r="B26" s="6" t="s">
        <v>66</v>
      </c>
      <c r="C26" s="6" t="s">
        <v>1094</v>
      </c>
      <c r="D26" s="86" t="s">
        <v>33</v>
      </c>
      <c r="E26" s="6" t="s">
        <v>1208</v>
      </c>
      <c r="F26" s="86" t="s">
        <v>1209</v>
      </c>
      <c r="G26" s="86" t="s">
        <v>1210</v>
      </c>
      <c r="H26" s="86" t="s">
        <v>904</v>
      </c>
      <c r="I26" s="86" t="s">
        <v>904</v>
      </c>
      <c r="J26" s="86" t="s">
        <v>1185</v>
      </c>
      <c r="K26" s="86" t="s">
        <v>904</v>
      </c>
      <c r="L26" s="86" t="s">
        <v>904</v>
      </c>
      <c r="M26" s="86" t="s">
        <v>904</v>
      </c>
      <c r="N26" s="86" t="s">
        <v>904</v>
      </c>
      <c r="O26" s="6" t="s">
        <v>1171</v>
      </c>
      <c r="P26" s="6" t="s">
        <v>360</v>
      </c>
    </row>
    <row r="27" spans="1:16" ht="26.4" x14ac:dyDescent="0.3">
      <c r="A27" s="1"/>
      <c r="B27" s="6" t="s">
        <v>66</v>
      </c>
      <c r="C27" s="6" t="s">
        <v>153</v>
      </c>
      <c r="D27" s="86" t="s">
        <v>33</v>
      </c>
      <c r="E27" s="6" t="s">
        <v>1211</v>
      </c>
      <c r="F27" s="86" t="s">
        <v>27</v>
      </c>
      <c r="G27" s="86" t="s">
        <v>28</v>
      </c>
      <c r="H27" s="86" t="s">
        <v>904</v>
      </c>
      <c r="I27" s="86" t="s">
        <v>904</v>
      </c>
      <c r="J27" s="86" t="s">
        <v>1180</v>
      </c>
      <c r="K27" s="86" t="s">
        <v>904</v>
      </c>
      <c r="L27" s="86" t="s">
        <v>904</v>
      </c>
      <c r="M27" s="86" t="s">
        <v>904</v>
      </c>
      <c r="N27" s="86" t="s">
        <v>904</v>
      </c>
      <c r="O27" s="6" t="s">
        <v>1171</v>
      </c>
      <c r="P27" s="6" t="s">
        <v>1212</v>
      </c>
    </row>
    <row r="28" spans="1:16" x14ac:dyDescent="0.3">
      <c r="A28" s="1"/>
      <c r="B28" s="6" t="s">
        <v>387</v>
      </c>
      <c r="C28" s="6" t="s">
        <v>988</v>
      </c>
      <c r="D28" s="86" t="s">
        <v>33</v>
      </c>
      <c r="E28" s="6" t="s">
        <v>1213</v>
      </c>
      <c r="F28" s="86" t="s">
        <v>27</v>
      </c>
      <c r="G28" s="86" t="s">
        <v>28</v>
      </c>
      <c r="H28" s="86" t="s">
        <v>904</v>
      </c>
      <c r="I28" s="86" t="s">
        <v>904</v>
      </c>
      <c r="J28" s="86" t="s">
        <v>1170</v>
      </c>
      <c r="K28" s="86" t="s">
        <v>904</v>
      </c>
      <c r="L28" s="86" t="s">
        <v>904</v>
      </c>
      <c r="M28" s="86" t="s">
        <v>904</v>
      </c>
      <c r="N28" s="86" t="s">
        <v>904</v>
      </c>
      <c r="O28" s="6" t="s">
        <v>1171</v>
      </c>
      <c r="P28" s="6"/>
    </row>
    <row r="29" spans="1:16" x14ac:dyDescent="0.3">
      <c r="A29" s="1"/>
      <c r="B29" s="6" t="s">
        <v>387</v>
      </c>
      <c r="C29" s="6" t="s">
        <v>1101</v>
      </c>
      <c r="D29" s="86" t="s">
        <v>33</v>
      </c>
      <c r="E29" s="6" t="s">
        <v>1214</v>
      </c>
      <c r="F29" s="86" t="s">
        <v>27</v>
      </c>
      <c r="G29" s="86" t="s">
        <v>28</v>
      </c>
      <c r="H29" s="86" t="s">
        <v>904</v>
      </c>
      <c r="I29" s="86" t="s">
        <v>904</v>
      </c>
      <c r="J29" s="86" t="s">
        <v>1180</v>
      </c>
      <c r="K29" s="86" t="s">
        <v>904</v>
      </c>
      <c r="L29" s="86" t="s">
        <v>904</v>
      </c>
      <c r="M29" s="86" t="s">
        <v>904</v>
      </c>
      <c r="N29" s="86" t="s">
        <v>904</v>
      </c>
      <c r="O29" s="6" t="s">
        <v>1171</v>
      </c>
      <c r="P29" s="6"/>
    </row>
    <row r="30" spans="1:16" x14ac:dyDescent="0.3">
      <c r="A30" s="1"/>
      <c r="B30" s="6" t="s">
        <v>387</v>
      </c>
      <c r="C30" s="6" t="s">
        <v>1102</v>
      </c>
      <c r="D30" s="86" t="s">
        <v>33</v>
      </c>
      <c r="E30" s="6" t="s">
        <v>1215</v>
      </c>
      <c r="F30" s="86" t="s">
        <v>27</v>
      </c>
      <c r="G30" s="86" t="s">
        <v>28</v>
      </c>
      <c r="H30" s="86" t="s">
        <v>904</v>
      </c>
      <c r="I30" s="86" t="s">
        <v>904</v>
      </c>
      <c r="J30" s="86" t="s">
        <v>1180</v>
      </c>
      <c r="K30" s="86" t="s">
        <v>904</v>
      </c>
      <c r="L30" s="86" t="s">
        <v>904</v>
      </c>
      <c r="M30" s="86" t="s">
        <v>904</v>
      </c>
      <c r="N30" s="86" t="s">
        <v>904</v>
      </c>
      <c r="O30" s="6" t="s">
        <v>1171</v>
      </c>
      <c r="P30" s="6"/>
    </row>
    <row r="31" spans="1:16" x14ac:dyDescent="0.3">
      <c r="A31" s="1"/>
      <c r="B31" s="6" t="s">
        <v>387</v>
      </c>
      <c r="C31" s="6" t="s">
        <v>1103</v>
      </c>
      <c r="D31" s="86" t="s">
        <v>33</v>
      </c>
      <c r="E31" s="6" t="s">
        <v>1216</v>
      </c>
      <c r="F31" s="86" t="s">
        <v>27</v>
      </c>
      <c r="G31" s="86" t="s">
        <v>28</v>
      </c>
      <c r="H31" s="86" t="s">
        <v>1217</v>
      </c>
      <c r="I31" s="86" t="s">
        <v>1218</v>
      </c>
      <c r="J31" s="86" t="s">
        <v>1180</v>
      </c>
      <c r="K31" s="86" t="s">
        <v>904</v>
      </c>
      <c r="L31" s="86" t="s">
        <v>904</v>
      </c>
      <c r="M31" s="86" t="s">
        <v>904</v>
      </c>
      <c r="N31" s="86" t="s">
        <v>904</v>
      </c>
      <c r="O31" s="6" t="s">
        <v>1171</v>
      </c>
      <c r="P31" s="6"/>
    </row>
    <row r="32" spans="1:16" ht="26.4" x14ac:dyDescent="0.3">
      <c r="A32" s="1"/>
      <c r="B32" s="6" t="s">
        <v>159</v>
      </c>
      <c r="C32" s="6" t="s">
        <v>160</v>
      </c>
      <c r="D32" s="86" t="s">
        <v>1067</v>
      </c>
      <c r="E32" s="6" t="s">
        <v>1219</v>
      </c>
      <c r="F32" s="86" t="s">
        <v>1220</v>
      </c>
      <c r="G32" s="86" t="s">
        <v>1221</v>
      </c>
      <c r="H32" s="86" t="s">
        <v>1222</v>
      </c>
      <c r="I32" s="86" t="s">
        <v>1223</v>
      </c>
      <c r="J32" s="86" t="s">
        <v>1224</v>
      </c>
      <c r="K32" s="86" t="s">
        <v>904</v>
      </c>
      <c r="L32" s="86" t="s">
        <v>904</v>
      </c>
      <c r="M32" s="86" t="s">
        <v>904</v>
      </c>
      <c r="N32" s="86" t="s">
        <v>904</v>
      </c>
      <c r="O32" s="6" t="s">
        <v>1171</v>
      </c>
      <c r="P32" s="6" t="s">
        <v>1225</v>
      </c>
    </row>
    <row r="33" spans="1:16" x14ac:dyDescent="0.3">
      <c r="A33" s="1"/>
      <c r="B33" s="6" t="s">
        <v>165</v>
      </c>
      <c r="C33" s="6" t="s">
        <v>1116</v>
      </c>
      <c r="D33" s="86" t="s">
        <v>33</v>
      </c>
      <c r="E33" s="6" t="s">
        <v>1226</v>
      </c>
      <c r="F33" s="86" t="s">
        <v>27</v>
      </c>
      <c r="G33" s="86" t="s">
        <v>28</v>
      </c>
      <c r="H33" s="86" t="s">
        <v>904</v>
      </c>
      <c r="I33" s="86" t="s">
        <v>904</v>
      </c>
      <c r="J33" s="86" t="s">
        <v>1180</v>
      </c>
      <c r="K33" s="86" t="s">
        <v>904</v>
      </c>
      <c r="L33" s="86" t="s">
        <v>904</v>
      </c>
      <c r="M33" s="86" t="s">
        <v>904</v>
      </c>
      <c r="N33" s="86" t="s">
        <v>904</v>
      </c>
      <c r="O33" s="6" t="s">
        <v>1171</v>
      </c>
      <c r="P3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1227</v>
      </c>
      <c r="C5" s="1"/>
      <c r="D5" s="1"/>
      <c r="E5" s="1"/>
      <c r="F5" s="1"/>
      <c r="G5" s="1"/>
      <c r="H5" s="1"/>
      <c r="I5" s="1"/>
      <c r="J5" s="1"/>
      <c r="K5" s="1"/>
      <c r="L5" s="1"/>
      <c r="M5" s="1"/>
      <c r="N5" s="1"/>
    </row>
    <row r="6" spans="1:14" ht="19.95" customHeight="1" x14ac:dyDescent="0.3">
      <c r="A6" s="1"/>
      <c r="B6" s="7" t="s">
        <v>178</v>
      </c>
      <c r="C6" s="7" t="s">
        <v>179</v>
      </c>
      <c r="D6" s="7" t="s">
        <v>180</v>
      </c>
      <c r="E6" s="7" t="s">
        <v>181</v>
      </c>
      <c r="F6" s="7" t="s">
        <v>182</v>
      </c>
      <c r="G6" s="7" t="s">
        <v>183</v>
      </c>
      <c r="H6" s="7" t="s">
        <v>184</v>
      </c>
      <c r="I6" s="7" t="s">
        <v>185</v>
      </c>
      <c r="J6" s="7" t="s">
        <v>186</v>
      </c>
      <c r="K6" s="7" t="s">
        <v>187</v>
      </c>
      <c r="L6" s="7" t="s">
        <v>188</v>
      </c>
      <c r="M6" s="7" t="s">
        <v>189</v>
      </c>
      <c r="N6" s="7" t="s">
        <v>190</v>
      </c>
    </row>
    <row r="7" spans="1:14" ht="26.4" x14ac:dyDescent="0.3">
      <c r="A7" s="1"/>
      <c r="B7" s="5" t="s">
        <v>191</v>
      </c>
      <c r="C7" s="5" t="s">
        <v>192</v>
      </c>
      <c r="D7" s="5" t="s">
        <v>193</v>
      </c>
      <c r="E7" s="4" t="s">
        <v>194</v>
      </c>
      <c r="F7" s="4" t="s">
        <v>195</v>
      </c>
      <c r="G7" s="6" t="s">
        <v>1228</v>
      </c>
      <c r="H7" s="8">
        <v>14</v>
      </c>
      <c r="I7" s="5" t="s">
        <v>197</v>
      </c>
      <c r="J7" s="5" t="s">
        <v>198</v>
      </c>
      <c r="K7" s="5" t="s">
        <v>199</v>
      </c>
      <c r="L7" s="5" t="s">
        <v>200</v>
      </c>
      <c r="M7" s="8">
        <v>12664</v>
      </c>
      <c r="N7" s="5" t="s">
        <v>201</v>
      </c>
    </row>
    <row r="8" spans="1:14" x14ac:dyDescent="0.3">
      <c r="A8" s="1"/>
      <c r="B8" s="5" t="s">
        <v>574</v>
      </c>
      <c r="C8" s="5" t="s">
        <v>211</v>
      </c>
      <c r="D8" s="5" t="s">
        <v>33</v>
      </c>
      <c r="E8" s="4" t="s">
        <v>212</v>
      </c>
      <c r="F8" s="4" t="s">
        <v>213</v>
      </c>
      <c r="G8" s="6" t="s">
        <v>214</v>
      </c>
      <c r="H8" s="8">
        <v>2</v>
      </c>
      <c r="I8" s="5" t="s">
        <v>197</v>
      </c>
      <c r="J8" s="5" t="s">
        <v>198</v>
      </c>
      <c r="K8" s="5" t="s">
        <v>199</v>
      </c>
      <c r="L8" s="5" t="s">
        <v>200</v>
      </c>
      <c r="M8" s="8">
        <v>23678</v>
      </c>
      <c r="N8" s="5" t="s">
        <v>201</v>
      </c>
    </row>
    <row r="9" spans="1:14" x14ac:dyDescent="0.3">
      <c r="A9" s="1"/>
      <c r="B9" s="5" t="s">
        <v>235</v>
      </c>
      <c r="C9" s="5" t="s">
        <v>630</v>
      </c>
      <c r="D9" s="5" t="s">
        <v>46</v>
      </c>
      <c r="E9" s="4" t="s">
        <v>194</v>
      </c>
      <c r="F9" s="4" t="s">
        <v>218</v>
      </c>
      <c r="G9" s="6" t="s">
        <v>1229</v>
      </c>
      <c r="H9" s="8">
        <v>6.6</v>
      </c>
      <c r="I9" s="5" t="s">
        <v>197</v>
      </c>
      <c r="J9" s="5" t="s">
        <v>198</v>
      </c>
      <c r="K9" s="5" t="s">
        <v>199</v>
      </c>
      <c r="L9" s="5" t="s">
        <v>238</v>
      </c>
      <c r="M9" s="8">
        <v>17493</v>
      </c>
      <c r="N9" s="5" t="s">
        <v>201</v>
      </c>
    </row>
    <row r="10" spans="1:14" x14ac:dyDescent="0.3">
      <c r="A10" s="1"/>
      <c r="B10" s="5" t="s">
        <v>95</v>
      </c>
      <c r="C10" s="5" t="s">
        <v>246</v>
      </c>
      <c r="D10" s="5" t="s">
        <v>138</v>
      </c>
      <c r="E10" s="4" t="s">
        <v>247</v>
      </c>
      <c r="F10" s="4" t="s">
        <v>248</v>
      </c>
      <c r="G10" s="6" t="s">
        <v>1230</v>
      </c>
      <c r="H10" s="8">
        <v>48.844999999999999</v>
      </c>
      <c r="I10" s="5" t="s">
        <v>197</v>
      </c>
      <c r="J10" s="5" t="s">
        <v>198</v>
      </c>
      <c r="K10" s="5" t="s">
        <v>199</v>
      </c>
      <c r="L10" s="5" t="s">
        <v>200</v>
      </c>
      <c r="M10" s="8">
        <v>122</v>
      </c>
      <c r="N10" s="5" t="s">
        <v>201</v>
      </c>
    </row>
    <row r="11" spans="1:14" ht="26.4" x14ac:dyDescent="0.3">
      <c r="A11" s="1"/>
      <c r="B11" s="5" t="s">
        <v>253</v>
      </c>
      <c r="C11" s="5" t="s">
        <v>260</v>
      </c>
      <c r="D11" s="5" t="s">
        <v>261</v>
      </c>
      <c r="E11" s="4" t="s">
        <v>194</v>
      </c>
      <c r="F11" s="4" t="s">
        <v>218</v>
      </c>
      <c r="G11" s="6" t="s">
        <v>262</v>
      </c>
      <c r="H11" s="8">
        <v>23</v>
      </c>
      <c r="I11" s="5" t="s">
        <v>197</v>
      </c>
      <c r="J11" s="5" t="s">
        <v>198</v>
      </c>
      <c r="K11" s="5" t="s">
        <v>199</v>
      </c>
      <c r="L11" s="5" t="s">
        <v>220</v>
      </c>
      <c r="M11" s="8">
        <v>12781</v>
      </c>
      <c r="N11" s="5" t="s">
        <v>201</v>
      </c>
    </row>
    <row r="12" spans="1:14" x14ac:dyDescent="0.3">
      <c r="A12" s="1"/>
      <c r="B12" s="5" t="s">
        <v>253</v>
      </c>
      <c r="C12" s="5" t="s">
        <v>260</v>
      </c>
      <c r="D12" s="5" t="s">
        <v>263</v>
      </c>
      <c r="E12" s="4" t="s">
        <v>194</v>
      </c>
      <c r="F12" s="4" t="s">
        <v>218</v>
      </c>
      <c r="G12" s="6" t="s">
        <v>1231</v>
      </c>
      <c r="H12" s="8">
        <v>5.7320000000000002</v>
      </c>
      <c r="I12" s="5" t="s">
        <v>197</v>
      </c>
      <c r="J12" s="5" t="s">
        <v>198</v>
      </c>
      <c r="K12" s="5" t="s">
        <v>199</v>
      </c>
      <c r="L12" s="5" t="s">
        <v>200</v>
      </c>
      <c r="M12" s="8">
        <v>12777</v>
      </c>
      <c r="N12" s="5" t="s">
        <v>201</v>
      </c>
    </row>
    <row r="13" spans="1:14" x14ac:dyDescent="0.3">
      <c r="A13" s="1"/>
      <c r="B13" s="5" t="s">
        <v>104</v>
      </c>
      <c r="C13" s="5" t="s">
        <v>277</v>
      </c>
      <c r="D13" s="5" t="s">
        <v>278</v>
      </c>
      <c r="E13" s="4" t="s">
        <v>281</v>
      </c>
      <c r="F13" s="4" t="s">
        <v>283</v>
      </c>
      <c r="G13" s="6" t="s">
        <v>284</v>
      </c>
      <c r="H13" s="8">
        <v>0</v>
      </c>
      <c r="I13" s="5" t="s">
        <v>197</v>
      </c>
      <c r="J13" s="5" t="s">
        <v>198</v>
      </c>
      <c r="K13" s="5" t="s">
        <v>199</v>
      </c>
      <c r="L13" s="5" t="s">
        <v>220</v>
      </c>
      <c r="M13" s="8">
        <v>13555</v>
      </c>
      <c r="N13" s="5" t="s">
        <v>201</v>
      </c>
    </row>
    <row r="14" spans="1:14" ht="26.4" x14ac:dyDescent="0.3">
      <c r="A14" s="1"/>
      <c r="B14" s="5" t="s">
        <v>104</v>
      </c>
      <c r="C14" s="5" t="s">
        <v>277</v>
      </c>
      <c r="D14" s="5" t="s">
        <v>278</v>
      </c>
      <c r="E14" s="4" t="s">
        <v>285</v>
      </c>
      <c r="F14" s="4" t="s">
        <v>287</v>
      </c>
      <c r="G14" s="6" t="s">
        <v>288</v>
      </c>
      <c r="H14" s="8">
        <v>0</v>
      </c>
      <c r="I14" s="5" t="s">
        <v>197</v>
      </c>
      <c r="J14" s="5" t="s">
        <v>198</v>
      </c>
      <c r="K14" s="5" t="s">
        <v>199</v>
      </c>
      <c r="L14" s="5" t="s">
        <v>220</v>
      </c>
      <c r="M14" s="8">
        <v>13555</v>
      </c>
      <c r="N14" s="5" t="s">
        <v>201</v>
      </c>
    </row>
    <row r="15" spans="1:14" x14ac:dyDescent="0.3">
      <c r="A15" s="1"/>
      <c r="B15" s="5" t="s">
        <v>304</v>
      </c>
      <c r="C15" s="5" t="s">
        <v>305</v>
      </c>
      <c r="D15" s="5" t="s">
        <v>33</v>
      </c>
      <c r="E15" s="4" t="s">
        <v>194</v>
      </c>
      <c r="F15" s="4" t="s">
        <v>218</v>
      </c>
      <c r="G15" s="6" t="s">
        <v>1232</v>
      </c>
      <c r="H15" s="8">
        <v>0.7</v>
      </c>
      <c r="I15" s="5" t="s">
        <v>197</v>
      </c>
      <c r="J15" s="5" t="s">
        <v>198</v>
      </c>
      <c r="K15" s="5" t="s">
        <v>199</v>
      </c>
      <c r="L15" s="5" t="s">
        <v>200</v>
      </c>
      <c r="M15" s="8">
        <v>57</v>
      </c>
      <c r="N15" s="5" t="s">
        <v>201</v>
      </c>
    </row>
    <row r="16" spans="1:14" ht="26.4" x14ac:dyDescent="0.3">
      <c r="A16" s="1"/>
      <c r="B16" s="5" t="s">
        <v>133</v>
      </c>
      <c r="C16" s="5" t="s">
        <v>1233</v>
      </c>
      <c r="D16" s="5" t="s">
        <v>143</v>
      </c>
      <c r="E16" s="4" t="s">
        <v>194</v>
      </c>
      <c r="F16" s="4" t="s">
        <v>218</v>
      </c>
      <c r="G16" s="6" t="s">
        <v>1234</v>
      </c>
      <c r="H16" s="8">
        <v>44.69</v>
      </c>
      <c r="I16" s="5" t="s">
        <v>197</v>
      </c>
      <c r="J16" s="5" t="s">
        <v>198</v>
      </c>
      <c r="K16" s="5" t="s">
        <v>199</v>
      </c>
      <c r="L16" s="5" t="s">
        <v>238</v>
      </c>
      <c r="M16" s="8">
        <v>77</v>
      </c>
      <c r="N16" s="5" t="s">
        <v>201</v>
      </c>
    </row>
    <row r="17" spans="1:14" x14ac:dyDescent="0.3">
      <c r="A17" s="1"/>
      <c r="B17" s="5" t="s">
        <v>133</v>
      </c>
      <c r="C17" s="5" t="s">
        <v>1233</v>
      </c>
      <c r="D17" s="5" t="s">
        <v>145</v>
      </c>
      <c r="E17" s="4" t="s">
        <v>194</v>
      </c>
      <c r="F17" s="4" t="s">
        <v>218</v>
      </c>
      <c r="G17" s="6" t="s">
        <v>1235</v>
      </c>
      <c r="H17" s="8">
        <v>44.22</v>
      </c>
      <c r="I17" s="5" t="s">
        <v>197</v>
      </c>
      <c r="J17" s="5" t="s">
        <v>198</v>
      </c>
      <c r="K17" s="5" t="s">
        <v>199</v>
      </c>
      <c r="L17" s="5" t="s">
        <v>238</v>
      </c>
      <c r="M17" s="8">
        <v>78</v>
      </c>
      <c r="N17" s="5" t="s">
        <v>201</v>
      </c>
    </row>
    <row r="18" spans="1:14" x14ac:dyDescent="0.3">
      <c r="A18" s="1"/>
      <c r="B18" s="5" t="s">
        <v>66</v>
      </c>
      <c r="C18" s="5" t="s">
        <v>363</v>
      </c>
      <c r="D18" s="5" t="s">
        <v>141</v>
      </c>
      <c r="E18" s="4" t="s">
        <v>364</v>
      </c>
      <c r="F18" s="4" t="s">
        <v>302</v>
      </c>
      <c r="G18" s="6" t="s">
        <v>365</v>
      </c>
      <c r="H18" s="8">
        <v>69.3</v>
      </c>
      <c r="I18" s="5" t="s">
        <v>197</v>
      </c>
      <c r="J18" s="5" t="s">
        <v>198</v>
      </c>
      <c r="K18" s="5" t="s">
        <v>199</v>
      </c>
      <c r="L18" s="5" t="s">
        <v>200</v>
      </c>
      <c r="M18" s="8">
        <v>25</v>
      </c>
      <c r="N18" s="5" t="s">
        <v>201</v>
      </c>
    </row>
    <row r="19" spans="1:14" x14ac:dyDescent="0.3">
      <c r="A19" s="1"/>
      <c r="B19" s="5" t="s">
        <v>66</v>
      </c>
      <c r="C19" s="5" t="s">
        <v>67</v>
      </c>
      <c r="D19" s="5" t="s">
        <v>46</v>
      </c>
      <c r="E19" s="4" t="s">
        <v>366</v>
      </c>
      <c r="F19" s="4" t="s">
        <v>367</v>
      </c>
      <c r="G19" s="6" t="s">
        <v>1236</v>
      </c>
      <c r="H19" s="8">
        <v>68</v>
      </c>
      <c r="I19" s="5" t="s">
        <v>245</v>
      </c>
      <c r="J19" s="5" t="s">
        <v>198</v>
      </c>
      <c r="K19" s="5" t="s">
        <v>199</v>
      </c>
      <c r="L19" s="5" t="s">
        <v>220</v>
      </c>
      <c r="M19" s="8">
        <v>28</v>
      </c>
      <c r="N19" s="5" t="s">
        <v>201</v>
      </c>
    </row>
    <row r="20" spans="1:14" ht="26.4" x14ac:dyDescent="0.3">
      <c r="A20" s="1"/>
      <c r="B20" s="5" t="s">
        <v>376</v>
      </c>
      <c r="C20" s="5" t="s">
        <v>384</v>
      </c>
      <c r="D20" s="5" t="s">
        <v>33</v>
      </c>
      <c r="E20" s="4" t="s">
        <v>194</v>
      </c>
      <c r="F20" s="4" t="s">
        <v>218</v>
      </c>
      <c r="G20" s="6" t="s">
        <v>1237</v>
      </c>
      <c r="H20" s="8">
        <v>6.8</v>
      </c>
      <c r="I20" s="5" t="s">
        <v>197</v>
      </c>
      <c r="J20" s="5" t="s">
        <v>198</v>
      </c>
      <c r="K20" s="5" t="s">
        <v>199</v>
      </c>
      <c r="L20" s="5" t="s">
        <v>238</v>
      </c>
      <c r="M20" s="8">
        <v>20667</v>
      </c>
      <c r="N20" s="5" t="s">
        <v>201</v>
      </c>
    </row>
    <row r="21" spans="1:14" ht="26.4" x14ac:dyDescent="0.3">
      <c r="A21" s="1"/>
      <c r="B21" s="5" t="s">
        <v>376</v>
      </c>
      <c r="C21" s="5" t="s">
        <v>384</v>
      </c>
      <c r="D21" s="5" t="s">
        <v>46</v>
      </c>
      <c r="E21" s="4" t="s">
        <v>194</v>
      </c>
      <c r="F21" s="4" t="s">
        <v>218</v>
      </c>
      <c r="G21" s="6" t="s">
        <v>1238</v>
      </c>
      <c r="H21" s="8">
        <v>0</v>
      </c>
      <c r="I21" s="5" t="s">
        <v>197</v>
      </c>
      <c r="J21" s="5" t="s">
        <v>198</v>
      </c>
      <c r="K21" s="5" t="s">
        <v>199</v>
      </c>
      <c r="L21" s="5" t="s">
        <v>200</v>
      </c>
      <c r="M21" s="8">
        <v>20668</v>
      </c>
      <c r="N21" s="5" t="s">
        <v>201</v>
      </c>
    </row>
    <row r="22" spans="1:14" x14ac:dyDescent="0.3">
      <c r="A22" s="1"/>
      <c r="B22" s="5" t="s">
        <v>387</v>
      </c>
      <c r="C22" s="5" t="s">
        <v>388</v>
      </c>
      <c r="D22" s="5" t="s">
        <v>389</v>
      </c>
      <c r="E22" s="4" t="s">
        <v>390</v>
      </c>
      <c r="F22" s="4" t="s">
        <v>391</v>
      </c>
      <c r="G22" s="6" t="s">
        <v>392</v>
      </c>
      <c r="H22" s="8">
        <v>1.2</v>
      </c>
      <c r="I22" s="5" t="s">
        <v>197</v>
      </c>
      <c r="J22" s="5" t="s">
        <v>198</v>
      </c>
      <c r="K22" s="5" t="s">
        <v>199</v>
      </c>
      <c r="L22" s="5" t="s">
        <v>200</v>
      </c>
      <c r="M22" s="8">
        <v>20851</v>
      </c>
      <c r="N22" s="5" t="s">
        <v>201</v>
      </c>
    </row>
    <row r="23" spans="1:14" x14ac:dyDescent="0.3">
      <c r="A23" s="1"/>
      <c r="B23" s="5" t="s">
        <v>387</v>
      </c>
      <c r="C23" s="5" t="s">
        <v>393</v>
      </c>
      <c r="D23" s="5" t="s">
        <v>138</v>
      </c>
      <c r="E23" s="4" t="s">
        <v>194</v>
      </c>
      <c r="F23" s="4" t="s">
        <v>218</v>
      </c>
      <c r="G23" s="6" t="s">
        <v>394</v>
      </c>
      <c r="H23" s="8">
        <v>1.5</v>
      </c>
      <c r="I23" s="5" t="s">
        <v>197</v>
      </c>
      <c r="J23" s="5" t="s">
        <v>198</v>
      </c>
      <c r="K23" s="5" t="s">
        <v>199</v>
      </c>
      <c r="L23" s="5" t="s">
        <v>200</v>
      </c>
      <c r="M23" s="8">
        <v>13300</v>
      </c>
      <c r="N23" s="5" t="s">
        <v>201</v>
      </c>
    </row>
    <row r="24" spans="1:14" x14ac:dyDescent="0.3">
      <c r="A24" s="1"/>
      <c r="B24" s="5" t="s">
        <v>162</v>
      </c>
      <c r="C24" s="5" t="s">
        <v>472</v>
      </c>
      <c r="D24" s="5" t="s">
        <v>46</v>
      </c>
      <c r="E24" s="4" t="s">
        <v>194</v>
      </c>
      <c r="F24" s="4" t="s">
        <v>218</v>
      </c>
      <c r="G24" s="6" t="s">
        <v>473</v>
      </c>
      <c r="H24" s="8">
        <v>22</v>
      </c>
      <c r="I24" s="5" t="s">
        <v>197</v>
      </c>
      <c r="J24" s="5" t="s">
        <v>198</v>
      </c>
      <c r="K24" s="5" t="s">
        <v>199</v>
      </c>
      <c r="L24" s="5" t="s">
        <v>200</v>
      </c>
      <c r="M24" s="8">
        <v>55</v>
      </c>
      <c r="N24" s="5" t="s">
        <v>201</v>
      </c>
    </row>
    <row r="25" spans="1:14" ht="26.4" x14ac:dyDescent="0.3">
      <c r="A25" s="1"/>
      <c r="B25" s="5" t="s">
        <v>162</v>
      </c>
      <c r="C25" s="5" t="s">
        <v>474</v>
      </c>
      <c r="D25" s="5" t="s">
        <v>141</v>
      </c>
      <c r="E25" s="4" t="s">
        <v>194</v>
      </c>
      <c r="F25" s="4" t="s">
        <v>218</v>
      </c>
      <c r="G25" s="6" t="s">
        <v>1239</v>
      </c>
      <c r="H25" s="8">
        <v>11.997999999999999</v>
      </c>
      <c r="I25" s="5" t="s">
        <v>197</v>
      </c>
      <c r="J25" s="5" t="s">
        <v>198</v>
      </c>
      <c r="K25" s="5" t="s">
        <v>199</v>
      </c>
      <c r="L25" s="5" t="s">
        <v>200</v>
      </c>
      <c r="M25" s="8">
        <v>42</v>
      </c>
      <c r="N25" s="5" t="s">
        <v>201</v>
      </c>
    </row>
    <row r="26" spans="1:14" ht="26.4" x14ac:dyDescent="0.3">
      <c r="A26" s="1"/>
      <c r="B26" s="5" t="s">
        <v>525</v>
      </c>
      <c r="C26" s="5" t="s">
        <v>526</v>
      </c>
      <c r="D26" s="5" t="s">
        <v>46</v>
      </c>
      <c r="E26" s="4" t="s">
        <v>194</v>
      </c>
      <c r="F26" s="4" t="s">
        <v>218</v>
      </c>
      <c r="G26" s="6" t="s">
        <v>1240</v>
      </c>
      <c r="H26" s="8">
        <v>5</v>
      </c>
      <c r="I26" s="5" t="s">
        <v>197</v>
      </c>
      <c r="J26" s="5" t="s">
        <v>198</v>
      </c>
      <c r="K26" s="5" t="s">
        <v>199</v>
      </c>
      <c r="L26" s="5" t="s">
        <v>200</v>
      </c>
      <c r="M26" s="8">
        <v>24348</v>
      </c>
      <c r="N26" s="5" t="s">
        <v>201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31" activePane="bottomRight" state="frozen"/>
      <selection pane="topRight" activeCell="C1" sqref="C1"/>
      <selection pane="bottomLeft" activeCell="A7" sqref="A7"/>
      <selection pane="bottomRight" activeCell="M3" sqref="M3"/>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1" t="s">
        <v>92</v>
      </c>
      <c r="C3" s="196"/>
      <c r="D3" s="196"/>
      <c r="E3" s="222" t="s">
        <v>1241</v>
      </c>
      <c r="F3" s="222"/>
      <c r="G3" s="222"/>
      <c r="H3" s="2"/>
      <c r="I3" s="2"/>
      <c r="J3" s="2"/>
      <c r="K3" s="2"/>
      <c r="L3" s="2" t="s">
        <v>1242</v>
      </c>
      <c r="M3" s="2"/>
      <c r="N3" s="2"/>
      <c r="O3" s="2"/>
      <c r="P3" s="2"/>
      <c r="Q3" s="2"/>
      <c r="R3" s="2"/>
      <c r="S3" s="2"/>
      <c r="T3" s="2"/>
      <c r="U3" s="2"/>
      <c r="V3" s="2" t="s">
        <v>1241</v>
      </c>
      <c r="W3" s="2"/>
      <c r="X3" s="2"/>
      <c r="Y3" s="2"/>
      <c r="Z3" s="2"/>
      <c r="AA3" s="2"/>
      <c r="AB3" s="2"/>
      <c r="AC3" s="2" t="s">
        <v>1242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1243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1244</v>
      </c>
      <c r="GT3" s="1"/>
      <c r="GU3" s="1"/>
      <c r="GV3" s="1"/>
      <c r="GW3" s="1"/>
      <c r="GX3" s="1"/>
      <c r="GY3" s="1"/>
      <c r="GZ3" s="1"/>
      <c r="HA3" s="87" t="s">
        <v>1245</v>
      </c>
      <c r="HB3" s="1"/>
      <c r="HC3" s="1"/>
      <c r="HD3" s="1"/>
      <c r="HE3" s="1"/>
      <c r="HF3" s="1"/>
      <c r="HG3" s="1"/>
      <c r="HH3" s="1"/>
      <c r="HI3" s="1"/>
      <c r="HJ3" s="87" t="s">
        <v>904</v>
      </c>
      <c r="HK3" s="1"/>
      <c r="HL3" s="1"/>
    </row>
    <row r="4" spans="1:220" ht="0" hidden="1" customHeight="1" x14ac:dyDescent="0.3">
      <c r="A4" s="1"/>
      <c r="B4" s="88" t="s">
        <v>1246</v>
      </c>
      <c r="C4" s="223" t="s">
        <v>1247</v>
      </c>
      <c r="D4" s="224" t="s">
        <v>100</v>
      </c>
      <c r="E4" s="225"/>
      <c r="F4" s="225"/>
      <c r="G4" s="226"/>
      <c r="H4" s="224" t="s">
        <v>1248</v>
      </c>
      <c r="I4" s="226"/>
      <c r="J4" s="224" t="s">
        <v>1249</v>
      </c>
      <c r="K4" s="226"/>
      <c r="L4" s="224" t="s">
        <v>123</v>
      </c>
      <c r="M4" s="225"/>
      <c r="N4" s="225"/>
      <c r="O4" s="225"/>
      <c r="P4" s="225"/>
      <c r="Q4" s="225"/>
      <c r="R4" s="225"/>
      <c r="S4" s="226"/>
      <c r="T4" s="224" t="s">
        <v>543</v>
      </c>
      <c r="U4" s="225"/>
      <c r="V4" s="225"/>
      <c r="W4" s="226"/>
      <c r="X4" s="223" t="s">
        <v>1250</v>
      </c>
      <c r="Y4" s="224" t="s">
        <v>253</v>
      </c>
      <c r="Z4" s="225"/>
      <c r="AA4" s="226"/>
      <c r="AB4" s="224" t="s">
        <v>95</v>
      </c>
      <c r="AC4" s="225"/>
      <c r="AD4" s="225"/>
      <c r="AE4" s="225"/>
      <c r="AF4" s="225"/>
      <c r="AG4" s="225"/>
      <c r="AH4" s="226"/>
      <c r="AI4" s="223" t="s">
        <v>1251</v>
      </c>
      <c r="AJ4" s="223" t="s">
        <v>1252</v>
      </c>
      <c r="AK4" s="223" t="s">
        <v>1253</v>
      </c>
      <c r="AL4" s="224" t="s">
        <v>1254</v>
      </c>
      <c r="AM4" s="226"/>
      <c r="AN4" s="224" t="s">
        <v>1255</v>
      </c>
      <c r="AO4" s="226"/>
      <c r="AP4" s="223" t="s">
        <v>1256</v>
      </c>
      <c r="AQ4" s="224" t="s">
        <v>1257</v>
      </c>
      <c r="AR4" s="226"/>
      <c r="AS4" s="223" t="s">
        <v>1258</v>
      </c>
      <c r="AT4" s="223" t="s">
        <v>1259</v>
      </c>
      <c r="AU4" s="223" t="s">
        <v>1260</v>
      </c>
      <c r="AV4" s="224" t="s">
        <v>120</v>
      </c>
      <c r="AW4" s="225"/>
      <c r="AX4" s="226"/>
      <c r="AY4" s="224" t="s">
        <v>162</v>
      </c>
      <c r="AZ4" s="225"/>
      <c r="BA4" s="225"/>
      <c r="BB4" s="225"/>
      <c r="BC4" s="225"/>
      <c r="BD4" s="225"/>
      <c r="BE4" s="225"/>
      <c r="BF4" s="226"/>
      <c r="BG4" s="224" t="s">
        <v>1261</v>
      </c>
      <c r="BH4" s="226"/>
      <c r="BI4" s="223" t="s">
        <v>643</v>
      </c>
      <c r="BJ4" s="224" t="s">
        <v>104</v>
      </c>
      <c r="BK4" s="225"/>
      <c r="BL4" s="226"/>
      <c r="BM4" s="224" t="s">
        <v>111</v>
      </c>
      <c r="BN4" s="225"/>
      <c r="BO4" s="225"/>
      <c r="BP4" s="225"/>
      <c r="BQ4" s="225"/>
      <c r="BR4" s="225"/>
      <c r="BS4" s="225"/>
      <c r="BT4" s="225"/>
      <c r="BU4" s="225"/>
      <c r="BV4" s="225"/>
      <c r="BW4" s="225"/>
      <c r="BX4" s="225"/>
      <c r="BY4" s="225"/>
      <c r="BZ4" s="226"/>
      <c r="CA4" s="224" t="s">
        <v>1262</v>
      </c>
      <c r="CB4" s="226"/>
      <c r="CC4" s="223" t="s">
        <v>1263</v>
      </c>
      <c r="CD4" s="224" t="s">
        <v>66</v>
      </c>
      <c r="CE4" s="225"/>
      <c r="CF4" s="225"/>
      <c r="CG4" s="225"/>
      <c r="CH4" s="225"/>
      <c r="CI4" s="225"/>
      <c r="CJ4" s="225"/>
      <c r="CK4" s="225"/>
      <c r="CL4" s="225"/>
      <c r="CM4" s="225"/>
      <c r="CN4" s="225"/>
      <c r="CO4" s="226"/>
      <c r="CP4" s="224" t="s">
        <v>159</v>
      </c>
      <c r="CQ4" s="225"/>
      <c r="CR4" s="225"/>
      <c r="CS4" s="226"/>
      <c r="CT4" s="224" t="s">
        <v>1264</v>
      </c>
      <c r="CU4" s="226"/>
      <c r="CV4" s="224" t="s">
        <v>1265</v>
      </c>
      <c r="CW4" s="225"/>
      <c r="CX4" s="226"/>
      <c r="CY4" s="224" t="s">
        <v>1266</v>
      </c>
      <c r="CZ4" s="225"/>
      <c r="DA4" s="225"/>
      <c r="DB4" s="226"/>
      <c r="DC4" s="224" t="s">
        <v>1267</v>
      </c>
      <c r="DD4" s="225"/>
      <c r="DE4" s="225"/>
      <c r="DF4" s="225"/>
      <c r="DG4" s="225"/>
      <c r="DH4" s="225"/>
      <c r="DI4" s="225"/>
      <c r="DJ4" s="225"/>
      <c r="DK4" s="225"/>
      <c r="DL4" s="225"/>
      <c r="DM4" s="225"/>
      <c r="DN4" s="226"/>
      <c r="DO4" s="224" t="s">
        <v>1268</v>
      </c>
      <c r="DP4" s="225"/>
      <c r="DQ4" s="225"/>
      <c r="DR4" s="226"/>
      <c r="DS4" s="224" t="s">
        <v>1269</v>
      </c>
      <c r="DT4" s="225"/>
      <c r="DU4" s="225"/>
      <c r="DV4" s="226"/>
      <c r="DW4" s="223"/>
      <c r="DX4" s="224" t="s">
        <v>1270</v>
      </c>
      <c r="DY4" s="225"/>
      <c r="DZ4" s="225"/>
      <c r="EA4" s="225"/>
      <c r="EB4" s="225"/>
      <c r="EC4" s="226"/>
      <c r="ED4" s="1"/>
      <c r="EE4" s="223" t="s">
        <v>1271</v>
      </c>
      <c r="EF4" s="223" t="s">
        <v>1272</v>
      </c>
      <c r="EG4" s="223" t="s">
        <v>1273</v>
      </c>
      <c r="EH4" s="223" t="s">
        <v>1274</v>
      </c>
      <c r="EI4" s="223" t="s">
        <v>1275</v>
      </c>
      <c r="EJ4" s="223" t="s">
        <v>1276</v>
      </c>
      <c r="EK4" s="223" t="s">
        <v>1277</v>
      </c>
      <c r="EL4" s="223" t="s">
        <v>1278</v>
      </c>
      <c r="EM4" s="224" t="s">
        <v>1248</v>
      </c>
      <c r="EN4" s="226"/>
      <c r="EO4" s="223" t="s">
        <v>1279</v>
      </c>
      <c r="EP4" s="223" t="s">
        <v>1251</v>
      </c>
      <c r="EQ4" s="223" t="s">
        <v>1280</v>
      </c>
      <c r="ER4" s="223" t="s">
        <v>1281</v>
      </c>
      <c r="ES4" s="223" t="s">
        <v>1282</v>
      </c>
      <c r="ET4" s="223" t="s">
        <v>1283</v>
      </c>
      <c r="EU4" s="223" t="s">
        <v>1284</v>
      </c>
      <c r="EV4" s="223" t="s">
        <v>1285</v>
      </c>
      <c r="EW4" s="223" t="s">
        <v>1286</v>
      </c>
      <c r="EX4" s="223" t="s">
        <v>1287</v>
      </c>
      <c r="EY4" s="223" t="s">
        <v>1288</v>
      </c>
      <c r="EZ4" s="223" t="s">
        <v>1289</v>
      </c>
      <c r="FA4" s="223" t="s">
        <v>1290</v>
      </c>
      <c r="FB4" s="223" t="s">
        <v>1291</v>
      </c>
      <c r="FC4" s="223" t="s">
        <v>1292</v>
      </c>
      <c r="FD4" s="223" t="s">
        <v>1293</v>
      </c>
      <c r="FE4" s="223" t="s">
        <v>1294</v>
      </c>
      <c r="FF4" s="223" t="s">
        <v>1295</v>
      </c>
      <c r="FG4" s="223" t="s">
        <v>1296</v>
      </c>
      <c r="FH4" s="223" t="s">
        <v>1297</v>
      </c>
      <c r="FI4" s="223" t="s">
        <v>1298</v>
      </c>
      <c r="FJ4" s="223" t="s">
        <v>1299</v>
      </c>
      <c r="FK4" s="224" t="s">
        <v>30</v>
      </c>
      <c r="FL4" s="225"/>
      <c r="FM4" s="225"/>
      <c r="FN4" s="226"/>
      <c r="FO4" s="223" t="s">
        <v>1300</v>
      </c>
      <c r="FP4" s="224" t="s">
        <v>1301</v>
      </c>
      <c r="FQ4" s="226"/>
      <c r="FR4" s="224" t="s">
        <v>111</v>
      </c>
      <c r="FS4" s="225"/>
      <c r="FT4" s="225"/>
      <c r="FU4" s="225"/>
      <c r="FV4" s="226"/>
      <c r="FW4" s="224" t="s">
        <v>1302</v>
      </c>
      <c r="FX4" s="226"/>
      <c r="FY4" s="224" t="s">
        <v>50</v>
      </c>
      <c r="FZ4" s="225"/>
      <c r="GA4" s="225"/>
      <c r="GB4" s="226"/>
      <c r="GC4" s="223" t="s">
        <v>1303</v>
      </c>
      <c r="GD4" s="223" t="s">
        <v>1304</v>
      </c>
      <c r="GE4" s="223" t="s">
        <v>1305</v>
      </c>
      <c r="GF4" s="224" t="s">
        <v>66</v>
      </c>
      <c r="GG4" s="225"/>
      <c r="GH4" s="225"/>
      <c r="GI4" s="225"/>
      <c r="GJ4" s="226"/>
      <c r="GK4" s="224" t="s">
        <v>387</v>
      </c>
      <c r="GL4" s="225"/>
      <c r="GM4" s="225"/>
      <c r="GN4" s="226"/>
      <c r="GO4" s="223" t="s">
        <v>1306</v>
      </c>
      <c r="GP4" s="224" t="s">
        <v>1307</v>
      </c>
      <c r="GQ4" s="226"/>
      <c r="GR4" s="1"/>
      <c r="GS4" s="223" t="s">
        <v>1271</v>
      </c>
      <c r="GT4" s="224" t="s">
        <v>1308</v>
      </c>
      <c r="GU4" s="226"/>
      <c r="GV4" s="223" t="s">
        <v>1280</v>
      </c>
      <c r="GW4" s="223" t="s">
        <v>1294</v>
      </c>
      <c r="GX4" s="223" t="s">
        <v>1295</v>
      </c>
      <c r="GY4" s="223" t="s">
        <v>1296</v>
      </c>
      <c r="GZ4" s="1"/>
      <c r="HA4" s="223" t="s">
        <v>1309</v>
      </c>
      <c r="HB4" s="223" t="s">
        <v>1310</v>
      </c>
      <c r="HC4" s="223" t="s">
        <v>1311</v>
      </c>
      <c r="HD4" s="223" t="s">
        <v>1312</v>
      </c>
      <c r="HE4" s="223" t="s">
        <v>1313</v>
      </c>
      <c r="HF4" s="223" t="s">
        <v>1314</v>
      </c>
      <c r="HG4" s="224" t="s">
        <v>1307</v>
      </c>
      <c r="HH4" s="226"/>
      <c r="HI4" s="1"/>
      <c r="HJ4" s="224" t="s">
        <v>1269</v>
      </c>
      <c r="HK4" s="225"/>
      <c r="HL4" s="226"/>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1315</v>
      </c>
      <c r="C6" s="93" t="s">
        <v>300</v>
      </c>
      <c r="D6" s="94" t="s">
        <v>592</v>
      </c>
      <c r="E6" s="95" t="s">
        <v>593</v>
      </c>
      <c r="F6" s="95" t="s">
        <v>594</v>
      </c>
      <c r="G6" s="96" t="s">
        <v>595</v>
      </c>
      <c r="H6" s="94" t="s">
        <v>358</v>
      </c>
      <c r="I6" s="96" t="s">
        <v>596</v>
      </c>
      <c r="J6" s="94" t="s">
        <v>597</v>
      </c>
      <c r="K6" s="96" t="s">
        <v>598</v>
      </c>
      <c r="L6" s="94" t="s">
        <v>599</v>
      </c>
      <c r="M6" s="95" t="s">
        <v>600</v>
      </c>
      <c r="N6" s="95" t="s">
        <v>601</v>
      </c>
      <c r="O6" s="95" t="s">
        <v>602</v>
      </c>
      <c r="P6" s="95" t="s">
        <v>603</v>
      </c>
      <c r="Q6" s="95" t="s">
        <v>604</v>
      </c>
      <c r="R6" s="95" t="s">
        <v>605</v>
      </c>
      <c r="S6" s="96" t="s">
        <v>606</v>
      </c>
      <c r="T6" s="94" t="s">
        <v>607</v>
      </c>
      <c r="U6" s="95" t="s">
        <v>608</v>
      </c>
      <c r="V6" s="95" t="s">
        <v>609</v>
      </c>
      <c r="W6" s="96" t="s">
        <v>610</v>
      </c>
      <c r="X6" s="93" t="s">
        <v>611</v>
      </c>
      <c r="Y6" s="94" t="s">
        <v>612</v>
      </c>
      <c r="Z6" s="95" t="s">
        <v>613</v>
      </c>
      <c r="AA6" s="96" t="s">
        <v>260</v>
      </c>
      <c r="AB6" s="94" t="s">
        <v>614</v>
      </c>
      <c r="AC6" s="95" t="s">
        <v>615</v>
      </c>
      <c r="AD6" s="95" t="s">
        <v>246</v>
      </c>
      <c r="AE6" s="95" t="s">
        <v>616</v>
      </c>
      <c r="AF6" s="95" t="s">
        <v>617</v>
      </c>
      <c r="AG6" s="95" t="s">
        <v>618</v>
      </c>
      <c r="AH6" s="96" t="s">
        <v>619</v>
      </c>
      <c r="AI6" s="93" t="s">
        <v>620</v>
      </c>
      <c r="AJ6" s="93" t="s">
        <v>621</v>
      </c>
      <c r="AK6" s="93" t="s">
        <v>622</v>
      </c>
      <c r="AL6" s="94" t="s">
        <v>623</v>
      </c>
      <c r="AM6" s="96" t="s">
        <v>624</v>
      </c>
      <c r="AN6" s="94" t="s">
        <v>625</v>
      </c>
      <c r="AO6" s="96" t="s">
        <v>626</v>
      </c>
      <c r="AP6" s="93" t="s">
        <v>549</v>
      </c>
      <c r="AQ6" s="94" t="s">
        <v>627</v>
      </c>
      <c r="AR6" s="96" t="s">
        <v>628</v>
      </c>
      <c r="AS6" s="93" t="s">
        <v>629</v>
      </c>
      <c r="AT6" s="93" t="s">
        <v>630</v>
      </c>
      <c r="AU6" s="93" t="s">
        <v>631</v>
      </c>
      <c r="AV6" s="94" t="s">
        <v>632</v>
      </c>
      <c r="AW6" s="95" t="s">
        <v>633</v>
      </c>
      <c r="AX6" s="96" t="s">
        <v>634</v>
      </c>
      <c r="AY6" s="94" t="s">
        <v>635</v>
      </c>
      <c r="AZ6" s="95" t="s">
        <v>636</v>
      </c>
      <c r="BA6" s="95" t="s">
        <v>637</v>
      </c>
      <c r="BB6" s="95" t="s">
        <v>474</v>
      </c>
      <c r="BC6" s="95" t="s">
        <v>472</v>
      </c>
      <c r="BD6" s="95" t="s">
        <v>638</v>
      </c>
      <c r="BE6" s="95" t="s">
        <v>639</v>
      </c>
      <c r="BF6" s="96" t="s">
        <v>640</v>
      </c>
      <c r="BG6" s="94" t="s">
        <v>641</v>
      </c>
      <c r="BH6" s="96" t="s">
        <v>642</v>
      </c>
      <c r="BI6" s="93" t="s">
        <v>643</v>
      </c>
      <c r="BJ6" s="94" t="s">
        <v>644</v>
      </c>
      <c r="BK6" s="95" t="s">
        <v>645</v>
      </c>
      <c r="BL6" s="96" t="s">
        <v>646</v>
      </c>
      <c r="BM6" s="94" t="s">
        <v>647</v>
      </c>
      <c r="BN6" s="95" t="s">
        <v>648</v>
      </c>
      <c r="BO6" s="95" t="s">
        <v>649</v>
      </c>
      <c r="BP6" s="95" t="s">
        <v>650</v>
      </c>
      <c r="BQ6" s="95" t="s">
        <v>651</v>
      </c>
      <c r="BR6" s="95" t="s">
        <v>652</v>
      </c>
      <c r="BS6" s="95" t="s">
        <v>653</v>
      </c>
      <c r="BT6" s="95" t="s">
        <v>654</v>
      </c>
      <c r="BU6" s="95" t="s">
        <v>655</v>
      </c>
      <c r="BV6" s="95" t="s">
        <v>656</v>
      </c>
      <c r="BW6" s="95" t="s">
        <v>657</v>
      </c>
      <c r="BX6" s="95" t="s">
        <v>658</v>
      </c>
      <c r="BY6" s="95" t="s">
        <v>659</v>
      </c>
      <c r="BZ6" s="96" t="s">
        <v>660</v>
      </c>
      <c r="CA6" s="94" t="s">
        <v>661</v>
      </c>
      <c r="CB6" s="96" t="s">
        <v>662</v>
      </c>
      <c r="CC6" s="93" t="s">
        <v>305</v>
      </c>
      <c r="CD6" s="94" t="s">
        <v>363</v>
      </c>
      <c r="CE6" s="95" t="s">
        <v>67</v>
      </c>
      <c r="CF6" s="95" t="s">
        <v>663</v>
      </c>
      <c r="CG6" s="95" t="s">
        <v>664</v>
      </c>
      <c r="CH6" s="95" t="s">
        <v>665</v>
      </c>
      <c r="CI6" s="95" t="s">
        <v>666</v>
      </c>
      <c r="CJ6" s="95" t="s">
        <v>667</v>
      </c>
      <c r="CK6" s="95" t="s">
        <v>668</v>
      </c>
      <c r="CL6" s="95" t="s">
        <v>669</v>
      </c>
      <c r="CM6" s="95" t="s">
        <v>670</v>
      </c>
      <c r="CN6" s="95" t="s">
        <v>671</v>
      </c>
      <c r="CO6" s="96" t="s">
        <v>672</v>
      </c>
      <c r="CP6" s="94" t="s">
        <v>673</v>
      </c>
      <c r="CQ6" s="95" t="s">
        <v>674</v>
      </c>
      <c r="CR6" s="95" t="s">
        <v>675</v>
      </c>
      <c r="CS6" s="96" t="s">
        <v>676</v>
      </c>
      <c r="CT6" s="94" t="s">
        <v>677</v>
      </c>
      <c r="CU6" s="96" t="s">
        <v>678</v>
      </c>
      <c r="CV6" s="94" t="s">
        <v>1316</v>
      </c>
      <c r="CW6" s="95" t="s">
        <v>1317</v>
      </c>
      <c r="CX6" s="96" t="s">
        <v>1318</v>
      </c>
      <c r="CY6" s="94" t="s">
        <v>1319</v>
      </c>
      <c r="CZ6" s="95" t="s">
        <v>1320</v>
      </c>
      <c r="DA6" s="95" t="s">
        <v>1321</v>
      </c>
      <c r="DB6" s="96" t="s">
        <v>1322</v>
      </c>
      <c r="DC6" s="94" t="s">
        <v>1323</v>
      </c>
      <c r="DD6" s="95" t="s">
        <v>1324</v>
      </c>
      <c r="DE6" s="95" t="s">
        <v>1325</v>
      </c>
      <c r="DF6" s="95" t="s">
        <v>1326</v>
      </c>
      <c r="DG6" s="95" t="s">
        <v>1327</v>
      </c>
      <c r="DH6" s="95" t="s">
        <v>1328</v>
      </c>
      <c r="DI6" s="95" t="s">
        <v>1329</v>
      </c>
      <c r="DJ6" s="95" t="s">
        <v>1330</v>
      </c>
      <c r="DK6" s="95" t="s">
        <v>1331</v>
      </c>
      <c r="DL6" s="95" t="s">
        <v>1332</v>
      </c>
      <c r="DM6" s="95" t="s">
        <v>1333</v>
      </c>
      <c r="DN6" s="96" t="s">
        <v>1334</v>
      </c>
      <c r="DO6" s="94" t="s">
        <v>1335</v>
      </c>
      <c r="DP6" s="95" t="s">
        <v>1336</v>
      </c>
      <c r="DQ6" s="95" t="s">
        <v>1337</v>
      </c>
      <c r="DR6" s="96" t="s">
        <v>1338</v>
      </c>
      <c r="DS6" s="94" t="s">
        <v>1339</v>
      </c>
      <c r="DT6" s="95" t="s">
        <v>1340</v>
      </c>
      <c r="DU6" s="95" t="s">
        <v>1341</v>
      </c>
      <c r="DV6" s="96" t="s">
        <v>1342</v>
      </c>
      <c r="DW6" s="93" t="s">
        <v>1343</v>
      </c>
      <c r="DX6" s="94" t="s">
        <v>1344</v>
      </c>
      <c r="DY6" s="95" t="s">
        <v>1345</v>
      </c>
      <c r="DZ6" s="95" t="s">
        <v>1346</v>
      </c>
      <c r="EA6" s="95" t="s">
        <v>1347</v>
      </c>
      <c r="EB6" s="95" t="s">
        <v>1348</v>
      </c>
      <c r="EC6" s="96" t="s">
        <v>1349</v>
      </c>
      <c r="ED6" s="1"/>
      <c r="EE6" s="93" t="s">
        <v>735</v>
      </c>
      <c r="EF6" s="93" t="s">
        <v>679</v>
      </c>
      <c r="EG6" s="93" t="s">
        <v>680</v>
      </c>
      <c r="EH6" s="93" t="s">
        <v>681</v>
      </c>
      <c r="EI6" s="93" t="s">
        <v>682</v>
      </c>
      <c r="EJ6" s="93" t="s">
        <v>683</v>
      </c>
      <c r="EK6" s="93" t="s">
        <v>384</v>
      </c>
      <c r="EL6" s="93" t="s">
        <v>526</v>
      </c>
      <c r="EM6" s="94" t="s">
        <v>684</v>
      </c>
      <c r="EN6" s="96" t="s">
        <v>685</v>
      </c>
      <c r="EO6" s="93" t="s">
        <v>314</v>
      </c>
      <c r="EP6" s="93" t="s">
        <v>686</v>
      </c>
      <c r="EQ6" s="93" t="s">
        <v>192</v>
      </c>
      <c r="ER6" s="93" t="s">
        <v>687</v>
      </c>
      <c r="ES6" s="93" t="s">
        <v>688</v>
      </c>
      <c r="ET6" s="93" t="s">
        <v>689</v>
      </c>
      <c r="EU6" s="93" t="s">
        <v>690</v>
      </c>
      <c r="EV6" s="93" t="s">
        <v>691</v>
      </c>
      <c r="EW6" s="93" t="s">
        <v>692</v>
      </c>
      <c r="EX6" s="93" t="s">
        <v>693</v>
      </c>
      <c r="EY6" s="93" t="s">
        <v>694</v>
      </c>
      <c r="EZ6" s="93" t="s">
        <v>695</v>
      </c>
      <c r="FA6" s="93" t="s">
        <v>696</v>
      </c>
      <c r="FB6" s="93" t="s">
        <v>697</v>
      </c>
      <c r="FC6" s="93" t="s">
        <v>698</v>
      </c>
      <c r="FD6" s="93" t="s">
        <v>699</v>
      </c>
      <c r="FE6" s="93" t="s">
        <v>738</v>
      </c>
      <c r="FF6" s="93" t="s">
        <v>739</v>
      </c>
      <c r="FG6" s="93" t="s">
        <v>740</v>
      </c>
      <c r="FH6" s="93" t="s">
        <v>700</v>
      </c>
      <c r="FI6" s="93" t="s">
        <v>701</v>
      </c>
      <c r="FJ6" s="93" t="s">
        <v>702</v>
      </c>
      <c r="FK6" s="94" t="s">
        <v>703</v>
      </c>
      <c r="FL6" s="95" t="s">
        <v>704</v>
      </c>
      <c r="FM6" s="95" t="s">
        <v>705</v>
      </c>
      <c r="FN6" s="96" t="s">
        <v>706</v>
      </c>
      <c r="FO6" s="93" t="s">
        <v>707</v>
      </c>
      <c r="FP6" s="94" t="s">
        <v>708</v>
      </c>
      <c r="FQ6" s="96" t="s">
        <v>709</v>
      </c>
      <c r="FR6" s="94" t="s">
        <v>710</v>
      </c>
      <c r="FS6" s="95" t="s">
        <v>711</v>
      </c>
      <c r="FT6" s="95" t="s">
        <v>712</v>
      </c>
      <c r="FU6" s="95" t="s">
        <v>713</v>
      </c>
      <c r="FV6" s="96" t="s">
        <v>714</v>
      </c>
      <c r="FW6" s="94" t="s">
        <v>715</v>
      </c>
      <c r="FX6" s="96" t="s">
        <v>716</v>
      </c>
      <c r="FY6" s="94" t="s">
        <v>717</v>
      </c>
      <c r="FZ6" s="95" t="s">
        <v>718</v>
      </c>
      <c r="GA6" s="95" t="s">
        <v>719</v>
      </c>
      <c r="GB6" s="96" t="s">
        <v>720</v>
      </c>
      <c r="GC6" s="93" t="s">
        <v>721</v>
      </c>
      <c r="GD6" s="93" t="s">
        <v>722</v>
      </c>
      <c r="GE6" s="93" t="s">
        <v>723</v>
      </c>
      <c r="GF6" s="94" t="s">
        <v>724</v>
      </c>
      <c r="GG6" s="95" t="s">
        <v>725</v>
      </c>
      <c r="GH6" s="95" t="s">
        <v>726</v>
      </c>
      <c r="GI6" s="95" t="s">
        <v>727</v>
      </c>
      <c r="GJ6" s="96" t="s">
        <v>728</v>
      </c>
      <c r="GK6" s="94" t="s">
        <v>393</v>
      </c>
      <c r="GL6" s="95" t="s">
        <v>729</v>
      </c>
      <c r="GM6" s="95" t="s">
        <v>730</v>
      </c>
      <c r="GN6" s="96" t="s">
        <v>731</v>
      </c>
      <c r="GO6" s="93" t="s">
        <v>732</v>
      </c>
      <c r="GP6" s="94" t="s">
        <v>733</v>
      </c>
      <c r="GQ6" s="96" t="s">
        <v>734</v>
      </c>
      <c r="GR6" s="1"/>
      <c r="GS6" s="93" t="s">
        <v>735</v>
      </c>
      <c r="GT6" s="94" t="s">
        <v>736</v>
      </c>
      <c r="GU6" s="96" t="s">
        <v>737</v>
      </c>
      <c r="GV6" s="93" t="s">
        <v>192</v>
      </c>
      <c r="GW6" s="93" t="s">
        <v>738</v>
      </c>
      <c r="GX6" s="93" t="s">
        <v>739</v>
      </c>
      <c r="GY6" s="93" t="s">
        <v>740</v>
      </c>
      <c r="GZ6" s="1"/>
      <c r="HA6" s="93" t="s">
        <v>742</v>
      </c>
      <c r="HB6" s="93" t="s">
        <v>743</v>
      </c>
      <c r="HC6" s="93" t="s">
        <v>744</v>
      </c>
      <c r="HD6" s="93" t="s">
        <v>745</v>
      </c>
      <c r="HE6" s="93" t="s">
        <v>746</v>
      </c>
      <c r="HF6" s="93" t="s">
        <v>747</v>
      </c>
      <c r="HG6" s="94" t="s">
        <v>748</v>
      </c>
      <c r="HH6" s="96" t="s">
        <v>749</v>
      </c>
      <c r="HI6" s="1"/>
      <c r="HJ6" s="94" t="s">
        <v>1350</v>
      </c>
      <c r="HK6" s="95" t="s">
        <v>1351</v>
      </c>
      <c r="HL6" s="96" t="s">
        <v>1352</v>
      </c>
    </row>
    <row r="7" spans="1:220" x14ac:dyDescent="0.3">
      <c r="A7" s="1"/>
      <c r="B7" s="97" t="s">
        <v>750</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v>24.425360000000001</v>
      </c>
      <c r="W7" s="101">
        <v>1.0612699999999999</v>
      </c>
      <c r="X7" s="98"/>
      <c r="Y7" s="99"/>
      <c r="Z7" s="100"/>
      <c r="AA7" s="101"/>
      <c r="AB7" s="99"/>
      <c r="AC7" s="100"/>
      <c r="AD7" s="100"/>
      <c r="AE7" s="100"/>
      <c r="AF7" s="100">
        <v>12.23925</v>
      </c>
      <c r="AG7" s="100">
        <v>24.4617</v>
      </c>
      <c r="AH7" s="101">
        <v>10.27692</v>
      </c>
      <c r="AI7" s="98"/>
      <c r="AJ7" s="98"/>
      <c r="AK7" s="98">
        <v>179.37322</v>
      </c>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v>25</v>
      </c>
      <c r="BK7" s="100">
        <v>184.87493000000001</v>
      </c>
      <c r="BL7" s="101"/>
      <c r="BM7" s="99">
        <v>164.44227000000001</v>
      </c>
      <c r="BN7" s="100">
        <v>165.47058000000001</v>
      </c>
      <c r="BO7" s="100">
        <v>165.59853000000001</v>
      </c>
      <c r="BP7" s="100"/>
      <c r="BQ7" s="100"/>
      <c r="BR7" s="100"/>
      <c r="BS7" s="100"/>
      <c r="BT7" s="100"/>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52.418509999999998</v>
      </c>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c r="GT7" s="99"/>
      <c r="GU7" s="101"/>
      <c r="GV7" s="98"/>
      <c r="GW7" s="98"/>
      <c r="GX7" s="98"/>
      <c r="GY7" s="98"/>
      <c r="GZ7" s="1"/>
      <c r="HA7" s="98"/>
      <c r="HB7" s="98"/>
      <c r="HC7" s="98"/>
      <c r="HD7" s="98"/>
      <c r="HE7" s="98"/>
      <c r="HF7" s="98"/>
      <c r="HG7" s="99"/>
      <c r="HH7" s="101"/>
      <c r="HI7" s="1"/>
      <c r="HJ7" s="99">
        <v>3247.5307000000007</v>
      </c>
      <c r="HK7" s="100">
        <v>3185.7721500000007</v>
      </c>
      <c r="HL7" s="101">
        <v>23.060680000000001</v>
      </c>
    </row>
    <row r="8" spans="1:220" x14ac:dyDescent="0.3">
      <c r="A8" s="1"/>
      <c r="B8" s="97" t="s">
        <v>751</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v>24.425360000000001</v>
      </c>
      <c r="W8" s="101">
        <v>1.0612699999999999</v>
      </c>
      <c r="X8" s="98"/>
      <c r="Y8" s="99"/>
      <c r="Z8" s="100"/>
      <c r="AA8" s="101"/>
      <c r="AB8" s="99"/>
      <c r="AC8" s="100"/>
      <c r="AD8" s="100"/>
      <c r="AE8" s="100"/>
      <c r="AF8" s="100">
        <v>12.23925</v>
      </c>
      <c r="AG8" s="100">
        <v>24.4617</v>
      </c>
      <c r="AH8" s="101">
        <v>10.27692</v>
      </c>
      <c r="AI8" s="98"/>
      <c r="AJ8" s="98"/>
      <c r="AK8" s="98">
        <v>179.37322</v>
      </c>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v>25</v>
      </c>
      <c r="BK8" s="100">
        <v>184.87493000000001</v>
      </c>
      <c r="BL8" s="101"/>
      <c r="BM8" s="99">
        <v>164.44227000000001</v>
      </c>
      <c r="BN8" s="100">
        <v>165.47058000000001</v>
      </c>
      <c r="BO8" s="100">
        <v>165.59853000000001</v>
      </c>
      <c r="BP8" s="100"/>
      <c r="BQ8" s="100"/>
      <c r="BR8" s="100"/>
      <c r="BS8" s="100"/>
      <c r="BT8" s="100"/>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52.418509999999998</v>
      </c>
      <c r="CK8" s="100">
        <v>53.710120000000003</v>
      </c>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c r="GT8" s="99"/>
      <c r="GU8" s="101"/>
      <c r="GV8" s="98"/>
      <c r="GW8" s="98"/>
      <c r="GX8" s="98"/>
      <c r="GY8" s="98"/>
      <c r="GZ8" s="1"/>
      <c r="HA8" s="98"/>
      <c r="HB8" s="98"/>
      <c r="HC8" s="98"/>
      <c r="HD8" s="98"/>
      <c r="HE8" s="98"/>
      <c r="HF8" s="98"/>
      <c r="HG8" s="99"/>
      <c r="HH8" s="101"/>
      <c r="HI8" s="1"/>
      <c r="HJ8" s="99">
        <v>3247.5307000000007</v>
      </c>
      <c r="HK8" s="100">
        <v>3185.7721500000007</v>
      </c>
      <c r="HL8" s="101">
        <v>23.060680000000001</v>
      </c>
    </row>
    <row r="9" spans="1:220" x14ac:dyDescent="0.3">
      <c r="A9" s="1"/>
      <c r="B9" s="97" t="s">
        <v>752</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v>24.425360000000001</v>
      </c>
      <c r="W9" s="101">
        <v>1.0612699999999999</v>
      </c>
      <c r="X9" s="98"/>
      <c r="Y9" s="99"/>
      <c r="Z9" s="100"/>
      <c r="AA9" s="101"/>
      <c r="AB9" s="99"/>
      <c r="AC9" s="100"/>
      <c r="AD9" s="100"/>
      <c r="AE9" s="100"/>
      <c r="AF9" s="100">
        <v>12.23925</v>
      </c>
      <c r="AG9" s="100">
        <v>24.4617</v>
      </c>
      <c r="AH9" s="101">
        <v>10.27692</v>
      </c>
      <c r="AI9" s="98"/>
      <c r="AJ9" s="98"/>
      <c r="AK9" s="98">
        <v>179.37322</v>
      </c>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v>25</v>
      </c>
      <c r="BK9" s="100">
        <v>184.87493000000001</v>
      </c>
      <c r="BL9" s="101"/>
      <c r="BM9" s="99">
        <v>164.44227000000001</v>
      </c>
      <c r="BN9" s="100">
        <v>165.47058000000001</v>
      </c>
      <c r="BO9" s="100">
        <v>165.59853000000001</v>
      </c>
      <c r="BP9" s="100"/>
      <c r="BQ9" s="100"/>
      <c r="BR9" s="100"/>
      <c r="BS9" s="100"/>
      <c r="BT9" s="100"/>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52.418509999999998</v>
      </c>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c r="GT9" s="99"/>
      <c r="GU9" s="101"/>
      <c r="GV9" s="98"/>
      <c r="GW9" s="98"/>
      <c r="GX9" s="98"/>
      <c r="GY9" s="98"/>
      <c r="GZ9" s="1"/>
      <c r="HA9" s="98"/>
      <c r="HB9" s="98"/>
      <c r="HC9" s="98"/>
      <c r="HD9" s="98"/>
      <c r="HE9" s="98"/>
      <c r="HF9" s="98"/>
      <c r="HG9" s="99"/>
      <c r="HH9" s="101"/>
      <c r="HI9" s="1"/>
      <c r="HJ9" s="99">
        <v>3247.5307000000007</v>
      </c>
      <c r="HK9" s="100">
        <v>3185.7721500000007</v>
      </c>
      <c r="HL9" s="101">
        <v>23.060680000000001</v>
      </c>
    </row>
    <row r="10" spans="1:220" x14ac:dyDescent="0.3">
      <c r="A10" s="1"/>
      <c r="B10" s="97" t="s">
        <v>753</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c r="AB10" s="99"/>
      <c r="AC10" s="100"/>
      <c r="AD10" s="100"/>
      <c r="AE10" s="100"/>
      <c r="AF10" s="100">
        <v>12.23925</v>
      </c>
      <c r="AG10" s="100">
        <v>24.4617</v>
      </c>
      <c r="AH10" s="101">
        <v>10.27692</v>
      </c>
      <c r="AI10" s="98"/>
      <c r="AJ10" s="98"/>
      <c r="AK10" s="98">
        <v>179.37322</v>
      </c>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v>25</v>
      </c>
      <c r="BK10" s="100">
        <v>184.87493000000001</v>
      </c>
      <c r="BL10" s="101"/>
      <c r="BM10" s="99">
        <v>164.44227000000001</v>
      </c>
      <c r="BN10" s="100">
        <v>165.47058000000001</v>
      </c>
      <c r="BO10" s="100">
        <v>165.59853000000001</v>
      </c>
      <c r="BP10" s="100"/>
      <c r="BQ10" s="100"/>
      <c r="BR10" s="100"/>
      <c r="BS10" s="100"/>
      <c r="BT10" s="100"/>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52.418509999999998</v>
      </c>
      <c r="CK10" s="100">
        <v>53.710120000000003</v>
      </c>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c r="GT10" s="99"/>
      <c r="GU10" s="101"/>
      <c r="GV10" s="98"/>
      <c r="GW10" s="98"/>
      <c r="GX10" s="98"/>
      <c r="GY10" s="98"/>
      <c r="GZ10" s="1"/>
      <c r="HA10" s="98"/>
      <c r="HB10" s="98"/>
      <c r="HC10" s="98"/>
      <c r="HD10" s="98"/>
      <c r="HE10" s="98"/>
      <c r="HF10" s="98"/>
      <c r="HG10" s="99"/>
      <c r="HH10" s="101"/>
      <c r="HI10" s="1"/>
      <c r="HJ10" s="99">
        <v>3247.5307000000007</v>
      </c>
      <c r="HK10" s="100">
        <v>3185.7721500000007</v>
      </c>
      <c r="HL10" s="101">
        <v>23.060680000000001</v>
      </c>
    </row>
    <row r="11" spans="1:220" x14ac:dyDescent="0.3">
      <c r="A11" s="1"/>
      <c r="B11" s="97" t="s">
        <v>754</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c r="AB11" s="99"/>
      <c r="AC11" s="100"/>
      <c r="AD11" s="100"/>
      <c r="AE11" s="100"/>
      <c r="AF11" s="100">
        <v>12.23925</v>
      </c>
      <c r="AG11" s="100">
        <v>24.4617</v>
      </c>
      <c r="AH11" s="101">
        <v>10.27692</v>
      </c>
      <c r="AI11" s="98"/>
      <c r="AJ11" s="98"/>
      <c r="AK11" s="98">
        <v>179.37322</v>
      </c>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v>25</v>
      </c>
      <c r="BK11" s="100">
        <v>184.87493000000001</v>
      </c>
      <c r="BL11" s="101"/>
      <c r="BM11" s="99">
        <v>164.44227000000001</v>
      </c>
      <c r="BN11" s="100">
        <v>165.47058000000001</v>
      </c>
      <c r="BO11" s="100">
        <v>165.59853000000001</v>
      </c>
      <c r="BP11" s="100"/>
      <c r="BQ11" s="100"/>
      <c r="BR11" s="100"/>
      <c r="BS11" s="100"/>
      <c r="BT11" s="100"/>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52.418509999999998</v>
      </c>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c r="GT11" s="99"/>
      <c r="GU11" s="101"/>
      <c r="GV11" s="98"/>
      <c r="GW11" s="98"/>
      <c r="GX11" s="98"/>
      <c r="GY11" s="98"/>
      <c r="GZ11" s="1"/>
      <c r="HA11" s="98"/>
      <c r="HB11" s="98"/>
      <c r="HC11" s="98"/>
      <c r="HD11" s="98"/>
      <c r="HE11" s="98"/>
      <c r="HF11" s="98"/>
      <c r="HG11" s="99"/>
      <c r="HH11" s="101"/>
      <c r="HI11" s="1"/>
      <c r="HJ11" s="99">
        <v>3247.5307000000007</v>
      </c>
      <c r="HK11" s="100">
        <v>3185.7721500000007</v>
      </c>
      <c r="HL11" s="101">
        <v>23.060680000000001</v>
      </c>
    </row>
    <row r="12" spans="1:220" x14ac:dyDescent="0.3">
      <c r="A12" s="1"/>
      <c r="B12" s="97" t="s">
        <v>755</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c r="AB12" s="99"/>
      <c r="AC12" s="100"/>
      <c r="AD12" s="100"/>
      <c r="AE12" s="100"/>
      <c r="AF12" s="100">
        <v>12.23925</v>
      </c>
      <c r="AG12" s="100">
        <v>24.4617</v>
      </c>
      <c r="AH12" s="101">
        <v>10.27692</v>
      </c>
      <c r="AI12" s="98"/>
      <c r="AJ12" s="98"/>
      <c r="AK12" s="98">
        <v>179.37322</v>
      </c>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v>25</v>
      </c>
      <c r="BK12" s="100">
        <v>184.87493000000001</v>
      </c>
      <c r="BL12" s="101"/>
      <c r="BM12" s="99">
        <v>164.44227000000001</v>
      </c>
      <c r="BN12" s="100">
        <v>165.47058000000001</v>
      </c>
      <c r="BO12" s="100">
        <v>165.59853000000001</v>
      </c>
      <c r="BP12" s="100"/>
      <c r="BQ12" s="100"/>
      <c r="BR12" s="100"/>
      <c r="BS12" s="100"/>
      <c r="BT12" s="100"/>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52.418509999999998</v>
      </c>
      <c r="CK12" s="100">
        <v>53.710120000000003</v>
      </c>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c r="GT12" s="99"/>
      <c r="GU12" s="101"/>
      <c r="GV12" s="98"/>
      <c r="GW12" s="98"/>
      <c r="GX12" s="98"/>
      <c r="GY12" s="98"/>
      <c r="GZ12" s="1"/>
      <c r="HA12" s="98"/>
      <c r="HB12" s="98"/>
      <c r="HC12" s="98"/>
      <c r="HD12" s="98"/>
      <c r="HE12" s="98"/>
      <c r="HF12" s="98"/>
      <c r="HG12" s="99"/>
      <c r="HH12" s="101"/>
      <c r="HI12" s="1"/>
      <c r="HJ12" s="99">
        <v>3247.5307000000007</v>
      </c>
      <c r="HK12" s="100">
        <v>3185.7721500000007</v>
      </c>
      <c r="HL12" s="101">
        <v>23.060680000000001</v>
      </c>
    </row>
    <row r="13" spans="1:220" x14ac:dyDescent="0.3">
      <c r="A13" s="1"/>
      <c r="B13" s="97" t="s">
        <v>756</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c r="AB13" s="99"/>
      <c r="AC13" s="100"/>
      <c r="AD13" s="100"/>
      <c r="AE13" s="100"/>
      <c r="AF13" s="100">
        <v>12.23925</v>
      </c>
      <c r="AG13" s="100">
        <v>24.4617</v>
      </c>
      <c r="AH13" s="101">
        <v>10.27692</v>
      </c>
      <c r="AI13" s="98"/>
      <c r="AJ13" s="98"/>
      <c r="AK13" s="98">
        <v>179.37322</v>
      </c>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v>25</v>
      </c>
      <c r="BK13" s="100">
        <v>184.87493000000001</v>
      </c>
      <c r="BL13" s="101"/>
      <c r="BM13" s="99">
        <v>164.44227000000001</v>
      </c>
      <c r="BN13" s="100">
        <v>165.47058000000001</v>
      </c>
      <c r="BO13" s="100">
        <v>165.59853000000001</v>
      </c>
      <c r="BP13" s="100"/>
      <c r="BQ13" s="100"/>
      <c r="BR13" s="100"/>
      <c r="BS13" s="100"/>
      <c r="BT13" s="100"/>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52.418509999999998</v>
      </c>
      <c r="CK13" s="100">
        <v>53.710120000000003</v>
      </c>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c r="GT13" s="99"/>
      <c r="GU13" s="101"/>
      <c r="GV13" s="98"/>
      <c r="GW13" s="98"/>
      <c r="GX13" s="98"/>
      <c r="GY13" s="98"/>
      <c r="GZ13" s="1"/>
      <c r="HA13" s="98"/>
      <c r="HB13" s="98"/>
      <c r="HC13" s="98"/>
      <c r="HD13" s="98"/>
      <c r="HE13" s="98"/>
      <c r="HF13" s="98"/>
      <c r="HG13" s="99"/>
      <c r="HH13" s="101"/>
      <c r="HI13" s="1"/>
      <c r="HJ13" s="99">
        <v>3247.5307000000007</v>
      </c>
      <c r="HK13" s="100">
        <v>3185.7721500000007</v>
      </c>
      <c r="HL13" s="101">
        <v>23.060680000000001</v>
      </c>
    </row>
    <row r="14" spans="1:220" x14ac:dyDescent="0.3">
      <c r="A14" s="1"/>
      <c r="B14" s="97" t="s">
        <v>757</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c r="AB14" s="99"/>
      <c r="AC14" s="100"/>
      <c r="AD14" s="100"/>
      <c r="AE14" s="100"/>
      <c r="AF14" s="100">
        <v>12.23925</v>
      </c>
      <c r="AG14" s="100">
        <v>24.4617</v>
      </c>
      <c r="AH14" s="101">
        <v>10.27692</v>
      </c>
      <c r="AI14" s="98"/>
      <c r="AJ14" s="98"/>
      <c r="AK14" s="98">
        <v>179.37322</v>
      </c>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v>25</v>
      </c>
      <c r="BK14" s="100">
        <v>184.87493000000001</v>
      </c>
      <c r="BL14" s="101"/>
      <c r="BM14" s="99">
        <v>164.44227000000001</v>
      </c>
      <c r="BN14" s="100">
        <v>165.47058000000001</v>
      </c>
      <c r="BO14" s="100">
        <v>165.59853000000001</v>
      </c>
      <c r="BP14" s="100"/>
      <c r="BQ14" s="100"/>
      <c r="BR14" s="100"/>
      <c r="BS14" s="100"/>
      <c r="BT14" s="100"/>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52.418509999999998</v>
      </c>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c r="GT14" s="99"/>
      <c r="GU14" s="101"/>
      <c r="GV14" s="98"/>
      <c r="GW14" s="98"/>
      <c r="GX14" s="98"/>
      <c r="GY14" s="98"/>
      <c r="GZ14" s="1"/>
      <c r="HA14" s="98"/>
      <c r="HB14" s="98"/>
      <c r="HC14" s="98"/>
      <c r="HD14" s="98"/>
      <c r="HE14" s="98"/>
      <c r="HF14" s="98"/>
      <c r="HG14" s="99"/>
      <c r="HH14" s="101"/>
      <c r="HI14" s="1"/>
      <c r="HJ14" s="99">
        <v>3247.5307000000007</v>
      </c>
      <c r="HK14" s="100">
        <v>3185.7721500000007</v>
      </c>
      <c r="HL14" s="101">
        <v>23.060680000000001</v>
      </c>
    </row>
    <row r="15" spans="1:220" x14ac:dyDescent="0.3">
      <c r="A15" s="1"/>
      <c r="B15" s="97" t="s">
        <v>758</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c r="AB15" s="99"/>
      <c r="AC15" s="100"/>
      <c r="AD15" s="100"/>
      <c r="AE15" s="100"/>
      <c r="AF15" s="100">
        <v>12.23925</v>
      </c>
      <c r="AG15" s="100">
        <v>24.4617</v>
      </c>
      <c r="AH15" s="101">
        <v>10.27692</v>
      </c>
      <c r="AI15" s="98"/>
      <c r="AJ15" s="98"/>
      <c r="AK15" s="98">
        <v>179.37322</v>
      </c>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v>25</v>
      </c>
      <c r="BK15" s="100">
        <v>184.87493000000001</v>
      </c>
      <c r="BL15" s="101"/>
      <c r="BM15" s="99">
        <v>164.44227000000001</v>
      </c>
      <c r="BN15" s="100">
        <v>165.47058000000001</v>
      </c>
      <c r="BO15" s="100">
        <v>165.59853000000001</v>
      </c>
      <c r="BP15" s="100"/>
      <c r="BQ15" s="100"/>
      <c r="BR15" s="100"/>
      <c r="BS15" s="100"/>
      <c r="BT15" s="100"/>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52.418509999999998</v>
      </c>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c r="GT15" s="99"/>
      <c r="GU15" s="101"/>
      <c r="GV15" s="98"/>
      <c r="GW15" s="98"/>
      <c r="GX15" s="98"/>
      <c r="GY15" s="98"/>
      <c r="GZ15" s="1"/>
      <c r="HA15" s="98"/>
      <c r="HB15" s="98"/>
      <c r="HC15" s="98"/>
      <c r="HD15" s="98"/>
      <c r="HE15" s="98"/>
      <c r="HF15" s="98"/>
      <c r="HG15" s="99"/>
      <c r="HH15" s="101"/>
      <c r="HI15" s="1"/>
      <c r="HJ15" s="99">
        <v>3247.5307000000007</v>
      </c>
      <c r="HK15" s="100">
        <v>3185.7721500000007</v>
      </c>
      <c r="HL15" s="101">
        <v>23.060680000000001</v>
      </c>
    </row>
    <row r="16" spans="1:220" x14ac:dyDescent="0.3">
      <c r="A16" s="1"/>
      <c r="B16" s="97" t="s">
        <v>759</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c r="AB16" s="99"/>
      <c r="AC16" s="100"/>
      <c r="AD16" s="100"/>
      <c r="AE16" s="100"/>
      <c r="AF16" s="100">
        <v>12.23925</v>
      </c>
      <c r="AG16" s="100">
        <v>24.4617</v>
      </c>
      <c r="AH16" s="101">
        <v>10.27692</v>
      </c>
      <c r="AI16" s="98"/>
      <c r="AJ16" s="98"/>
      <c r="AK16" s="98">
        <v>179.37322</v>
      </c>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v>184.87493000000001</v>
      </c>
      <c r="BL16" s="101"/>
      <c r="BM16" s="99">
        <v>164.44227000000001</v>
      </c>
      <c r="BN16" s="100">
        <v>165.47058000000001</v>
      </c>
      <c r="BO16" s="100">
        <v>165.59853000000001</v>
      </c>
      <c r="BP16" s="100"/>
      <c r="BQ16" s="100"/>
      <c r="BR16" s="100"/>
      <c r="BS16" s="100"/>
      <c r="BT16" s="100"/>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52.418509999999998</v>
      </c>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c r="GT16" s="99"/>
      <c r="GU16" s="101"/>
      <c r="GV16" s="98"/>
      <c r="GW16" s="98"/>
      <c r="GX16" s="98"/>
      <c r="GY16" s="98"/>
      <c r="GZ16" s="1"/>
      <c r="HA16" s="98"/>
      <c r="HB16" s="98"/>
      <c r="HC16" s="98"/>
      <c r="HD16" s="98"/>
      <c r="HE16" s="98"/>
      <c r="HF16" s="98"/>
      <c r="HG16" s="99"/>
      <c r="HH16" s="101"/>
      <c r="HI16" s="1"/>
      <c r="HJ16" s="99">
        <v>3222.5307000000007</v>
      </c>
      <c r="HK16" s="100">
        <v>3160.7721500000007</v>
      </c>
      <c r="HL16" s="101">
        <v>23.060680000000001</v>
      </c>
    </row>
    <row r="17" spans="1:220" x14ac:dyDescent="0.3">
      <c r="A17" s="1"/>
      <c r="B17" s="97" t="s">
        <v>760</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c r="AB17" s="99"/>
      <c r="AC17" s="100"/>
      <c r="AD17" s="100"/>
      <c r="AE17" s="100"/>
      <c r="AF17" s="100">
        <v>12.23925</v>
      </c>
      <c r="AG17" s="100">
        <v>24.4617</v>
      </c>
      <c r="AH17" s="101">
        <v>10.27692</v>
      </c>
      <c r="AI17" s="98"/>
      <c r="AJ17" s="98"/>
      <c r="AK17" s="98">
        <v>179.37322</v>
      </c>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v>184.87493000000001</v>
      </c>
      <c r="BL17" s="101"/>
      <c r="BM17" s="99">
        <v>164.44227000000001</v>
      </c>
      <c r="BN17" s="100">
        <v>165.47058000000001</v>
      </c>
      <c r="BO17" s="100">
        <v>165.59853000000001</v>
      </c>
      <c r="BP17" s="100"/>
      <c r="BQ17" s="100"/>
      <c r="BR17" s="100"/>
      <c r="BS17" s="100"/>
      <c r="BT17" s="100"/>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52.418509999999998</v>
      </c>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c r="GT17" s="99"/>
      <c r="GU17" s="101"/>
      <c r="GV17" s="98"/>
      <c r="GW17" s="98"/>
      <c r="GX17" s="98"/>
      <c r="GY17" s="98"/>
      <c r="GZ17" s="1"/>
      <c r="HA17" s="98"/>
      <c r="HB17" s="98"/>
      <c r="HC17" s="98"/>
      <c r="HD17" s="98"/>
      <c r="HE17" s="98"/>
      <c r="HF17" s="98"/>
      <c r="HG17" s="99"/>
      <c r="HH17" s="101"/>
      <c r="HI17" s="1"/>
      <c r="HJ17" s="99">
        <v>3222.5307000000007</v>
      </c>
      <c r="HK17" s="100">
        <v>3160.7721500000007</v>
      </c>
      <c r="HL17" s="101">
        <v>23.060680000000001</v>
      </c>
    </row>
    <row r="18" spans="1:220" x14ac:dyDescent="0.3">
      <c r="A18" s="1"/>
      <c r="B18" s="97" t="s">
        <v>761</v>
      </c>
      <c r="C18" s="98"/>
      <c r="D18" s="99"/>
      <c r="E18" s="100"/>
      <c r="F18" s="100">
        <v>8.8258700000000001</v>
      </c>
      <c r="G18" s="101">
        <v>8.5166900000000005</v>
      </c>
      <c r="H18" s="99"/>
      <c r="I18" s="101"/>
      <c r="J18" s="99">
        <v>81.096100000000007</v>
      </c>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c r="AB18" s="99"/>
      <c r="AC18" s="100"/>
      <c r="AD18" s="100"/>
      <c r="AE18" s="100"/>
      <c r="AF18" s="100">
        <v>12.23925</v>
      </c>
      <c r="AG18" s="100">
        <v>24.4617</v>
      </c>
      <c r="AH18" s="101">
        <v>10.27692</v>
      </c>
      <c r="AI18" s="98"/>
      <c r="AJ18" s="98"/>
      <c r="AK18" s="98">
        <v>179.37322</v>
      </c>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v>184.87493000000001</v>
      </c>
      <c r="BL18" s="101"/>
      <c r="BM18" s="99">
        <v>164.44227000000001</v>
      </c>
      <c r="BN18" s="100">
        <v>165.47058000000001</v>
      </c>
      <c r="BO18" s="100">
        <v>165.59853000000001</v>
      </c>
      <c r="BP18" s="100"/>
      <c r="BQ18" s="100"/>
      <c r="BR18" s="100"/>
      <c r="BS18" s="100"/>
      <c r="BT18" s="100"/>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52.418509999999998</v>
      </c>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c r="GT18" s="99"/>
      <c r="GU18" s="101"/>
      <c r="GV18" s="98"/>
      <c r="GW18" s="98"/>
      <c r="GX18" s="98"/>
      <c r="GY18" s="98"/>
      <c r="GZ18" s="1"/>
      <c r="HA18" s="98"/>
      <c r="HB18" s="98"/>
      <c r="HC18" s="98"/>
      <c r="HD18" s="98"/>
      <c r="HE18" s="98"/>
      <c r="HF18" s="98"/>
      <c r="HG18" s="99"/>
      <c r="HH18" s="101"/>
      <c r="HI18" s="1"/>
      <c r="HJ18" s="99">
        <v>3222.5307000000007</v>
      </c>
      <c r="HK18" s="100">
        <v>3160.7721500000007</v>
      </c>
      <c r="HL18" s="101">
        <v>23.060680000000001</v>
      </c>
    </row>
    <row r="19" spans="1:220" x14ac:dyDescent="0.3">
      <c r="A19" s="1"/>
      <c r="B19" s="97" t="s">
        <v>762</v>
      </c>
      <c r="C19" s="98"/>
      <c r="D19" s="99"/>
      <c r="E19" s="100"/>
      <c r="F19" s="100">
        <v>8.8258700000000001</v>
      </c>
      <c r="G19" s="101">
        <v>8.5166900000000005</v>
      </c>
      <c r="H19" s="99"/>
      <c r="I19" s="101"/>
      <c r="J19" s="99">
        <v>81.096100000000007</v>
      </c>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c r="AB19" s="99"/>
      <c r="AC19" s="100"/>
      <c r="AD19" s="100"/>
      <c r="AE19" s="100"/>
      <c r="AF19" s="100">
        <v>12.23925</v>
      </c>
      <c r="AG19" s="100">
        <v>24.4617</v>
      </c>
      <c r="AH19" s="101">
        <v>10.27692</v>
      </c>
      <c r="AI19" s="98"/>
      <c r="AJ19" s="98"/>
      <c r="AK19" s="98">
        <v>179.37322</v>
      </c>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v>184.87493000000001</v>
      </c>
      <c r="BL19" s="101">
        <v>46.578000000000003</v>
      </c>
      <c r="BM19" s="99">
        <v>164.44227000000001</v>
      </c>
      <c r="BN19" s="100">
        <v>165.47058000000001</v>
      </c>
      <c r="BO19" s="100">
        <v>165.59853000000001</v>
      </c>
      <c r="BP19" s="100"/>
      <c r="BQ19" s="100"/>
      <c r="BR19" s="100"/>
      <c r="BS19" s="100"/>
      <c r="BT19" s="100"/>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52.418509999999998</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c r="GT19" s="99"/>
      <c r="GU19" s="101"/>
      <c r="GV19" s="98"/>
      <c r="GW19" s="98"/>
      <c r="GX19" s="98"/>
      <c r="GY19" s="98"/>
      <c r="GZ19" s="1"/>
      <c r="HA19" s="98"/>
      <c r="HB19" s="98"/>
      <c r="HC19" s="98"/>
      <c r="HD19" s="98"/>
      <c r="HE19" s="98"/>
      <c r="HF19" s="98"/>
      <c r="HG19" s="99"/>
      <c r="HH19" s="101"/>
      <c r="HI19" s="1"/>
      <c r="HJ19" s="99">
        <v>3269.1087000000007</v>
      </c>
      <c r="HK19" s="100">
        <v>3207.3501500000007</v>
      </c>
      <c r="HL19" s="101">
        <v>23.060680000000001</v>
      </c>
    </row>
    <row r="20" spans="1:220" x14ac:dyDescent="0.3">
      <c r="A20" s="1"/>
      <c r="B20" s="97" t="s">
        <v>763</v>
      </c>
      <c r="C20" s="98"/>
      <c r="D20" s="99"/>
      <c r="E20" s="100"/>
      <c r="F20" s="100">
        <v>8.8258700000000001</v>
      </c>
      <c r="G20" s="101">
        <v>8.5166900000000005</v>
      </c>
      <c r="H20" s="99"/>
      <c r="I20" s="101"/>
      <c r="J20" s="99">
        <v>81.096100000000007</v>
      </c>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c r="AB20" s="99"/>
      <c r="AC20" s="100"/>
      <c r="AD20" s="100"/>
      <c r="AE20" s="100"/>
      <c r="AF20" s="100">
        <v>12.23925</v>
      </c>
      <c r="AG20" s="100">
        <v>24.4617</v>
      </c>
      <c r="AH20" s="101">
        <v>10.27692</v>
      </c>
      <c r="AI20" s="98"/>
      <c r="AJ20" s="98"/>
      <c r="AK20" s="98">
        <v>179.37322</v>
      </c>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v>184.87493000000001</v>
      </c>
      <c r="BL20" s="101">
        <v>46.578000000000003</v>
      </c>
      <c r="BM20" s="99">
        <v>164.44227000000001</v>
      </c>
      <c r="BN20" s="100">
        <v>165.47058000000001</v>
      </c>
      <c r="BO20" s="100">
        <v>165.59853000000001</v>
      </c>
      <c r="BP20" s="100"/>
      <c r="BQ20" s="100"/>
      <c r="BR20" s="100"/>
      <c r="BS20" s="100"/>
      <c r="BT20" s="100"/>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52.418509999999998</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c r="GT20" s="99"/>
      <c r="GU20" s="101"/>
      <c r="GV20" s="98"/>
      <c r="GW20" s="98"/>
      <c r="GX20" s="98"/>
      <c r="GY20" s="98"/>
      <c r="GZ20" s="1"/>
      <c r="HA20" s="98"/>
      <c r="HB20" s="98"/>
      <c r="HC20" s="98"/>
      <c r="HD20" s="98"/>
      <c r="HE20" s="98"/>
      <c r="HF20" s="98"/>
      <c r="HG20" s="99"/>
      <c r="HH20" s="101"/>
      <c r="HI20" s="1"/>
      <c r="HJ20" s="99">
        <v>3269.1087000000007</v>
      </c>
      <c r="HK20" s="100">
        <v>3207.3501500000007</v>
      </c>
      <c r="HL20" s="101">
        <v>23.060680000000001</v>
      </c>
    </row>
    <row r="21" spans="1:220" x14ac:dyDescent="0.3">
      <c r="A21" s="1"/>
      <c r="B21" s="97" t="s">
        <v>764</v>
      </c>
      <c r="C21" s="98"/>
      <c r="D21" s="99"/>
      <c r="E21" s="100"/>
      <c r="F21" s="100">
        <v>8.8258700000000001</v>
      </c>
      <c r="G21" s="101">
        <v>8.5166900000000005</v>
      </c>
      <c r="H21" s="99"/>
      <c r="I21" s="101"/>
      <c r="J21" s="99">
        <v>81.096100000000007</v>
      </c>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c r="AB21" s="99"/>
      <c r="AC21" s="100"/>
      <c r="AD21" s="100"/>
      <c r="AE21" s="100"/>
      <c r="AF21" s="100">
        <v>12.23925</v>
      </c>
      <c r="AG21" s="100">
        <v>24.4617</v>
      </c>
      <c r="AH21" s="101">
        <v>10.27692</v>
      </c>
      <c r="AI21" s="98"/>
      <c r="AJ21" s="98"/>
      <c r="AK21" s="98">
        <v>179.37322</v>
      </c>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v>184.87493000000001</v>
      </c>
      <c r="BL21" s="101">
        <v>46.578000000000003</v>
      </c>
      <c r="BM21" s="99">
        <v>164.44227000000001</v>
      </c>
      <c r="BN21" s="100">
        <v>165.47058000000001</v>
      </c>
      <c r="BO21" s="100">
        <v>165.59853000000001</v>
      </c>
      <c r="BP21" s="100"/>
      <c r="BQ21" s="100"/>
      <c r="BR21" s="100"/>
      <c r="BS21" s="100"/>
      <c r="BT21" s="100"/>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52.418509999999998</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c r="GT21" s="99"/>
      <c r="GU21" s="101"/>
      <c r="GV21" s="98"/>
      <c r="GW21" s="98"/>
      <c r="GX21" s="98"/>
      <c r="GY21" s="98"/>
      <c r="GZ21" s="1"/>
      <c r="HA21" s="98"/>
      <c r="HB21" s="98"/>
      <c r="HC21" s="98"/>
      <c r="HD21" s="98"/>
      <c r="HE21" s="98"/>
      <c r="HF21" s="98"/>
      <c r="HG21" s="99"/>
      <c r="HH21" s="101"/>
      <c r="HI21" s="1"/>
      <c r="HJ21" s="99">
        <v>3269.1087000000007</v>
      </c>
      <c r="HK21" s="100">
        <v>3207.3501500000007</v>
      </c>
      <c r="HL21" s="101">
        <v>23.060680000000001</v>
      </c>
    </row>
    <row r="22" spans="1:220" x14ac:dyDescent="0.3">
      <c r="A22" s="1"/>
      <c r="B22" s="97" t="s">
        <v>765</v>
      </c>
      <c r="C22" s="98"/>
      <c r="D22" s="99"/>
      <c r="E22" s="100"/>
      <c r="F22" s="100">
        <v>8.8258700000000001</v>
      </c>
      <c r="G22" s="101">
        <v>8.5166900000000005</v>
      </c>
      <c r="H22" s="99"/>
      <c r="I22" s="101"/>
      <c r="J22" s="99">
        <v>81.096100000000007</v>
      </c>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c r="AB22" s="99"/>
      <c r="AC22" s="100"/>
      <c r="AD22" s="100"/>
      <c r="AE22" s="100"/>
      <c r="AF22" s="100">
        <v>12.23925</v>
      </c>
      <c r="AG22" s="100">
        <v>24.4617</v>
      </c>
      <c r="AH22" s="101">
        <v>10.27692</v>
      </c>
      <c r="AI22" s="98"/>
      <c r="AJ22" s="98"/>
      <c r="AK22" s="98">
        <v>179.37322</v>
      </c>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v>184.87493000000001</v>
      </c>
      <c r="BL22" s="101">
        <v>46.578000000000003</v>
      </c>
      <c r="BM22" s="99">
        <v>164.44227000000001</v>
      </c>
      <c r="BN22" s="100">
        <v>165.47058000000001</v>
      </c>
      <c r="BO22" s="100">
        <v>165.59853000000001</v>
      </c>
      <c r="BP22" s="100"/>
      <c r="BQ22" s="100"/>
      <c r="BR22" s="100"/>
      <c r="BS22" s="100"/>
      <c r="BT22" s="100"/>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52.418509999999998</v>
      </c>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c r="GT22" s="99"/>
      <c r="GU22" s="101"/>
      <c r="GV22" s="98"/>
      <c r="GW22" s="98"/>
      <c r="GX22" s="98"/>
      <c r="GY22" s="98"/>
      <c r="GZ22" s="1"/>
      <c r="HA22" s="98"/>
      <c r="HB22" s="98"/>
      <c r="HC22" s="98"/>
      <c r="HD22" s="98"/>
      <c r="HE22" s="98"/>
      <c r="HF22" s="98"/>
      <c r="HG22" s="99"/>
      <c r="HH22" s="101"/>
      <c r="HI22" s="1"/>
      <c r="HJ22" s="99">
        <v>3269.1087000000007</v>
      </c>
      <c r="HK22" s="100">
        <v>3207.3501500000007</v>
      </c>
      <c r="HL22" s="101">
        <v>23.060680000000001</v>
      </c>
    </row>
    <row r="23" spans="1:220" x14ac:dyDescent="0.3">
      <c r="A23" s="1"/>
      <c r="B23" s="97" t="s">
        <v>766</v>
      </c>
      <c r="C23" s="98"/>
      <c r="D23" s="99"/>
      <c r="E23" s="100"/>
      <c r="F23" s="100">
        <v>8.8258700000000001</v>
      </c>
      <c r="G23" s="101">
        <v>8.5166900000000005</v>
      </c>
      <c r="H23" s="99"/>
      <c r="I23" s="101"/>
      <c r="J23" s="99">
        <v>81.096100000000007</v>
      </c>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c r="AB23" s="99"/>
      <c r="AC23" s="100"/>
      <c r="AD23" s="100"/>
      <c r="AE23" s="100"/>
      <c r="AF23" s="100">
        <v>12.23925</v>
      </c>
      <c r="AG23" s="100">
        <v>24.4617</v>
      </c>
      <c r="AH23" s="101">
        <v>10.27692</v>
      </c>
      <c r="AI23" s="98"/>
      <c r="AJ23" s="98"/>
      <c r="AK23" s="98">
        <v>179.37322</v>
      </c>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v>184.87493000000001</v>
      </c>
      <c r="BL23" s="101">
        <v>46.578000000000003</v>
      </c>
      <c r="BM23" s="99">
        <v>164.44227000000001</v>
      </c>
      <c r="BN23" s="100">
        <v>165.47058000000001</v>
      </c>
      <c r="BO23" s="100">
        <v>165.59853000000001</v>
      </c>
      <c r="BP23" s="100"/>
      <c r="BQ23" s="100"/>
      <c r="BR23" s="100"/>
      <c r="BS23" s="100"/>
      <c r="BT23" s="100"/>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52.418509999999998</v>
      </c>
      <c r="CK23" s="100">
        <v>53.710120000000003</v>
      </c>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c r="GT23" s="99"/>
      <c r="GU23" s="101"/>
      <c r="GV23" s="98"/>
      <c r="GW23" s="98"/>
      <c r="GX23" s="98"/>
      <c r="GY23" s="98"/>
      <c r="GZ23" s="1"/>
      <c r="HA23" s="98"/>
      <c r="HB23" s="98"/>
      <c r="HC23" s="98"/>
      <c r="HD23" s="98"/>
      <c r="HE23" s="98"/>
      <c r="HF23" s="98"/>
      <c r="HG23" s="99"/>
      <c r="HH23" s="101"/>
      <c r="HI23" s="1"/>
      <c r="HJ23" s="99">
        <v>3269.1087000000007</v>
      </c>
      <c r="HK23" s="100">
        <v>3207.3501500000007</v>
      </c>
      <c r="HL23" s="101">
        <v>23.060680000000001</v>
      </c>
    </row>
    <row r="24" spans="1:220" x14ac:dyDescent="0.3">
      <c r="A24" s="1"/>
      <c r="B24" s="97" t="s">
        <v>767</v>
      </c>
      <c r="C24" s="98"/>
      <c r="D24" s="99"/>
      <c r="E24" s="100"/>
      <c r="F24" s="100">
        <v>8.8258700000000001</v>
      </c>
      <c r="G24" s="101">
        <v>8.5166900000000005</v>
      </c>
      <c r="H24" s="99"/>
      <c r="I24" s="101"/>
      <c r="J24" s="99">
        <v>81.096100000000007</v>
      </c>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c r="AB24" s="99"/>
      <c r="AC24" s="100"/>
      <c r="AD24" s="100"/>
      <c r="AE24" s="100"/>
      <c r="AF24" s="100">
        <v>12.23925</v>
      </c>
      <c r="AG24" s="100">
        <v>24.4617</v>
      </c>
      <c r="AH24" s="101">
        <v>10.27692</v>
      </c>
      <c r="AI24" s="98"/>
      <c r="AJ24" s="98"/>
      <c r="AK24" s="98">
        <v>179.37322</v>
      </c>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v>184.87493000000001</v>
      </c>
      <c r="BL24" s="101">
        <v>46.578000000000003</v>
      </c>
      <c r="BM24" s="99">
        <v>164.44227000000001</v>
      </c>
      <c r="BN24" s="100">
        <v>165.47058000000001</v>
      </c>
      <c r="BO24" s="100">
        <v>165.59853000000001</v>
      </c>
      <c r="BP24" s="100"/>
      <c r="BQ24" s="100"/>
      <c r="BR24" s="100"/>
      <c r="BS24" s="100"/>
      <c r="BT24" s="100"/>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52.418509999999998</v>
      </c>
      <c r="CK24" s="100">
        <v>53.710120000000003</v>
      </c>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c r="GT24" s="99"/>
      <c r="GU24" s="101"/>
      <c r="GV24" s="98"/>
      <c r="GW24" s="98"/>
      <c r="GX24" s="98"/>
      <c r="GY24" s="98"/>
      <c r="GZ24" s="1"/>
      <c r="HA24" s="98"/>
      <c r="HB24" s="98"/>
      <c r="HC24" s="98"/>
      <c r="HD24" s="98"/>
      <c r="HE24" s="98"/>
      <c r="HF24" s="98"/>
      <c r="HG24" s="99"/>
      <c r="HH24" s="101"/>
      <c r="HI24" s="1"/>
      <c r="HJ24" s="99">
        <v>3269.1087000000007</v>
      </c>
      <c r="HK24" s="100">
        <v>3207.3501500000007</v>
      </c>
      <c r="HL24" s="101">
        <v>23.060680000000001</v>
      </c>
    </row>
    <row r="25" spans="1:220" x14ac:dyDescent="0.3">
      <c r="A25" s="1"/>
      <c r="B25" s="97" t="s">
        <v>768</v>
      </c>
      <c r="C25" s="98"/>
      <c r="D25" s="99"/>
      <c r="E25" s="100"/>
      <c r="F25" s="100">
        <v>8.8258700000000001</v>
      </c>
      <c r="G25" s="101">
        <v>8.5166900000000005</v>
      </c>
      <c r="H25" s="99"/>
      <c r="I25" s="101"/>
      <c r="J25" s="99">
        <v>81.096100000000007</v>
      </c>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c r="AB25" s="99"/>
      <c r="AC25" s="100"/>
      <c r="AD25" s="100"/>
      <c r="AE25" s="100"/>
      <c r="AF25" s="100">
        <v>12.23925</v>
      </c>
      <c r="AG25" s="100">
        <v>24.4617</v>
      </c>
      <c r="AH25" s="101">
        <v>10.27692</v>
      </c>
      <c r="AI25" s="98"/>
      <c r="AJ25" s="98"/>
      <c r="AK25" s="98">
        <v>179.37322</v>
      </c>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v>184.87493000000001</v>
      </c>
      <c r="BL25" s="101">
        <v>46.578000000000003</v>
      </c>
      <c r="BM25" s="99">
        <v>164.44227000000001</v>
      </c>
      <c r="BN25" s="100">
        <v>165.47058000000001</v>
      </c>
      <c r="BO25" s="100">
        <v>165.59853000000001</v>
      </c>
      <c r="BP25" s="100"/>
      <c r="BQ25" s="100"/>
      <c r="BR25" s="100"/>
      <c r="BS25" s="100"/>
      <c r="BT25" s="100"/>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52.418509999999998</v>
      </c>
      <c r="CK25" s="100">
        <v>53.710120000000003</v>
      </c>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c r="GT25" s="99"/>
      <c r="GU25" s="101"/>
      <c r="GV25" s="98"/>
      <c r="GW25" s="98"/>
      <c r="GX25" s="98"/>
      <c r="GY25" s="98"/>
      <c r="GZ25" s="1"/>
      <c r="HA25" s="98"/>
      <c r="HB25" s="98"/>
      <c r="HC25" s="98"/>
      <c r="HD25" s="98"/>
      <c r="HE25" s="98"/>
      <c r="HF25" s="98"/>
      <c r="HG25" s="99"/>
      <c r="HH25" s="101"/>
      <c r="HI25" s="1"/>
      <c r="HJ25" s="99">
        <v>3269.1087000000007</v>
      </c>
      <c r="HK25" s="100">
        <v>3207.3501500000007</v>
      </c>
      <c r="HL25" s="101">
        <v>23.060680000000001</v>
      </c>
    </row>
    <row r="26" spans="1:220" x14ac:dyDescent="0.3">
      <c r="A26" s="1"/>
      <c r="B26" s="97" t="s">
        <v>769</v>
      </c>
      <c r="C26" s="98"/>
      <c r="D26" s="99"/>
      <c r="E26" s="100"/>
      <c r="F26" s="100">
        <v>8.8258700000000001</v>
      </c>
      <c r="G26" s="101">
        <v>8.5166900000000005</v>
      </c>
      <c r="H26" s="99"/>
      <c r="I26" s="101"/>
      <c r="J26" s="99">
        <v>81.096100000000007</v>
      </c>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c r="AB26" s="99"/>
      <c r="AC26" s="100"/>
      <c r="AD26" s="100"/>
      <c r="AE26" s="100"/>
      <c r="AF26" s="100">
        <v>12.23925</v>
      </c>
      <c r="AG26" s="100">
        <v>24.4617</v>
      </c>
      <c r="AH26" s="101">
        <v>10.27692</v>
      </c>
      <c r="AI26" s="98"/>
      <c r="AJ26" s="98"/>
      <c r="AK26" s="98">
        <v>179.37322</v>
      </c>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c r="BL26" s="101">
        <v>46.578000000000003</v>
      </c>
      <c r="BM26" s="99">
        <v>164.44227000000001</v>
      </c>
      <c r="BN26" s="100">
        <v>165.47058000000001</v>
      </c>
      <c r="BO26" s="100">
        <v>165.59853000000001</v>
      </c>
      <c r="BP26" s="100"/>
      <c r="BQ26" s="100"/>
      <c r="BR26" s="100"/>
      <c r="BS26" s="100"/>
      <c r="BT26" s="100"/>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52.418509999999998</v>
      </c>
      <c r="CK26" s="100">
        <v>53.710120000000003</v>
      </c>
      <c r="CL26" s="100"/>
      <c r="CM26" s="100"/>
      <c r="CN26" s="100"/>
      <c r="CO26" s="101"/>
      <c r="CP26" s="99">
        <v>180.55348000000001</v>
      </c>
      <c r="CQ26" s="100">
        <v>180.52450999999999</v>
      </c>
      <c r="CR26" s="100">
        <v>181.33356000000001</v>
      </c>
      <c r="CS26" s="101">
        <v>181.02912000000001</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c r="GT26" s="99"/>
      <c r="GU26" s="101"/>
      <c r="GV26" s="98"/>
      <c r="GW26" s="98"/>
      <c r="GX26" s="98"/>
      <c r="GY26" s="98"/>
      <c r="GZ26" s="1"/>
      <c r="HA26" s="98"/>
      <c r="HB26" s="98"/>
      <c r="HC26" s="98"/>
      <c r="HD26" s="98"/>
      <c r="HE26" s="98"/>
      <c r="HF26" s="98"/>
      <c r="HG26" s="99"/>
      <c r="HH26" s="101"/>
      <c r="HI26" s="1"/>
      <c r="HJ26" s="99">
        <v>2893.0375600000007</v>
      </c>
      <c r="HK26" s="100">
        <v>2831.2790100000007</v>
      </c>
      <c r="HL26" s="101">
        <v>23.060680000000001</v>
      </c>
    </row>
    <row r="27" spans="1:220" x14ac:dyDescent="0.3">
      <c r="A27" s="1"/>
      <c r="B27" s="97" t="s">
        <v>770</v>
      </c>
      <c r="C27" s="98"/>
      <c r="D27" s="99"/>
      <c r="E27" s="100"/>
      <c r="F27" s="100">
        <v>8.8258700000000001</v>
      </c>
      <c r="G27" s="101">
        <v>8.5166900000000005</v>
      </c>
      <c r="H27" s="99"/>
      <c r="I27" s="101"/>
      <c r="J27" s="99">
        <v>81.096100000000007</v>
      </c>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c r="AB27" s="99"/>
      <c r="AC27" s="100"/>
      <c r="AD27" s="100"/>
      <c r="AE27" s="100"/>
      <c r="AF27" s="100">
        <v>12.23925</v>
      </c>
      <c r="AG27" s="100">
        <v>24.4617</v>
      </c>
      <c r="AH27" s="101">
        <v>10.27692</v>
      </c>
      <c r="AI27" s="98"/>
      <c r="AJ27" s="98"/>
      <c r="AK27" s="98">
        <v>179.37322</v>
      </c>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c r="BL27" s="101">
        <v>46.578000000000003</v>
      </c>
      <c r="BM27" s="99">
        <v>164.44227000000001</v>
      </c>
      <c r="BN27" s="100">
        <v>165.47058000000001</v>
      </c>
      <c r="BO27" s="100">
        <v>165.59853000000001</v>
      </c>
      <c r="BP27" s="100"/>
      <c r="BQ27" s="100"/>
      <c r="BR27" s="100"/>
      <c r="BS27" s="100"/>
      <c r="BT27" s="100"/>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52.418509999999998</v>
      </c>
      <c r="CK27" s="100">
        <v>53.710120000000003</v>
      </c>
      <c r="CL27" s="100"/>
      <c r="CM27" s="100"/>
      <c r="CN27" s="100"/>
      <c r="CO27" s="101"/>
      <c r="CP27" s="99">
        <v>180.55348000000001</v>
      </c>
      <c r="CQ27" s="100">
        <v>180.52450999999999</v>
      </c>
      <c r="CR27" s="100">
        <v>181.33356000000001</v>
      </c>
      <c r="CS27" s="101">
        <v>181.02912000000001</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c r="GT27" s="99"/>
      <c r="GU27" s="101"/>
      <c r="GV27" s="98"/>
      <c r="GW27" s="98"/>
      <c r="GX27" s="98"/>
      <c r="GY27" s="98"/>
      <c r="GZ27" s="1"/>
      <c r="HA27" s="98"/>
      <c r="HB27" s="98"/>
      <c r="HC27" s="98"/>
      <c r="HD27" s="98"/>
      <c r="HE27" s="98"/>
      <c r="HF27" s="98"/>
      <c r="HG27" s="99"/>
      <c r="HH27" s="101"/>
      <c r="HI27" s="1"/>
      <c r="HJ27" s="99">
        <v>2893.0375600000007</v>
      </c>
      <c r="HK27" s="100">
        <v>2831.2790100000007</v>
      </c>
      <c r="HL27" s="101">
        <v>23.060680000000001</v>
      </c>
    </row>
    <row r="28" spans="1:220" x14ac:dyDescent="0.3">
      <c r="A28" s="1"/>
      <c r="B28" s="97" t="s">
        <v>771</v>
      </c>
      <c r="C28" s="98"/>
      <c r="D28" s="99"/>
      <c r="E28" s="100"/>
      <c r="F28" s="100">
        <v>8.8258700000000001</v>
      </c>
      <c r="G28" s="101">
        <v>8.5166900000000005</v>
      </c>
      <c r="H28" s="99"/>
      <c r="I28" s="101"/>
      <c r="J28" s="99">
        <v>81.096100000000007</v>
      </c>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c r="AB28" s="99"/>
      <c r="AC28" s="100"/>
      <c r="AD28" s="100"/>
      <c r="AE28" s="100"/>
      <c r="AF28" s="100">
        <v>12.23925</v>
      </c>
      <c r="AG28" s="100">
        <v>24.4617</v>
      </c>
      <c r="AH28" s="101">
        <v>10.27692</v>
      </c>
      <c r="AI28" s="98"/>
      <c r="AJ28" s="98"/>
      <c r="AK28" s="98">
        <v>179.37322</v>
      </c>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c r="BL28" s="101">
        <v>46.578000000000003</v>
      </c>
      <c r="BM28" s="99">
        <v>164.44227000000001</v>
      </c>
      <c r="BN28" s="100">
        <v>165.47058000000001</v>
      </c>
      <c r="BO28" s="100">
        <v>165.59853000000001</v>
      </c>
      <c r="BP28" s="100"/>
      <c r="BQ28" s="100"/>
      <c r="BR28" s="100"/>
      <c r="BS28" s="100"/>
      <c r="BT28" s="100"/>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52.418509999999998</v>
      </c>
      <c r="CK28" s="100">
        <v>53.710120000000003</v>
      </c>
      <c r="CL28" s="100"/>
      <c r="CM28" s="100"/>
      <c r="CN28" s="100"/>
      <c r="CO28" s="101"/>
      <c r="CP28" s="99">
        <v>180.55348000000001</v>
      </c>
      <c r="CQ28" s="100">
        <v>180.52450999999999</v>
      </c>
      <c r="CR28" s="100">
        <v>181.33356000000001</v>
      </c>
      <c r="CS28" s="101">
        <v>181.02912000000001</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c r="GT28" s="99"/>
      <c r="GU28" s="101"/>
      <c r="GV28" s="98"/>
      <c r="GW28" s="98"/>
      <c r="GX28" s="98"/>
      <c r="GY28" s="98"/>
      <c r="GZ28" s="1"/>
      <c r="HA28" s="98"/>
      <c r="HB28" s="98"/>
      <c r="HC28" s="98"/>
      <c r="HD28" s="98"/>
      <c r="HE28" s="98"/>
      <c r="HF28" s="98"/>
      <c r="HG28" s="99"/>
      <c r="HH28" s="101"/>
      <c r="HI28" s="1"/>
      <c r="HJ28" s="99">
        <v>2893.0375600000007</v>
      </c>
      <c r="HK28" s="100">
        <v>2831.2790100000007</v>
      </c>
      <c r="HL28" s="101">
        <v>23.060680000000001</v>
      </c>
    </row>
    <row r="29" spans="1:220" x14ac:dyDescent="0.3">
      <c r="A29" s="1"/>
      <c r="B29" s="97" t="s">
        <v>772</v>
      </c>
      <c r="C29" s="98"/>
      <c r="D29" s="99"/>
      <c r="E29" s="100"/>
      <c r="F29" s="100">
        <v>8.8258700000000001</v>
      </c>
      <c r="G29" s="101">
        <v>8.5166900000000005</v>
      </c>
      <c r="H29" s="99"/>
      <c r="I29" s="101"/>
      <c r="J29" s="99">
        <v>81.096100000000007</v>
      </c>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c r="AB29" s="99"/>
      <c r="AC29" s="100"/>
      <c r="AD29" s="100"/>
      <c r="AE29" s="100"/>
      <c r="AF29" s="100">
        <v>12.23925</v>
      </c>
      <c r="AG29" s="100">
        <v>24.4617</v>
      </c>
      <c r="AH29" s="101">
        <v>10.27692</v>
      </c>
      <c r="AI29" s="98"/>
      <c r="AJ29" s="98"/>
      <c r="AK29" s="98">
        <v>179.37322</v>
      </c>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c r="BL29" s="101">
        <v>46.578000000000003</v>
      </c>
      <c r="BM29" s="99">
        <v>164.44227000000001</v>
      </c>
      <c r="BN29" s="100">
        <v>165.47058000000001</v>
      </c>
      <c r="BO29" s="100">
        <v>165.59853000000001</v>
      </c>
      <c r="BP29" s="100"/>
      <c r="BQ29" s="100"/>
      <c r="BR29" s="100"/>
      <c r="BS29" s="100"/>
      <c r="BT29" s="100"/>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52.418509999999998</v>
      </c>
      <c r="CK29" s="100">
        <v>53.710120000000003</v>
      </c>
      <c r="CL29" s="100"/>
      <c r="CM29" s="100"/>
      <c r="CN29" s="100"/>
      <c r="CO29" s="101"/>
      <c r="CP29" s="99">
        <v>180.55348000000001</v>
      </c>
      <c r="CQ29" s="100">
        <v>180.52450999999999</v>
      </c>
      <c r="CR29" s="100">
        <v>181.33356000000001</v>
      </c>
      <c r="CS29" s="101">
        <v>181.02912000000001</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c r="GT29" s="99"/>
      <c r="GU29" s="101"/>
      <c r="GV29" s="98"/>
      <c r="GW29" s="98"/>
      <c r="GX29" s="98"/>
      <c r="GY29" s="98"/>
      <c r="GZ29" s="1"/>
      <c r="HA29" s="98"/>
      <c r="HB29" s="98"/>
      <c r="HC29" s="98"/>
      <c r="HD29" s="98"/>
      <c r="HE29" s="98"/>
      <c r="HF29" s="98"/>
      <c r="HG29" s="99"/>
      <c r="HH29" s="101"/>
      <c r="HI29" s="1"/>
      <c r="HJ29" s="99">
        <v>2893.0375600000007</v>
      </c>
      <c r="HK29" s="100">
        <v>2831.2790100000007</v>
      </c>
      <c r="HL29" s="101">
        <v>23.060680000000001</v>
      </c>
    </row>
    <row r="30" spans="1:220" x14ac:dyDescent="0.3">
      <c r="A30" s="1"/>
      <c r="B30" s="97" t="s">
        <v>773</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c r="AB30" s="99"/>
      <c r="AC30" s="100"/>
      <c r="AD30" s="100"/>
      <c r="AE30" s="100"/>
      <c r="AF30" s="100">
        <v>12.23925</v>
      </c>
      <c r="AG30" s="100">
        <v>24.4617</v>
      </c>
      <c r="AH30" s="101">
        <v>10.27692</v>
      </c>
      <c r="AI30" s="98"/>
      <c r="AJ30" s="98"/>
      <c r="AK30" s="98">
        <v>179.37322</v>
      </c>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v>184.87493000000001</v>
      </c>
      <c r="BL30" s="101">
        <v>46.578000000000003</v>
      </c>
      <c r="BM30" s="99">
        <v>164.44227000000001</v>
      </c>
      <c r="BN30" s="100">
        <v>165.47058000000001</v>
      </c>
      <c r="BO30" s="100">
        <v>165.59853000000001</v>
      </c>
      <c r="BP30" s="100"/>
      <c r="BQ30" s="100"/>
      <c r="BR30" s="100"/>
      <c r="BS30" s="100"/>
      <c r="BT30" s="100"/>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52.418509999999998</v>
      </c>
      <c r="CK30" s="100">
        <v>53.710120000000003</v>
      </c>
      <c r="CL30" s="100"/>
      <c r="CM30" s="100"/>
      <c r="CN30" s="100"/>
      <c r="CO30" s="101"/>
      <c r="CP30" s="99">
        <v>180.55348000000001</v>
      </c>
      <c r="CQ30" s="100">
        <v>180.52450999999999</v>
      </c>
      <c r="CR30" s="100">
        <v>181.33356000000001</v>
      </c>
      <c r="CS30" s="101">
        <v>181.02912000000001</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c r="GT30" s="99"/>
      <c r="GU30" s="101"/>
      <c r="GV30" s="98"/>
      <c r="GW30" s="98"/>
      <c r="GX30" s="98"/>
      <c r="GY30" s="98"/>
      <c r="GZ30" s="1"/>
      <c r="HA30" s="98"/>
      <c r="HB30" s="98"/>
      <c r="HC30" s="98"/>
      <c r="HD30" s="98"/>
      <c r="HE30" s="98"/>
      <c r="HF30" s="98"/>
      <c r="HG30" s="99"/>
      <c r="HH30" s="101"/>
      <c r="HI30" s="1"/>
      <c r="HJ30" s="99">
        <v>3077.9124900000006</v>
      </c>
      <c r="HK30" s="100">
        <v>3016.1539400000006</v>
      </c>
      <c r="HL30" s="101">
        <v>23.060680000000001</v>
      </c>
    </row>
    <row r="31" spans="1:220" x14ac:dyDescent="0.3">
      <c r="A31" s="1"/>
      <c r="B31" s="97" t="s">
        <v>774</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c r="AB31" s="99"/>
      <c r="AC31" s="100"/>
      <c r="AD31" s="100"/>
      <c r="AE31" s="100"/>
      <c r="AF31" s="100">
        <v>12.23925</v>
      </c>
      <c r="AG31" s="100">
        <v>24.4617</v>
      </c>
      <c r="AH31" s="101">
        <v>10.27692</v>
      </c>
      <c r="AI31" s="98"/>
      <c r="AJ31" s="98"/>
      <c r="AK31" s="98">
        <v>179.37322</v>
      </c>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v>184.87493000000001</v>
      </c>
      <c r="BL31" s="101">
        <v>46.578000000000003</v>
      </c>
      <c r="BM31" s="99">
        <v>164.44227000000001</v>
      </c>
      <c r="BN31" s="100">
        <v>165.47058000000001</v>
      </c>
      <c r="BO31" s="100">
        <v>165.59853000000001</v>
      </c>
      <c r="BP31" s="100"/>
      <c r="BQ31" s="100"/>
      <c r="BR31" s="100"/>
      <c r="BS31" s="100"/>
      <c r="BT31" s="100"/>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52.418509999999998</v>
      </c>
      <c r="CK31" s="100">
        <v>53.710120000000003</v>
      </c>
      <c r="CL31" s="100"/>
      <c r="CM31" s="100"/>
      <c r="CN31" s="100"/>
      <c r="CO31" s="101"/>
      <c r="CP31" s="99">
        <v>180.55348000000001</v>
      </c>
      <c r="CQ31" s="100">
        <v>180.52450999999999</v>
      </c>
      <c r="CR31" s="100">
        <v>181.33356000000001</v>
      </c>
      <c r="CS31" s="101">
        <v>181.02912000000001</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c r="GT31" s="99"/>
      <c r="GU31" s="101"/>
      <c r="GV31" s="98"/>
      <c r="GW31" s="98"/>
      <c r="GX31" s="98"/>
      <c r="GY31" s="98"/>
      <c r="GZ31" s="1"/>
      <c r="HA31" s="98"/>
      <c r="HB31" s="98"/>
      <c r="HC31" s="98"/>
      <c r="HD31" s="98"/>
      <c r="HE31" s="98"/>
      <c r="HF31" s="98"/>
      <c r="HG31" s="99"/>
      <c r="HH31" s="101"/>
      <c r="HI31" s="1"/>
      <c r="HJ31" s="99">
        <v>3077.9124900000006</v>
      </c>
      <c r="HK31" s="100">
        <v>3016.1539400000006</v>
      </c>
      <c r="HL31" s="101">
        <v>23.060680000000001</v>
      </c>
    </row>
    <row r="32" spans="1:220" x14ac:dyDescent="0.3">
      <c r="A32" s="1"/>
      <c r="B32" s="97" t="s">
        <v>775</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c r="AB32" s="99"/>
      <c r="AC32" s="100"/>
      <c r="AD32" s="100"/>
      <c r="AE32" s="100"/>
      <c r="AF32" s="100">
        <v>12.23925</v>
      </c>
      <c r="AG32" s="100">
        <v>24.4617</v>
      </c>
      <c r="AH32" s="101">
        <v>10.27692</v>
      </c>
      <c r="AI32" s="98"/>
      <c r="AJ32" s="98"/>
      <c r="AK32" s="98">
        <v>179.37322</v>
      </c>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v>184.87493000000001</v>
      </c>
      <c r="BL32" s="101">
        <v>46.578000000000003</v>
      </c>
      <c r="BM32" s="99">
        <v>164.44227000000001</v>
      </c>
      <c r="BN32" s="100">
        <v>165.47058000000001</v>
      </c>
      <c r="BO32" s="100">
        <v>165.59853000000001</v>
      </c>
      <c r="BP32" s="100"/>
      <c r="BQ32" s="100"/>
      <c r="BR32" s="100"/>
      <c r="BS32" s="100"/>
      <c r="BT32" s="100"/>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52.418509999999998</v>
      </c>
      <c r="CK32" s="100">
        <v>53.710120000000003</v>
      </c>
      <c r="CL32" s="100"/>
      <c r="CM32" s="100"/>
      <c r="CN32" s="100"/>
      <c r="CO32" s="101"/>
      <c r="CP32" s="99">
        <v>180.55348000000001</v>
      </c>
      <c r="CQ32" s="100">
        <v>180.52450999999999</v>
      </c>
      <c r="CR32" s="100">
        <v>181.33356000000001</v>
      </c>
      <c r="CS32" s="101">
        <v>181.02912000000001</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c r="GT32" s="99"/>
      <c r="GU32" s="101"/>
      <c r="GV32" s="98"/>
      <c r="GW32" s="98"/>
      <c r="GX32" s="98"/>
      <c r="GY32" s="98"/>
      <c r="GZ32" s="1"/>
      <c r="HA32" s="98"/>
      <c r="HB32" s="98"/>
      <c r="HC32" s="98"/>
      <c r="HD32" s="98"/>
      <c r="HE32" s="98"/>
      <c r="HF32" s="98"/>
      <c r="HG32" s="99"/>
      <c r="HH32" s="101"/>
      <c r="HI32" s="1"/>
      <c r="HJ32" s="99">
        <v>3077.9124900000006</v>
      </c>
      <c r="HK32" s="100">
        <v>3016.1539400000006</v>
      </c>
      <c r="HL32" s="101">
        <v>23.060680000000001</v>
      </c>
    </row>
    <row r="33" spans="1:220" x14ac:dyDescent="0.3">
      <c r="A33" s="1"/>
      <c r="B33" s="97" t="s">
        <v>776</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c r="AB33" s="99"/>
      <c r="AC33" s="100"/>
      <c r="AD33" s="100"/>
      <c r="AE33" s="100"/>
      <c r="AF33" s="100">
        <v>12.23925</v>
      </c>
      <c r="AG33" s="100">
        <v>24.4617</v>
      </c>
      <c r="AH33" s="101">
        <v>10.27692</v>
      </c>
      <c r="AI33" s="98"/>
      <c r="AJ33" s="98"/>
      <c r="AK33" s="98">
        <v>179.37322</v>
      </c>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v>184.87493000000001</v>
      </c>
      <c r="BL33" s="101">
        <v>46.578000000000003</v>
      </c>
      <c r="BM33" s="99">
        <v>164.44227000000001</v>
      </c>
      <c r="BN33" s="100">
        <v>165.47058000000001</v>
      </c>
      <c r="BO33" s="100">
        <v>165.59853000000001</v>
      </c>
      <c r="BP33" s="100"/>
      <c r="BQ33" s="100"/>
      <c r="BR33" s="100"/>
      <c r="BS33" s="100"/>
      <c r="BT33" s="100"/>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52.418509999999998</v>
      </c>
      <c r="CK33" s="100">
        <v>53.710120000000003</v>
      </c>
      <c r="CL33" s="100"/>
      <c r="CM33" s="100"/>
      <c r="CN33" s="100"/>
      <c r="CO33" s="101"/>
      <c r="CP33" s="99">
        <v>180.55348000000001</v>
      </c>
      <c r="CQ33" s="100">
        <v>180.52450999999999</v>
      </c>
      <c r="CR33" s="100">
        <v>181.33356000000001</v>
      </c>
      <c r="CS33" s="101">
        <v>181.02912000000001</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c r="GT33" s="99"/>
      <c r="GU33" s="101"/>
      <c r="GV33" s="98"/>
      <c r="GW33" s="98"/>
      <c r="GX33" s="98"/>
      <c r="GY33" s="98"/>
      <c r="GZ33" s="1"/>
      <c r="HA33" s="98"/>
      <c r="HB33" s="98"/>
      <c r="HC33" s="98"/>
      <c r="HD33" s="98"/>
      <c r="HE33" s="98"/>
      <c r="HF33" s="98"/>
      <c r="HG33" s="99"/>
      <c r="HH33" s="101"/>
      <c r="HI33" s="1"/>
      <c r="HJ33" s="99">
        <v>3077.9124900000006</v>
      </c>
      <c r="HK33" s="100">
        <v>3016.1539400000006</v>
      </c>
      <c r="HL33" s="101">
        <v>23.060680000000001</v>
      </c>
    </row>
    <row r="34" spans="1:220" x14ac:dyDescent="0.3">
      <c r="A34" s="1"/>
      <c r="B34" s="97" t="s">
        <v>777</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c r="AB34" s="99"/>
      <c r="AC34" s="100"/>
      <c r="AD34" s="100"/>
      <c r="AE34" s="100"/>
      <c r="AF34" s="100">
        <v>12.23925</v>
      </c>
      <c r="AG34" s="100">
        <v>24.4617</v>
      </c>
      <c r="AH34" s="101">
        <v>10.27692</v>
      </c>
      <c r="AI34" s="98"/>
      <c r="AJ34" s="98"/>
      <c r="AK34" s="98">
        <v>179.37322</v>
      </c>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v>184.87493000000001</v>
      </c>
      <c r="BL34" s="101">
        <v>46.578000000000003</v>
      </c>
      <c r="BM34" s="99">
        <v>164.44227000000001</v>
      </c>
      <c r="BN34" s="100">
        <v>165.47058000000001</v>
      </c>
      <c r="BO34" s="100">
        <v>165.59853000000001</v>
      </c>
      <c r="BP34" s="100"/>
      <c r="BQ34" s="100"/>
      <c r="BR34" s="100"/>
      <c r="BS34" s="100"/>
      <c r="BT34" s="100"/>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52.418509999999998</v>
      </c>
      <c r="CK34" s="100">
        <v>53.710120000000003</v>
      </c>
      <c r="CL34" s="100"/>
      <c r="CM34" s="100"/>
      <c r="CN34" s="100"/>
      <c r="CO34" s="101"/>
      <c r="CP34" s="99">
        <v>180.55348000000001</v>
      </c>
      <c r="CQ34" s="100">
        <v>180.52450999999999</v>
      </c>
      <c r="CR34" s="100">
        <v>181.33356000000001</v>
      </c>
      <c r="CS34" s="101">
        <v>181.02912000000001</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c r="GT34" s="99"/>
      <c r="GU34" s="101"/>
      <c r="GV34" s="98"/>
      <c r="GW34" s="98"/>
      <c r="GX34" s="98"/>
      <c r="GY34" s="98"/>
      <c r="GZ34" s="1"/>
      <c r="HA34" s="98"/>
      <c r="HB34" s="98"/>
      <c r="HC34" s="98"/>
      <c r="HD34" s="98"/>
      <c r="HE34" s="98"/>
      <c r="HF34" s="98"/>
      <c r="HG34" s="99"/>
      <c r="HH34" s="101"/>
      <c r="HI34" s="1"/>
      <c r="HJ34" s="99">
        <v>3077.9124900000006</v>
      </c>
      <c r="HK34" s="100">
        <v>3016.1539400000006</v>
      </c>
      <c r="HL34" s="101">
        <v>23.060680000000001</v>
      </c>
    </row>
    <row r="35" spans="1:220" x14ac:dyDescent="0.3">
      <c r="A35" s="1"/>
      <c r="B35" s="97" t="s">
        <v>778</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c r="AB35" s="99"/>
      <c r="AC35" s="100"/>
      <c r="AD35" s="100"/>
      <c r="AE35" s="100"/>
      <c r="AF35" s="100">
        <v>12.23925</v>
      </c>
      <c r="AG35" s="100">
        <v>24.4617</v>
      </c>
      <c r="AH35" s="101">
        <v>10.27692</v>
      </c>
      <c r="AI35" s="98"/>
      <c r="AJ35" s="98"/>
      <c r="AK35" s="98">
        <v>179.37322</v>
      </c>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v>184.87493000000001</v>
      </c>
      <c r="BL35" s="101">
        <v>46.578000000000003</v>
      </c>
      <c r="BM35" s="99">
        <v>164.44227000000001</v>
      </c>
      <c r="BN35" s="100">
        <v>165.47058000000001</v>
      </c>
      <c r="BO35" s="100">
        <v>165.59853000000001</v>
      </c>
      <c r="BP35" s="100"/>
      <c r="BQ35" s="100"/>
      <c r="BR35" s="100"/>
      <c r="BS35" s="100"/>
      <c r="BT35" s="100"/>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52.418509999999998</v>
      </c>
      <c r="CK35" s="100">
        <v>53.710120000000003</v>
      </c>
      <c r="CL35" s="100"/>
      <c r="CM35" s="100"/>
      <c r="CN35" s="100"/>
      <c r="CO35" s="101"/>
      <c r="CP35" s="99">
        <v>180.55348000000001</v>
      </c>
      <c r="CQ35" s="100">
        <v>180.52450999999999</v>
      </c>
      <c r="CR35" s="100">
        <v>181.33356000000001</v>
      </c>
      <c r="CS35" s="101">
        <v>181.02912000000001</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c r="GT35" s="99"/>
      <c r="GU35" s="101"/>
      <c r="GV35" s="98"/>
      <c r="GW35" s="98"/>
      <c r="GX35" s="98"/>
      <c r="GY35" s="98"/>
      <c r="GZ35" s="1"/>
      <c r="HA35" s="98"/>
      <c r="HB35" s="98"/>
      <c r="HC35" s="98"/>
      <c r="HD35" s="98"/>
      <c r="HE35" s="98"/>
      <c r="HF35" s="98"/>
      <c r="HG35" s="99"/>
      <c r="HH35" s="101"/>
      <c r="HI35" s="1"/>
      <c r="HJ35" s="99">
        <v>3077.9124900000006</v>
      </c>
      <c r="HK35" s="100">
        <v>3016.1539400000006</v>
      </c>
      <c r="HL35" s="101">
        <v>23.060680000000001</v>
      </c>
    </row>
    <row r="36" spans="1:220" x14ac:dyDescent="0.3">
      <c r="A36" s="1"/>
      <c r="B36" s="97" t="s">
        <v>779</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c r="AB36" s="99"/>
      <c r="AC36" s="100"/>
      <c r="AD36" s="100"/>
      <c r="AE36" s="100"/>
      <c r="AF36" s="100">
        <v>12.23925</v>
      </c>
      <c r="AG36" s="100">
        <v>24.4617</v>
      </c>
      <c r="AH36" s="101">
        <v>10.27692</v>
      </c>
      <c r="AI36" s="98"/>
      <c r="AJ36" s="98"/>
      <c r="AK36" s="98">
        <v>179.37322</v>
      </c>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v>184.87493000000001</v>
      </c>
      <c r="BL36" s="101">
        <v>46.578000000000003</v>
      </c>
      <c r="BM36" s="99">
        <v>164.44227000000001</v>
      </c>
      <c r="BN36" s="100">
        <v>165.47058000000001</v>
      </c>
      <c r="BO36" s="100">
        <v>165.59853000000001</v>
      </c>
      <c r="BP36" s="100"/>
      <c r="BQ36" s="100"/>
      <c r="BR36" s="100"/>
      <c r="BS36" s="100"/>
      <c r="BT36" s="100"/>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52.418509999999998</v>
      </c>
      <c r="CK36" s="100">
        <v>53.710120000000003</v>
      </c>
      <c r="CL36" s="100"/>
      <c r="CM36" s="100"/>
      <c r="CN36" s="100"/>
      <c r="CO36" s="101"/>
      <c r="CP36" s="99">
        <v>180.55348000000001</v>
      </c>
      <c r="CQ36" s="100">
        <v>180.52450999999999</v>
      </c>
      <c r="CR36" s="100">
        <v>181.33356000000001</v>
      </c>
      <c r="CS36" s="101">
        <v>181.02912000000001</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c r="GT36" s="99"/>
      <c r="GU36" s="101"/>
      <c r="GV36" s="98"/>
      <c r="GW36" s="98"/>
      <c r="GX36" s="98"/>
      <c r="GY36" s="98"/>
      <c r="GZ36" s="1"/>
      <c r="HA36" s="98"/>
      <c r="HB36" s="98"/>
      <c r="HC36" s="98"/>
      <c r="HD36" s="98"/>
      <c r="HE36" s="98"/>
      <c r="HF36" s="98"/>
      <c r="HG36" s="99"/>
      <c r="HH36" s="101"/>
      <c r="HI36" s="1"/>
      <c r="HJ36" s="99">
        <v>3077.9124900000006</v>
      </c>
      <c r="HK36" s="100">
        <v>3016.1539400000006</v>
      </c>
      <c r="HL36" s="101">
        <v>23.060680000000001</v>
      </c>
    </row>
    <row r="37" spans="1:220" x14ac:dyDescent="0.3">
      <c r="A37" s="1"/>
      <c r="B37" s="97" t="s">
        <v>780</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c r="AB37" s="99"/>
      <c r="AC37" s="100"/>
      <c r="AD37" s="100"/>
      <c r="AE37" s="100"/>
      <c r="AF37" s="100">
        <v>12.23925</v>
      </c>
      <c r="AG37" s="100">
        <v>24.4617</v>
      </c>
      <c r="AH37" s="101">
        <v>10.27692</v>
      </c>
      <c r="AI37" s="98"/>
      <c r="AJ37" s="98"/>
      <c r="AK37" s="98">
        <v>179.37322</v>
      </c>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v>184.87493000000001</v>
      </c>
      <c r="BL37" s="101">
        <v>46.578000000000003</v>
      </c>
      <c r="BM37" s="99">
        <v>164.44227000000001</v>
      </c>
      <c r="BN37" s="100">
        <v>165.47058000000001</v>
      </c>
      <c r="BO37" s="100">
        <v>165.59853000000001</v>
      </c>
      <c r="BP37" s="100"/>
      <c r="BQ37" s="100"/>
      <c r="BR37" s="100"/>
      <c r="BS37" s="100"/>
      <c r="BT37" s="100"/>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52.418509999999998</v>
      </c>
      <c r="CK37" s="100">
        <v>53.710120000000003</v>
      </c>
      <c r="CL37" s="100"/>
      <c r="CM37" s="100"/>
      <c r="CN37" s="100"/>
      <c r="CO37" s="101"/>
      <c r="CP37" s="99">
        <v>180.55348000000001</v>
      </c>
      <c r="CQ37" s="100">
        <v>180.52450999999999</v>
      </c>
      <c r="CR37" s="100">
        <v>181.33356000000001</v>
      </c>
      <c r="CS37" s="101">
        <v>181.02912000000001</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c r="GT37" s="99"/>
      <c r="GU37" s="101"/>
      <c r="GV37" s="98"/>
      <c r="GW37" s="98"/>
      <c r="GX37" s="98"/>
      <c r="GY37" s="98"/>
      <c r="GZ37" s="1"/>
      <c r="HA37" s="98"/>
      <c r="HB37" s="98"/>
      <c r="HC37" s="98"/>
      <c r="HD37" s="98"/>
      <c r="HE37" s="98"/>
      <c r="HF37" s="98"/>
      <c r="HG37" s="99"/>
      <c r="HH37" s="101"/>
      <c r="HI37" s="1"/>
      <c r="HJ37" s="99">
        <v>3077.9124900000006</v>
      </c>
      <c r="HK37" s="100">
        <v>3016.1539400000006</v>
      </c>
      <c r="HL37" s="101">
        <v>23.060680000000001</v>
      </c>
    </row>
    <row r="38" spans="1:220" x14ac:dyDescent="0.3">
      <c r="A38" s="1"/>
      <c r="B38" s="97" t="s">
        <v>781</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c r="AB38" s="99"/>
      <c r="AC38" s="100"/>
      <c r="AD38" s="100"/>
      <c r="AE38" s="100"/>
      <c r="AF38" s="100">
        <v>12.23925</v>
      </c>
      <c r="AG38" s="100">
        <v>24.4617</v>
      </c>
      <c r="AH38" s="101">
        <v>10.27692</v>
      </c>
      <c r="AI38" s="98"/>
      <c r="AJ38" s="98"/>
      <c r="AK38" s="98">
        <v>179.37322</v>
      </c>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v>184.87493000000001</v>
      </c>
      <c r="BL38" s="101">
        <v>46.578000000000003</v>
      </c>
      <c r="BM38" s="99">
        <v>164.44227000000001</v>
      </c>
      <c r="BN38" s="100">
        <v>165.47058000000001</v>
      </c>
      <c r="BO38" s="100">
        <v>165.59853000000001</v>
      </c>
      <c r="BP38" s="100"/>
      <c r="BQ38" s="100"/>
      <c r="BR38" s="100"/>
      <c r="BS38" s="100"/>
      <c r="BT38" s="100"/>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52.418509999999998</v>
      </c>
      <c r="CK38" s="100">
        <v>53.710120000000003</v>
      </c>
      <c r="CL38" s="100"/>
      <c r="CM38" s="100"/>
      <c r="CN38" s="100"/>
      <c r="CO38" s="101"/>
      <c r="CP38" s="99">
        <v>180.55348000000001</v>
      </c>
      <c r="CQ38" s="100">
        <v>180.52450999999999</v>
      </c>
      <c r="CR38" s="100">
        <v>181.33356000000001</v>
      </c>
      <c r="CS38" s="101">
        <v>181.02912000000001</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c r="GT38" s="99"/>
      <c r="GU38" s="101"/>
      <c r="GV38" s="98"/>
      <c r="GW38" s="98"/>
      <c r="GX38" s="98"/>
      <c r="GY38" s="98"/>
      <c r="GZ38" s="1"/>
      <c r="HA38" s="98"/>
      <c r="HB38" s="98"/>
      <c r="HC38" s="98"/>
      <c r="HD38" s="98"/>
      <c r="HE38" s="98"/>
      <c r="HF38" s="98"/>
      <c r="HG38" s="99"/>
      <c r="HH38" s="101"/>
      <c r="HI38" s="1"/>
      <c r="HJ38" s="99">
        <v>3077.9124900000006</v>
      </c>
      <c r="HK38" s="100">
        <v>3016.1539400000006</v>
      </c>
      <c r="HL38" s="101">
        <v>23.060680000000001</v>
      </c>
    </row>
    <row r="39" spans="1:220" x14ac:dyDescent="0.3">
      <c r="A39" s="1"/>
      <c r="B39" s="97" t="s">
        <v>782</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c r="AB39" s="99"/>
      <c r="AC39" s="100"/>
      <c r="AD39" s="100"/>
      <c r="AE39" s="100"/>
      <c r="AF39" s="100">
        <v>12.23925</v>
      </c>
      <c r="AG39" s="100">
        <v>24.4617</v>
      </c>
      <c r="AH39" s="101">
        <v>10.27692</v>
      </c>
      <c r="AI39" s="98"/>
      <c r="AJ39" s="98"/>
      <c r="AK39" s="98">
        <v>179.37322</v>
      </c>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v>184.87493000000001</v>
      </c>
      <c r="BL39" s="101">
        <v>46.578000000000003</v>
      </c>
      <c r="BM39" s="99">
        <v>164.44227000000001</v>
      </c>
      <c r="BN39" s="100">
        <v>165.47058000000001</v>
      </c>
      <c r="BO39" s="100">
        <v>165.59853000000001</v>
      </c>
      <c r="BP39" s="100"/>
      <c r="BQ39" s="100"/>
      <c r="BR39" s="100"/>
      <c r="BS39" s="100"/>
      <c r="BT39" s="100"/>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52.418509999999998</v>
      </c>
      <c r="CK39" s="100">
        <v>53.710120000000003</v>
      </c>
      <c r="CL39" s="100"/>
      <c r="CM39" s="100"/>
      <c r="CN39" s="100"/>
      <c r="CO39" s="101"/>
      <c r="CP39" s="99">
        <v>180.55348000000001</v>
      </c>
      <c r="CQ39" s="100"/>
      <c r="CR39" s="100">
        <v>181.33356000000001</v>
      </c>
      <c r="CS39" s="101">
        <v>181.02912000000001</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c r="GT39" s="99"/>
      <c r="GU39" s="101"/>
      <c r="GV39" s="98"/>
      <c r="GW39" s="98"/>
      <c r="GX39" s="98"/>
      <c r="GY39" s="98"/>
      <c r="GZ39" s="1"/>
      <c r="HA39" s="98"/>
      <c r="HB39" s="98"/>
      <c r="HC39" s="98"/>
      <c r="HD39" s="98"/>
      <c r="HE39" s="98"/>
      <c r="HF39" s="98"/>
      <c r="HG39" s="99"/>
      <c r="HH39" s="101"/>
      <c r="HI39" s="1"/>
      <c r="HJ39" s="99">
        <v>2897.3879800000004</v>
      </c>
      <c r="HK39" s="100">
        <v>2835.6294300000004</v>
      </c>
      <c r="HL39" s="101">
        <v>23.060680000000001</v>
      </c>
    </row>
    <row r="40" spans="1:220" x14ac:dyDescent="0.3">
      <c r="A40" s="1"/>
      <c r="B40" s="97" t="s">
        <v>783</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c r="AB40" s="99"/>
      <c r="AC40" s="100"/>
      <c r="AD40" s="100"/>
      <c r="AE40" s="100"/>
      <c r="AF40" s="100">
        <v>12.23925</v>
      </c>
      <c r="AG40" s="100">
        <v>24.4617</v>
      </c>
      <c r="AH40" s="101">
        <v>10.27692</v>
      </c>
      <c r="AI40" s="98"/>
      <c r="AJ40" s="98"/>
      <c r="AK40" s="98">
        <v>179.37322</v>
      </c>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v>184.87493000000001</v>
      </c>
      <c r="BL40" s="101">
        <v>46.578000000000003</v>
      </c>
      <c r="BM40" s="99">
        <v>164.44227000000001</v>
      </c>
      <c r="BN40" s="100">
        <v>165.47058000000001</v>
      </c>
      <c r="BO40" s="100">
        <v>165.59853000000001</v>
      </c>
      <c r="BP40" s="100"/>
      <c r="BQ40" s="100"/>
      <c r="BR40" s="100"/>
      <c r="BS40" s="100"/>
      <c r="BT40" s="100"/>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52.418509999999998</v>
      </c>
      <c r="CK40" s="100">
        <v>53.710120000000003</v>
      </c>
      <c r="CL40" s="100"/>
      <c r="CM40" s="100"/>
      <c r="CN40" s="100"/>
      <c r="CO40" s="101"/>
      <c r="CP40" s="99">
        <v>180.55348000000001</v>
      </c>
      <c r="CQ40" s="100"/>
      <c r="CR40" s="100">
        <v>181.33356000000001</v>
      </c>
      <c r="CS40" s="101">
        <v>181.02912000000001</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c r="GT40" s="99"/>
      <c r="GU40" s="101"/>
      <c r="GV40" s="98"/>
      <c r="GW40" s="98"/>
      <c r="GX40" s="98"/>
      <c r="GY40" s="98"/>
      <c r="GZ40" s="1"/>
      <c r="HA40" s="98"/>
      <c r="HB40" s="98"/>
      <c r="HC40" s="98"/>
      <c r="HD40" s="98"/>
      <c r="HE40" s="98"/>
      <c r="HF40" s="98"/>
      <c r="HG40" s="99"/>
      <c r="HH40" s="101"/>
      <c r="HI40" s="1"/>
      <c r="HJ40" s="99">
        <v>2897.3879800000004</v>
      </c>
      <c r="HK40" s="100">
        <v>2835.6294300000004</v>
      </c>
      <c r="HL40" s="101">
        <v>23.060680000000001</v>
      </c>
    </row>
    <row r="41" spans="1:220" x14ac:dyDescent="0.3">
      <c r="A41" s="1"/>
      <c r="B41" s="97" t="s">
        <v>784</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c r="AB41" s="99"/>
      <c r="AC41" s="100"/>
      <c r="AD41" s="100"/>
      <c r="AE41" s="100"/>
      <c r="AF41" s="100">
        <v>12.23925</v>
      </c>
      <c r="AG41" s="100">
        <v>24.4617</v>
      </c>
      <c r="AH41" s="101">
        <v>10.27692</v>
      </c>
      <c r="AI41" s="98"/>
      <c r="AJ41" s="98"/>
      <c r="AK41" s="98">
        <v>179.37322</v>
      </c>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v>184.87493000000001</v>
      </c>
      <c r="BL41" s="101">
        <v>46.578000000000003</v>
      </c>
      <c r="BM41" s="99">
        <v>164.44227000000001</v>
      </c>
      <c r="BN41" s="100">
        <v>165.47058000000001</v>
      </c>
      <c r="BO41" s="100">
        <v>165.59853000000001</v>
      </c>
      <c r="BP41" s="100"/>
      <c r="BQ41" s="100"/>
      <c r="BR41" s="100"/>
      <c r="BS41" s="100"/>
      <c r="BT41" s="100"/>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52.418509999999998</v>
      </c>
      <c r="CK41" s="100">
        <v>53.710120000000003</v>
      </c>
      <c r="CL41" s="100"/>
      <c r="CM41" s="100"/>
      <c r="CN41" s="100"/>
      <c r="CO41" s="101"/>
      <c r="CP41" s="99">
        <v>180.55348000000001</v>
      </c>
      <c r="CQ41" s="100"/>
      <c r="CR41" s="100">
        <v>181.33356000000001</v>
      </c>
      <c r="CS41" s="101">
        <v>181.02912000000001</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c r="GT41" s="99"/>
      <c r="GU41" s="101"/>
      <c r="GV41" s="98"/>
      <c r="GW41" s="98"/>
      <c r="GX41" s="98"/>
      <c r="GY41" s="98"/>
      <c r="GZ41" s="1"/>
      <c r="HA41" s="98"/>
      <c r="HB41" s="98"/>
      <c r="HC41" s="98"/>
      <c r="HD41" s="98"/>
      <c r="HE41" s="98"/>
      <c r="HF41" s="98"/>
      <c r="HG41" s="99"/>
      <c r="HH41" s="101"/>
      <c r="HI41" s="1"/>
      <c r="HJ41" s="99">
        <v>2897.3879800000004</v>
      </c>
      <c r="HK41" s="100">
        <v>2835.6294300000004</v>
      </c>
      <c r="HL41" s="101">
        <v>23.060680000000001</v>
      </c>
    </row>
    <row r="42" spans="1:220" x14ac:dyDescent="0.3">
      <c r="A42" s="1"/>
      <c r="B42" s="97" t="s">
        <v>785</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c r="AB42" s="99"/>
      <c r="AC42" s="100"/>
      <c r="AD42" s="100"/>
      <c r="AE42" s="100"/>
      <c r="AF42" s="100">
        <v>12.23925</v>
      </c>
      <c r="AG42" s="100">
        <v>24.4617</v>
      </c>
      <c r="AH42" s="101">
        <v>10.27692</v>
      </c>
      <c r="AI42" s="98"/>
      <c r="AJ42" s="98"/>
      <c r="AK42" s="98">
        <v>179.37322</v>
      </c>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v>184.87493000000001</v>
      </c>
      <c r="BL42" s="101">
        <v>46.578000000000003</v>
      </c>
      <c r="BM42" s="99">
        <v>164.44227000000001</v>
      </c>
      <c r="BN42" s="100">
        <v>165.47058000000001</v>
      </c>
      <c r="BO42" s="100">
        <v>165.59853000000001</v>
      </c>
      <c r="BP42" s="100"/>
      <c r="BQ42" s="100"/>
      <c r="BR42" s="100"/>
      <c r="BS42" s="100"/>
      <c r="BT42" s="100"/>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52.418509999999998</v>
      </c>
      <c r="CK42" s="100">
        <v>53.710120000000003</v>
      </c>
      <c r="CL42" s="100"/>
      <c r="CM42" s="100"/>
      <c r="CN42" s="100"/>
      <c r="CO42" s="101"/>
      <c r="CP42" s="99">
        <v>180.55348000000001</v>
      </c>
      <c r="CQ42" s="100"/>
      <c r="CR42" s="100">
        <v>181.33356000000001</v>
      </c>
      <c r="CS42" s="101">
        <v>181.02912000000001</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c r="GT42" s="99"/>
      <c r="GU42" s="101"/>
      <c r="GV42" s="98"/>
      <c r="GW42" s="98"/>
      <c r="GX42" s="98"/>
      <c r="GY42" s="98"/>
      <c r="GZ42" s="1"/>
      <c r="HA42" s="98"/>
      <c r="HB42" s="98"/>
      <c r="HC42" s="98"/>
      <c r="HD42" s="98"/>
      <c r="HE42" s="98"/>
      <c r="HF42" s="98"/>
      <c r="HG42" s="99"/>
      <c r="HH42" s="101"/>
      <c r="HI42" s="1"/>
      <c r="HJ42" s="99">
        <v>2897.3879800000004</v>
      </c>
      <c r="HK42" s="100">
        <v>2835.6294300000004</v>
      </c>
      <c r="HL42" s="101">
        <v>23.060680000000001</v>
      </c>
    </row>
    <row r="43" spans="1:220" x14ac:dyDescent="0.3">
      <c r="A43" s="1"/>
      <c r="B43" s="97" t="s">
        <v>786</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c r="AB43" s="99"/>
      <c r="AC43" s="100"/>
      <c r="AD43" s="100"/>
      <c r="AE43" s="100"/>
      <c r="AF43" s="100">
        <v>12.23925</v>
      </c>
      <c r="AG43" s="100">
        <v>24.4617</v>
      </c>
      <c r="AH43" s="101">
        <v>10.27692</v>
      </c>
      <c r="AI43" s="98"/>
      <c r="AJ43" s="98"/>
      <c r="AK43" s="98">
        <v>179.37322</v>
      </c>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v>184.87493000000001</v>
      </c>
      <c r="BL43" s="101">
        <v>46.578000000000003</v>
      </c>
      <c r="BM43" s="99">
        <v>164.44227000000001</v>
      </c>
      <c r="BN43" s="100">
        <v>165.47058000000001</v>
      </c>
      <c r="BO43" s="100">
        <v>165.59853000000001</v>
      </c>
      <c r="BP43" s="100"/>
      <c r="BQ43" s="100"/>
      <c r="BR43" s="100"/>
      <c r="BS43" s="100"/>
      <c r="BT43" s="100"/>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52.418509999999998</v>
      </c>
      <c r="CK43" s="100">
        <v>53.710120000000003</v>
      </c>
      <c r="CL43" s="100"/>
      <c r="CM43" s="100"/>
      <c r="CN43" s="100"/>
      <c r="CO43" s="101"/>
      <c r="CP43" s="99">
        <v>180.55348000000001</v>
      </c>
      <c r="CQ43" s="100"/>
      <c r="CR43" s="100">
        <v>181.33356000000001</v>
      </c>
      <c r="CS43" s="101">
        <v>181.02912000000001</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c r="GT43" s="99"/>
      <c r="GU43" s="101"/>
      <c r="GV43" s="98"/>
      <c r="GW43" s="98"/>
      <c r="GX43" s="98"/>
      <c r="GY43" s="98"/>
      <c r="GZ43" s="1"/>
      <c r="HA43" s="98"/>
      <c r="HB43" s="98"/>
      <c r="HC43" s="98"/>
      <c r="HD43" s="98"/>
      <c r="HE43" s="98"/>
      <c r="HF43" s="98"/>
      <c r="HG43" s="99"/>
      <c r="HH43" s="101"/>
      <c r="HI43" s="1"/>
      <c r="HJ43" s="99">
        <v>2897.3879800000004</v>
      </c>
      <c r="HK43" s="100">
        <v>2835.6294300000004</v>
      </c>
      <c r="HL43" s="101">
        <v>23.060680000000001</v>
      </c>
    </row>
    <row r="44" spans="1:220" x14ac:dyDescent="0.3">
      <c r="A44" s="1"/>
      <c r="B44" s="97" t="s">
        <v>787</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c r="AB44" s="99"/>
      <c r="AC44" s="100"/>
      <c r="AD44" s="100"/>
      <c r="AE44" s="100"/>
      <c r="AF44" s="100">
        <v>12.23925</v>
      </c>
      <c r="AG44" s="100">
        <v>24.4617</v>
      </c>
      <c r="AH44" s="101">
        <v>10.27692</v>
      </c>
      <c r="AI44" s="98"/>
      <c r="AJ44" s="98"/>
      <c r="AK44" s="98">
        <v>179.37322</v>
      </c>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v>184.87493000000001</v>
      </c>
      <c r="BL44" s="101">
        <v>46.578000000000003</v>
      </c>
      <c r="BM44" s="99">
        <v>164.44227000000001</v>
      </c>
      <c r="BN44" s="100">
        <v>165.47058000000001</v>
      </c>
      <c r="BO44" s="100">
        <v>165.59853000000001</v>
      </c>
      <c r="BP44" s="100"/>
      <c r="BQ44" s="100"/>
      <c r="BR44" s="100"/>
      <c r="BS44" s="100"/>
      <c r="BT44" s="100"/>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52.418509999999998</v>
      </c>
      <c r="CK44" s="100">
        <v>53.710120000000003</v>
      </c>
      <c r="CL44" s="100"/>
      <c r="CM44" s="100"/>
      <c r="CN44" s="100"/>
      <c r="CO44" s="101">
        <v>191.19621000000001</v>
      </c>
      <c r="CP44" s="99">
        <v>180.55348000000001</v>
      </c>
      <c r="CQ44" s="100"/>
      <c r="CR44" s="100">
        <v>181.33356000000001</v>
      </c>
      <c r="CS44" s="101">
        <v>181.02912000000001</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c r="GT44" s="99"/>
      <c r="GU44" s="101"/>
      <c r="GV44" s="98"/>
      <c r="GW44" s="98"/>
      <c r="GX44" s="98"/>
      <c r="GY44" s="98"/>
      <c r="GZ44" s="1"/>
      <c r="HA44" s="98"/>
      <c r="HB44" s="98"/>
      <c r="HC44" s="98"/>
      <c r="HD44" s="98"/>
      <c r="HE44" s="98"/>
      <c r="HF44" s="98"/>
      <c r="HG44" s="99"/>
      <c r="HH44" s="101"/>
      <c r="HI44" s="1"/>
      <c r="HJ44" s="99">
        <v>3088.5841900000005</v>
      </c>
      <c r="HK44" s="100">
        <v>3026.8256400000005</v>
      </c>
      <c r="HL44" s="101">
        <v>23.060680000000001</v>
      </c>
    </row>
    <row r="45" spans="1:220" x14ac:dyDescent="0.3">
      <c r="A45" s="1"/>
      <c r="B45" s="97" t="s">
        <v>788</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c r="AB45" s="99"/>
      <c r="AC45" s="100"/>
      <c r="AD45" s="100"/>
      <c r="AE45" s="100"/>
      <c r="AF45" s="100">
        <v>12.23925</v>
      </c>
      <c r="AG45" s="100">
        <v>24.4617</v>
      </c>
      <c r="AH45" s="101">
        <v>10.27692</v>
      </c>
      <c r="AI45" s="98"/>
      <c r="AJ45" s="98"/>
      <c r="AK45" s="98">
        <v>179.37322</v>
      </c>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v>184.87493000000001</v>
      </c>
      <c r="BL45" s="101">
        <v>46.578000000000003</v>
      </c>
      <c r="BM45" s="99">
        <v>164.44227000000001</v>
      </c>
      <c r="BN45" s="100">
        <v>165.47058000000001</v>
      </c>
      <c r="BO45" s="100">
        <v>165.59853000000001</v>
      </c>
      <c r="BP45" s="100"/>
      <c r="BQ45" s="100"/>
      <c r="BR45" s="100"/>
      <c r="BS45" s="100"/>
      <c r="BT45" s="100"/>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52.418509999999998</v>
      </c>
      <c r="CK45" s="100">
        <v>53.710120000000003</v>
      </c>
      <c r="CL45" s="100"/>
      <c r="CM45" s="100"/>
      <c r="CN45" s="100"/>
      <c r="CO45" s="101">
        <v>191.19621000000001</v>
      </c>
      <c r="CP45" s="99">
        <v>180.55348000000001</v>
      </c>
      <c r="CQ45" s="100"/>
      <c r="CR45" s="100">
        <v>181.33356000000001</v>
      </c>
      <c r="CS45" s="101">
        <v>181.02912000000001</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c r="GT45" s="99"/>
      <c r="GU45" s="101"/>
      <c r="GV45" s="98"/>
      <c r="GW45" s="98"/>
      <c r="GX45" s="98"/>
      <c r="GY45" s="98"/>
      <c r="GZ45" s="1"/>
      <c r="HA45" s="98"/>
      <c r="HB45" s="98"/>
      <c r="HC45" s="98"/>
      <c r="HD45" s="98"/>
      <c r="HE45" s="98"/>
      <c r="HF45" s="98"/>
      <c r="HG45" s="99"/>
      <c r="HH45" s="101"/>
      <c r="HI45" s="1"/>
      <c r="HJ45" s="99">
        <v>3088.5841900000005</v>
      </c>
      <c r="HK45" s="100">
        <v>3026.8256400000005</v>
      </c>
      <c r="HL45" s="101">
        <v>23.060680000000001</v>
      </c>
    </row>
    <row r="46" spans="1:220" x14ac:dyDescent="0.3">
      <c r="A46" s="1"/>
      <c r="B46" s="97" t="s">
        <v>789</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c r="AB46" s="99"/>
      <c r="AC46" s="100"/>
      <c r="AD46" s="100"/>
      <c r="AE46" s="100"/>
      <c r="AF46" s="100">
        <v>12.23925</v>
      </c>
      <c r="AG46" s="100">
        <v>24.4617</v>
      </c>
      <c r="AH46" s="101">
        <v>10.27692</v>
      </c>
      <c r="AI46" s="98"/>
      <c r="AJ46" s="98"/>
      <c r="AK46" s="98">
        <v>179.37322</v>
      </c>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v>184.87493000000001</v>
      </c>
      <c r="BL46" s="101">
        <v>46.578000000000003</v>
      </c>
      <c r="BM46" s="99">
        <v>164.44227000000001</v>
      </c>
      <c r="BN46" s="100">
        <v>165.47058000000001</v>
      </c>
      <c r="BO46" s="100">
        <v>165.59853000000001</v>
      </c>
      <c r="BP46" s="100"/>
      <c r="BQ46" s="100"/>
      <c r="BR46" s="100"/>
      <c r="BS46" s="100"/>
      <c r="BT46" s="100"/>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52.418509999999998</v>
      </c>
      <c r="CK46" s="100">
        <v>53.710120000000003</v>
      </c>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c r="GT46" s="99"/>
      <c r="GU46" s="101"/>
      <c r="GV46" s="98"/>
      <c r="GW46" s="98"/>
      <c r="GX46" s="98"/>
      <c r="GY46" s="98"/>
      <c r="GZ46" s="1"/>
      <c r="HA46" s="98"/>
      <c r="HB46" s="98"/>
      <c r="HC46" s="98"/>
      <c r="HD46" s="98"/>
      <c r="HE46" s="98"/>
      <c r="HF46" s="98"/>
      <c r="HG46" s="99"/>
      <c r="HH46" s="101"/>
      <c r="HI46" s="1"/>
      <c r="HJ46" s="99">
        <v>3269.1087000000007</v>
      </c>
      <c r="HK46" s="100">
        <v>3207.3501500000007</v>
      </c>
      <c r="HL46" s="101">
        <v>23.060680000000001</v>
      </c>
    </row>
    <row r="47" spans="1:220" x14ac:dyDescent="0.3">
      <c r="A47" s="1"/>
      <c r="B47" s="97" t="s">
        <v>790</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c r="AB47" s="99"/>
      <c r="AC47" s="100"/>
      <c r="AD47" s="100"/>
      <c r="AE47" s="100"/>
      <c r="AF47" s="100">
        <v>12.23925</v>
      </c>
      <c r="AG47" s="100">
        <v>24.4617</v>
      </c>
      <c r="AH47" s="101">
        <v>10.27692</v>
      </c>
      <c r="AI47" s="98"/>
      <c r="AJ47" s="98"/>
      <c r="AK47" s="98">
        <v>179.37322</v>
      </c>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v>184.87493000000001</v>
      </c>
      <c r="BL47" s="101">
        <v>46.578000000000003</v>
      </c>
      <c r="BM47" s="99">
        <v>164.44227000000001</v>
      </c>
      <c r="BN47" s="100">
        <v>165.47058000000001</v>
      </c>
      <c r="BO47" s="100">
        <v>165.59853000000001</v>
      </c>
      <c r="BP47" s="100"/>
      <c r="BQ47" s="100"/>
      <c r="BR47" s="100"/>
      <c r="BS47" s="100"/>
      <c r="BT47" s="100"/>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52.418509999999998</v>
      </c>
      <c r="CK47" s="100">
        <v>53.710120000000003</v>
      </c>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c r="GT47" s="99"/>
      <c r="GU47" s="101"/>
      <c r="GV47" s="98"/>
      <c r="GW47" s="98"/>
      <c r="GX47" s="98"/>
      <c r="GY47" s="98"/>
      <c r="GZ47" s="1"/>
      <c r="HA47" s="98"/>
      <c r="HB47" s="98"/>
      <c r="HC47" s="98"/>
      <c r="HD47" s="98"/>
      <c r="HE47" s="98"/>
      <c r="HF47" s="98"/>
      <c r="HG47" s="99"/>
      <c r="HH47" s="101"/>
      <c r="HI47" s="1"/>
      <c r="HJ47" s="99">
        <v>3269.1087000000007</v>
      </c>
      <c r="HK47" s="100">
        <v>3207.3501500000007</v>
      </c>
      <c r="HL47" s="101">
        <v>23.060680000000001</v>
      </c>
    </row>
    <row r="48" spans="1:220" x14ac:dyDescent="0.3">
      <c r="A48" s="1"/>
      <c r="B48" s="97" t="s">
        <v>791</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c r="AB48" s="99"/>
      <c r="AC48" s="100"/>
      <c r="AD48" s="100"/>
      <c r="AE48" s="100"/>
      <c r="AF48" s="100">
        <v>12.23925</v>
      </c>
      <c r="AG48" s="100">
        <v>24.4617</v>
      </c>
      <c r="AH48" s="101">
        <v>10.27692</v>
      </c>
      <c r="AI48" s="98"/>
      <c r="AJ48" s="98"/>
      <c r="AK48" s="98">
        <v>179.37322</v>
      </c>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v>184.87493000000001</v>
      </c>
      <c r="BL48" s="101">
        <v>46.578000000000003</v>
      </c>
      <c r="BM48" s="99">
        <v>164.44227000000001</v>
      </c>
      <c r="BN48" s="100">
        <v>165.47058000000001</v>
      </c>
      <c r="BO48" s="100">
        <v>165.59853000000001</v>
      </c>
      <c r="BP48" s="100"/>
      <c r="BQ48" s="100"/>
      <c r="BR48" s="100"/>
      <c r="BS48" s="100"/>
      <c r="BT48" s="100"/>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52.418509999999998</v>
      </c>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c r="GT48" s="99"/>
      <c r="GU48" s="101"/>
      <c r="GV48" s="98"/>
      <c r="GW48" s="98"/>
      <c r="GX48" s="98"/>
      <c r="GY48" s="98"/>
      <c r="GZ48" s="1"/>
      <c r="HA48" s="98"/>
      <c r="HB48" s="98"/>
      <c r="HC48" s="98"/>
      <c r="HD48" s="98"/>
      <c r="HE48" s="98"/>
      <c r="HF48" s="98"/>
      <c r="HG48" s="99"/>
      <c r="HH48" s="101"/>
      <c r="HI48" s="1"/>
      <c r="HJ48" s="99">
        <v>3269.1087000000007</v>
      </c>
      <c r="HK48" s="100">
        <v>3207.3501500000007</v>
      </c>
      <c r="HL48" s="101">
        <v>23.060680000000001</v>
      </c>
    </row>
    <row r="49" spans="1:220" x14ac:dyDescent="0.3">
      <c r="A49" s="1"/>
      <c r="B49" s="97" t="s">
        <v>792</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c r="AB49" s="99"/>
      <c r="AC49" s="100"/>
      <c r="AD49" s="100"/>
      <c r="AE49" s="100"/>
      <c r="AF49" s="100">
        <v>12.23925</v>
      </c>
      <c r="AG49" s="100">
        <v>24.4617</v>
      </c>
      <c r="AH49" s="101">
        <v>10.27692</v>
      </c>
      <c r="AI49" s="98"/>
      <c r="AJ49" s="98"/>
      <c r="AK49" s="98">
        <v>179.37322</v>
      </c>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v>184.87493000000001</v>
      </c>
      <c r="BL49" s="101">
        <v>46.578000000000003</v>
      </c>
      <c r="BM49" s="99">
        <v>164.44227000000001</v>
      </c>
      <c r="BN49" s="100">
        <v>165.47058000000001</v>
      </c>
      <c r="BO49" s="100">
        <v>165.59853000000001</v>
      </c>
      <c r="BP49" s="100"/>
      <c r="BQ49" s="100"/>
      <c r="BR49" s="100"/>
      <c r="BS49" s="100"/>
      <c r="BT49" s="100"/>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52.418509999999998</v>
      </c>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c r="GT49" s="99"/>
      <c r="GU49" s="101"/>
      <c r="GV49" s="98"/>
      <c r="GW49" s="98"/>
      <c r="GX49" s="98"/>
      <c r="GY49" s="98"/>
      <c r="GZ49" s="1"/>
      <c r="HA49" s="98"/>
      <c r="HB49" s="98"/>
      <c r="HC49" s="98"/>
      <c r="HD49" s="98"/>
      <c r="HE49" s="98"/>
      <c r="HF49" s="98"/>
      <c r="HG49" s="99"/>
      <c r="HH49" s="101"/>
      <c r="HI49" s="1"/>
      <c r="HJ49" s="99">
        <v>3269.1087000000007</v>
      </c>
      <c r="HK49" s="100">
        <v>3207.3501500000007</v>
      </c>
      <c r="HL49" s="101">
        <v>23.060680000000001</v>
      </c>
    </row>
    <row r="50" spans="1:220" x14ac:dyDescent="0.3">
      <c r="A50" s="1"/>
      <c r="B50" s="97" t="s">
        <v>793</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c r="AB50" s="99"/>
      <c r="AC50" s="100"/>
      <c r="AD50" s="100"/>
      <c r="AE50" s="100"/>
      <c r="AF50" s="100">
        <v>12.23925</v>
      </c>
      <c r="AG50" s="100">
        <v>24.4617</v>
      </c>
      <c r="AH50" s="101">
        <v>10.27692</v>
      </c>
      <c r="AI50" s="98"/>
      <c r="AJ50" s="98"/>
      <c r="AK50" s="98">
        <v>179.37322</v>
      </c>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v>184.87493000000001</v>
      </c>
      <c r="BL50" s="101">
        <v>46.578000000000003</v>
      </c>
      <c r="BM50" s="99">
        <v>164.44227000000001</v>
      </c>
      <c r="BN50" s="100">
        <v>165.47058000000001</v>
      </c>
      <c r="BO50" s="100">
        <v>165.59853000000001</v>
      </c>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52.418509999999998</v>
      </c>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c r="GT50" s="99"/>
      <c r="GU50" s="101"/>
      <c r="GV50" s="98"/>
      <c r="GW50" s="98"/>
      <c r="GX50" s="98"/>
      <c r="GY50" s="98"/>
      <c r="GZ50" s="1"/>
      <c r="HA50" s="98"/>
      <c r="HB50" s="98"/>
      <c r="HC50" s="98"/>
      <c r="HD50" s="98"/>
      <c r="HE50" s="98"/>
      <c r="HF50" s="98"/>
      <c r="HG50" s="99"/>
      <c r="HH50" s="101"/>
      <c r="HI50" s="1"/>
      <c r="HJ50" s="99">
        <v>3269.1087000000007</v>
      </c>
      <c r="HK50" s="100">
        <v>3207.3501500000007</v>
      </c>
      <c r="HL50" s="101">
        <v>23.060680000000001</v>
      </c>
    </row>
    <row r="51" spans="1:220" x14ac:dyDescent="0.3">
      <c r="A51" s="1"/>
      <c r="B51" s="97" t="s">
        <v>794</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c r="AB51" s="99"/>
      <c r="AC51" s="100"/>
      <c r="AD51" s="100"/>
      <c r="AE51" s="100"/>
      <c r="AF51" s="100">
        <v>12.23925</v>
      </c>
      <c r="AG51" s="100">
        <v>24.4617</v>
      </c>
      <c r="AH51" s="101">
        <v>10.27692</v>
      </c>
      <c r="AI51" s="98"/>
      <c r="AJ51" s="98"/>
      <c r="AK51" s="98">
        <v>179.37322</v>
      </c>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v>184.87493000000001</v>
      </c>
      <c r="BL51" s="101">
        <v>46.578000000000003</v>
      </c>
      <c r="BM51" s="99">
        <v>164.44227000000001</v>
      </c>
      <c r="BN51" s="100">
        <v>165.47058000000001</v>
      </c>
      <c r="BO51" s="100">
        <v>165.59853000000001</v>
      </c>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52.418509999999998</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c r="GT51" s="99"/>
      <c r="GU51" s="101"/>
      <c r="GV51" s="98"/>
      <c r="GW51" s="98"/>
      <c r="GX51" s="98"/>
      <c r="GY51" s="98"/>
      <c r="GZ51" s="1"/>
      <c r="HA51" s="98"/>
      <c r="HB51" s="98"/>
      <c r="HC51" s="98"/>
      <c r="HD51" s="98"/>
      <c r="HE51" s="98"/>
      <c r="HF51" s="98"/>
      <c r="HG51" s="99"/>
      <c r="HH51" s="101"/>
      <c r="HI51" s="1"/>
      <c r="HJ51" s="99">
        <v>3269.1087000000007</v>
      </c>
      <c r="HK51" s="100">
        <v>3207.3501500000007</v>
      </c>
      <c r="HL51" s="101">
        <v>23.060680000000001</v>
      </c>
    </row>
    <row r="52" spans="1:220" x14ac:dyDescent="0.3">
      <c r="A52" s="1"/>
      <c r="B52" s="97" t="s">
        <v>795</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c r="AB52" s="99"/>
      <c r="AC52" s="100"/>
      <c r="AD52" s="100"/>
      <c r="AE52" s="100"/>
      <c r="AF52" s="100">
        <v>12.23925</v>
      </c>
      <c r="AG52" s="100">
        <v>24.4617</v>
      </c>
      <c r="AH52" s="101">
        <v>10.27692</v>
      </c>
      <c r="AI52" s="98"/>
      <c r="AJ52" s="98"/>
      <c r="AK52" s="98">
        <v>179.37322</v>
      </c>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v>184.87493000000001</v>
      </c>
      <c r="BL52" s="101">
        <v>46.578000000000003</v>
      </c>
      <c r="BM52" s="99">
        <v>164.44227000000001</v>
      </c>
      <c r="BN52" s="100">
        <v>165.47058000000001</v>
      </c>
      <c r="BO52" s="100">
        <v>165.59853000000001</v>
      </c>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52.418509999999998</v>
      </c>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c r="GT52" s="99"/>
      <c r="GU52" s="101"/>
      <c r="GV52" s="98"/>
      <c r="GW52" s="98"/>
      <c r="GX52" s="98"/>
      <c r="GY52" s="98"/>
      <c r="GZ52" s="1"/>
      <c r="HA52" s="98"/>
      <c r="HB52" s="98"/>
      <c r="HC52" s="98"/>
      <c r="HD52" s="98"/>
      <c r="HE52" s="98"/>
      <c r="HF52" s="98"/>
      <c r="HG52" s="99"/>
      <c r="HH52" s="101"/>
      <c r="HI52" s="1"/>
      <c r="HJ52" s="99">
        <v>3269.1087000000007</v>
      </c>
      <c r="HK52" s="100">
        <v>3207.3501500000007</v>
      </c>
      <c r="HL52" s="101">
        <v>23.060680000000001</v>
      </c>
    </row>
    <row r="53" spans="1:220" x14ac:dyDescent="0.3">
      <c r="A53" s="1"/>
      <c r="B53" s="97" t="s">
        <v>796</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c r="AB53" s="99"/>
      <c r="AC53" s="100"/>
      <c r="AD53" s="100"/>
      <c r="AE53" s="100"/>
      <c r="AF53" s="100">
        <v>12.23925</v>
      </c>
      <c r="AG53" s="100">
        <v>24.4617</v>
      </c>
      <c r="AH53" s="101">
        <v>10.27692</v>
      </c>
      <c r="AI53" s="98"/>
      <c r="AJ53" s="98"/>
      <c r="AK53" s="98">
        <v>179.37322</v>
      </c>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v>184.87493000000001</v>
      </c>
      <c r="BL53" s="101">
        <v>46.578000000000003</v>
      </c>
      <c r="BM53" s="99">
        <v>164.44227000000001</v>
      </c>
      <c r="BN53" s="100">
        <v>165.47058000000001</v>
      </c>
      <c r="BO53" s="100">
        <v>165.59853000000001</v>
      </c>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52.418509999999998</v>
      </c>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c r="GT53" s="99"/>
      <c r="GU53" s="101"/>
      <c r="GV53" s="98"/>
      <c r="GW53" s="98"/>
      <c r="GX53" s="98"/>
      <c r="GY53" s="98"/>
      <c r="GZ53" s="1"/>
      <c r="HA53" s="98"/>
      <c r="HB53" s="98"/>
      <c r="HC53" s="98"/>
      <c r="HD53" s="98"/>
      <c r="HE53" s="98"/>
      <c r="HF53" s="98"/>
      <c r="HG53" s="99"/>
      <c r="HH53" s="101"/>
      <c r="HI53" s="1"/>
      <c r="HJ53" s="99">
        <v>3269.1087000000007</v>
      </c>
      <c r="HK53" s="100">
        <v>3207.3501500000007</v>
      </c>
      <c r="HL53" s="101">
        <v>23.060680000000001</v>
      </c>
    </row>
    <row r="54" spans="1:220" x14ac:dyDescent="0.3">
      <c r="A54" s="1"/>
      <c r="B54" s="97" t="s">
        <v>1355</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c r="AB54" s="99"/>
      <c r="AC54" s="100"/>
      <c r="AD54" s="100"/>
      <c r="AE54" s="100"/>
      <c r="AF54" s="100">
        <v>12.23925</v>
      </c>
      <c r="AG54" s="100">
        <v>24.4617</v>
      </c>
      <c r="AH54" s="101">
        <v>10.27692</v>
      </c>
      <c r="AI54" s="98"/>
      <c r="AJ54" s="98"/>
      <c r="AK54" s="98">
        <v>179.37322</v>
      </c>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v>184.87493000000001</v>
      </c>
      <c r="BL54" s="101">
        <v>46.578000000000003</v>
      </c>
      <c r="BM54" s="99">
        <v>164.44227000000001</v>
      </c>
      <c r="BN54" s="100">
        <v>165.47058000000001</v>
      </c>
      <c r="BO54" s="100">
        <v>165.59853000000001</v>
      </c>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52.418509999999998</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c r="GT54" s="99"/>
      <c r="GU54" s="101"/>
      <c r="GV54" s="98"/>
      <c r="GW54" s="98"/>
      <c r="GX54" s="98"/>
      <c r="GY54" s="98"/>
      <c r="GZ54" s="1"/>
      <c r="HA54" s="98"/>
      <c r="HB54" s="98"/>
      <c r="HC54" s="98"/>
      <c r="HD54" s="98"/>
      <c r="HE54" s="98"/>
      <c r="HF54" s="98"/>
      <c r="HG54" s="99"/>
      <c r="HH54" s="101"/>
      <c r="HI54" s="1"/>
      <c r="HJ54" s="99">
        <v>3269.1087000000007</v>
      </c>
      <c r="HK54" s="100">
        <v>3207.3501500000007</v>
      </c>
      <c r="HL54" s="101">
        <v>23.060680000000001</v>
      </c>
    </row>
    <row r="55" spans="1:220" x14ac:dyDescent="0.3">
      <c r="A55" s="1"/>
      <c r="B55" s="106" t="s">
        <v>885</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0</v>
      </c>
      <c r="R55" s="109">
        <v>0</v>
      </c>
      <c r="S55" s="110">
        <v>0</v>
      </c>
      <c r="T55" s="108">
        <v>435.38952</v>
      </c>
      <c r="U55" s="109">
        <v>460.60703999999998</v>
      </c>
      <c r="V55" s="109">
        <v>586.20863999999995</v>
      </c>
      <c r="W55" s="110">
        <v>25.470479999999998</v>
      </c>
      <c r="X55" s="107">
        <v>0</v>
      </c>
      <c r="Y55" s="108">
        <v>0</v>
      </c>
      <c r="Z55" s="109">
        <v>0</v>
      </c>
      <c r="AA55" s="110">
        <v>0</v>
      </c>
      <c r="AB55" s="108">
        <v>0</v>
      </c>
      <c r="AC55" s="109">
        <v>0</v>
      </c>
      <c r="AD55" s="109">
        <v>0</v>
      </c>
      <c r="AE55" s="109">
        <v>0</v>
      </c>
      <c r="AF55" s="109">
        <v>293.74200000000002</v>
      </c>
      <c r="AG55" s="109">
        <v>587.08079999999995</v>
      </c>
      <c r="AH55" s="110">
        <v>246.64608000000001</v>
      </c>
      <c r="AI55" s="107">
        <v>0</v>
      </c>
      <c r="AJ55" s="107">
        <v>0</v>
      </c>
      <c r="AK55" s="107">
        <v>4304.9572799999996</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112.5</v>
      </c>
      <c r="BK55" s="109">
        <v>0</v>
      </c>
      <c r="BL55" s="110">
        <v>838.404</v>
      </c>
      <c r="BM55" s="108">
        <v>3946.6144800000002</v>
      </c>
      <c r="BN55" s="109">
        <v>3971.2939200000001</v>
      </c>
      <c r="BO55" s="109">
        <v>3974.36472</v>
      </c>
      <c r="BP55" s="109">
        <v>0</v>
      </c>
      <c r="BQ55" s="109">
        <v>0</v>
      </c>
      <c r="BR55" s="109">
        <v>0</v>
      </c>
      <c r="BS55" s="109">
        <v>0</v>
      </c>
      <c r="BT55" s="109">
        <v>0</v>
      </c>
      <c r="BU55" s="109">
        <v>0</v>
      </c>
      <c r="BV55" s="109">
        <v>2651.92848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1258.0442399999999</v>
      </c>
      <c r="CK55" s="109">
        <v>1289.04288</v>
      </c>
      <c r="CL55" s="109">
        <v>0</v>
      </c>
      <c r="CM55" s="109">
        <v>0</v>
      </c>
      <c r="CN55" s="109">
        <v>0</v>
      </c>
      <c r="CO55" s="110">
        <v>2867.9431500000001</v>
      </c>
      <c r="CP55" s="108">
        <v>4333.28352</v>
      </c>
      <c r="CQ55" s="109">
        <v>3700.7524549999998</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0</v>
      </c>
      <c r="GT55" s="108">
        <v>0</v>
      </c>
      <c r="GU55" s="110">
        <v>0</v>
      </c>
      <c r="GV55" s="107">
        <v>0</v>
      </c>
      <c r="GW55" s="107">
        <v>0</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1356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1357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1358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813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1359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1360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7" t="s">
        <v>546</v>
      </c>
      <c r="C6" s="227"/>
      <c r="D6" s="227"/>
      <c r="E6" s="227"/>
      <c r="F6" s="227"/>
      <c r="G6" s="227"/>
      <c r="H6" s="227" t="s">
        <v>550</v>
      </c>
      <c r="I6" s="227"/>
      <c r="J6" s="227" t="s">
        <v>95</v>
      </c>
      <c r="K6" s="227"/>
      <c r="L6" s="227"/>
      <c r="M6" s="227" t="s">
        <v>544</v>
      </c>
      <c r="N6" s="227"/>
      <c r="O6" s="227" t="s">
        <v>253</v>
      </c>
      <c r="P6" s="227" t="s">
        <v>100</v>
      </c>
      <c r="Q6" s="227"/>
      <c r="R6" s="227"/>
      <c r="S6" s="227"/>
      <c r="T6" s="227" t="s">
        <v>548</v>
      </c>
      <c r="U6" s="227" t="s">
        <v>928</v>
      </c>
      <c r="V6" s="227" t="s">
        <v>111</v>
      </c>
      <c r="W6" s="227"/>
      <c r="X6" s="227"/>
      <c r="Y6" s="227"/>
      <c r="Z6" s="227"/>
      <c r="AA6" s="227" t="s">
        <v>123</v>
      </c>
      <c r="AB6" s="227"/>
      <c r="AC6" s="227" t="s">
        <v>133</v>
      </c>
      <c r="AD6" s="227"/>
      <c r="AE6" s="227"/>
      <c r="AF6" s="227"/>
      <c r="AG6" s="227" t="s">
        <v>66</v>
      </c>
      <c r="AH6" s="227"/>
      <c r="AI6" s="227"/>
      <c r="AJ6" s="227"/>
      <c r="AK6" s="227"/>
      <c r="AL6" s="227" t="s">
        <v>545</v>
      </c>
      <c r="AM6" s="227"/>
      <c r="AN6" s="227" t="s">
        <v>162</v>
      </c>
      <c r="AO6" s="227"/>
      <c r="AP6" s="227"/>
      <c r="AQ6" s="227"/>
      <c r="AR6" s="227"/>
      <c r="AS6" s="227"/>
      <c r="AT6" s="227"/>
      <c r="AU6" s="227"/>
      <c r="AV6" s="227"/>
      <c r="AW6" s="227"/>
    </row>
    <row r="7" spans="1:49" ht="39.6" x14ac:dyDescent="0.3">
      <c r="A7" s="116" t="s">
        <v>1361</v>
      </c>
      <c r="B7" s="116" t="s">
        <v>1362</v>
      </c>
      <c r="C7" s="116" t="s">
        <v>1362</v>
      </c>
      <c r="D7" s="116" t="s">
        <v>1362</v>
      </c>
      <c r="E7" s="116" t="s">
        <v>1362</v>
      </c>
      <c r="F7" s="116" t="s">
        <v>1362</v>
      </c>
      <c r="G7" s="116" t="s">
        <v>1362</v>
      </c>
      <c r="H7" s="116" t="s">
        <v>1363</v>
      </c>
      <c r="I7" s="116" t="s">
        <v>1364</v>
      </c>
      <c r="J7" s="116" t="s">
        <v>1365</v>
      </c>
      <c r="K7" s="116" t="s">
        <v>1365</v>
      </c>
      <c r="L7" s="116" t="s">
        <v>1365</v>
      </c>
      <c r="M7" s="116" t="s">
        <v>1366</v>
      </c>
      <c r="N7" s="116" t="s">
        <v>1366</v>
      </c>
      <c r="O7" s="116" t="s">
        <v>1367</v>
      </c>
      <c r="P7" s="116" t="s">
        <v>592</v>
      </c>
      <c r="Q7" s="116" t="s">
        <v>592</v>
      </c>
      <c r="R7" s="116" t="s">
        <v>592</v>
      </c>
      <c r="S7" s="116" t="s">
        <v>592</v>
      </c>
      <c r="T7" s="116" t="s">
        <v>1368</v>
      </c>
      <c r="U7" s="116" t="s">
        <v>1369</v>
      </c>
      <c r="V7" s="116" t="s">
        <v>1370</v>
      </c>
      <c r="W7" s="116" t="s">
        <v>1371</v>
      </c>
      <c r="X7" s="116" t="s">
        <v>1371</v>
      </c>
      <c r="Y7" s="116" t="s">
        <v>1372</v>
      </c>
      <c r="Z7" s="116" t="s">
        <v>1373</v>
      </c>
      <c r="AA7" s="116" t="s">
        <v>592</v>
      </c>
      <c r="AB7" s="116" t="s">
        <v>592</v>
      </c>
      <c r="AC7" s="116" t="s">
        <v>1374</v>
      </c>
      <c r="AD7" s="116" t="s">
        <v>1375</v>
      </c>
      <c r="AE7" s="116" t="s">
        <v>1376</v>
      </c>
      <c r="AF7" s="116" t="s">
        <v>1374</v>
      </c>
      <c r="AG7" s="116" t="s">
        <v>1377</v>
      </c>
      <c r="AH7" s="116" t="s">
        <v>1377</v>
      </c>
      <c r="AI7" s="116" t="s">
        <v>1378</v>
      </c>
      <c r="AJ7" s="116" t="s">
        <v>1379</v>
      </c>
      <c r="AK7" s="116" t="s">
        <v>1379</v>
      </c>
      <c r="AL7" s="116" t="s">
        <v>545</v>
      </c>
      <c r="AM7" s="116" t="s">
        <v>545</v>
      </c>
      <c r="AN7" s="116" t="s">
        <v>1380</v>
      </c>
      <c r="AO7" s="116" t="s">
        <v>592</v>
      </c>
      <c r="AP7" s="116" t="s">
        <v>592</v>
      </c>
      <c r="AQ7" s="116" t="s">
        <v>966</v>
      </c>
      <c r="AR7" s="116" t="s">
        <v>592</v>
      </c>
      <c r="AS7" s="116" t="s">
        <v>1371</v>
      </c>
      <c r="AT7" s="116" t="s">
        <v>1381</v>
      </c>
      <c r="AU7" s="116" t="s">
        <v>1370</v>
      </c>
      <c r="AV7" s="116" t="s">
        <v>1371</v>
      </c>
      <c r="AW7" s="116" t="s">
        <v>1382</v>
      </c>
    </row>
    <row r="8" spans="1:49" ht="26.4" x14ac:dyDescent="0.3">
      <c r="A8" s="116" t="s">
        <v>1383</v>
      </c>
      <c r="B8" s="116" t="s">
        <v>1384</v>
      </c>
      <c r="C8" s="116" t="s">
        <v>1384</v>
      </c>
      <c r="D8" s="116" t="s">
        <v>1385</v>
      </c>
      <c r="E8" s="116" t="s">
        <v>1385</v>
      </c>
      <c r="F8" s="116" t="s">
        <v>32</v>
      </c>
      <c r="G8" s="116" t="s">
        <v>1385</v>
      </c>
      <c r="H8" s="116" t="s">
        <v>1385</v>
      </c>
      <c r="I8" s="116" t="s">
        <v>1385</v>
      </c>
      <c r="J8" s="116" t="s">
        <v>1384</v>
      </c>
      <c r="K8" s="116" t="s">
        <v>1384</v>
      </c>
      <c r="L8" s="116" t="s">
        <v>32</v>
      </c>
      <c r="M8" s="116" t="s">
        <v>1385</v>
      </c>
      <c r="N8" s="116" t="s">
        <v>1385</v>
      </c>
      <c r="O8" s="116" t="s">
        <v>1385</v>
      </c>
      <c r="P8" s="116" t="s">
        <v>1385</v>
      </c>
      <c r="Q8" s="116" t="s">
        <v>1385</v>
      </c>
      <c r="R8" s="116" t="s">
        <v>1385</v>
      </c>
      <c r="S8" s="116" t="s">
        <v>1385</v>
      </c>
      <c r="T8" s="116" t="s">
        <v>1385</v>
      </c>
      <c r="U8" s="116" t="s">
        <v>1385</v>
      </c>
      <c r="V8" s="116" t="s">
        <v>1385</v>
      </c>
      <c r="W8" s="116" t="s">
        <v>1385</v>
      </c>
      <c r="X8" s="116" t="s">
        <v>1385</v>
      </c>
      <c r="Y8" s="116" t="s">
        <v>1385</v>
      </c>
      <c r="Z8" s="116" t="s">
        <v>1385</v>
      </c>
      <c r="AA8" s="116" t="s">
        <v>1385</v>
      </c>
      <c r="AB8" s="116" t="s">
        <v>1385</v>
      </c>
      <c r="AC8" s="116" t="s">
        <v>1385</v>
      </c>
      <c r="AD8" s="116" t="s">
        <v>32</v>
      </c>
      <c r="AE8" s="116" t="s">
        <v>1384</v>
      </c>
      <c r="AF8" s="116" t="s">
        <v>1385</v>
      </c>
      <c r="AG8" s="116" t="s">
        <v>1385</v>
      </c>
      <c r="AH8" s="116" t="s">
        <v>1385</v>
      </c>
      <c r="AI8" s="116" t="s">
        <v>1384</v>
      </c>
      <c r="AJ8" s="116" t="s">
        <v>1385</v>
      </c>
      <c r="AK8" s="116" t="s">
        <v>1385</v>
      </c>
      <c r="AL8" s="116" t="s">
        <v>1385</v>
      </c>
      <c r="AM8" s="116" t="s">
        <v>1385</v>
      </c>
      <c r="AN8" s="116" t="s">
        <v>1385</v>
      </c>
      <c r="AO8" s="116" t="s">
        <v>1385</v>
      </c>
      <c r="AP8" s="116" t="s">
        <v>1385</v>
      </c>
      <c r="AQ8" s="116" t="s">
        <v>1385</v>
      </c>
      <c r="AR8" s="116" t="s">
        <v>1385</v>
      </c>
      <c r="AS8" s="116" t="s">
        <v>1385</v>
      </c>
      <c r="AT8" s="116" t="s">
        <v>1385</v>
      </c>
      <c r="AU8" s="116" t="s">
        <v>1385</v>
      </c>
      <c r="AV8" s="116" t="s">
        <v>1385</v>
      </c>
      <c r="AW8" s="116" t="s">
        <v>1385</v>
      </c>
    </row>
    <row r="9" spans="1:49" ht="39.6" x14ac:dyDescent="0.3">
      <c r="A9" s="116" t="s">
        <v>6</v>
      </c>
      <c r="B9" s="116" t="s">
        <v>1386</v>
      </c>
      <c r="C9" s="116" t="s">
        <v>1387</v>
      </c>
      <c r="D9" s="116" t="s">
        <v>1388</v>
      </c>
      <c r="E9" s="116" t="s">
        <v>1388</v>
      </c>
      <c r="F9" s="116" t="s">
        <v>907</v>
      </c>
      <c r="G9" s="116" t="s">
        <v>1388</v>
      </c>
      <c r="H9" s="116" t="s">
        <v>628</v>
      </c>
      <c r="I9" s="116" t="s">
        <v>627</v>
      </c>
      <c r="J9" s="116" t="s">
        <v>1389</v>
      </c>
      <c r="K9" s="116" t="s">
        <v>1390</v>
      </c>
      <c r="L9" s="116" t="s">
        <v>913</v>
      </c>
      <c r="M9" s="116" t="s">
        <v>1391</v>
      </c>
      <c r="N9" s="116" t="s">
        <v>1391</v>
      </c>
      <c r="O9" s="116" t="s">
        <v>1392</v>
      </c>
      <c r="P9" s="116" t="s">
        <v>1393</v>
      </c>
      <c r="Q9" s="116" t="s">
        <v>1394</v>
      </c>
      <c r="R9" s="116" t="s">
        <v>1395</v>
      </c>
      <c r="S9" s="116" t="s">
        <v>1396</v>
      </c>
      <c r="T9" s="116" t="s">
        <v>626</v>
      </c>
      <c r="U9" s="116" t="s">
        <v>1397</v>
      </c>
      <c r="V9" s="116" t="s">
        <v>1398</v>
      </c>
      <c r="W9" s="116" t="s">
        <v>1399</v>
      </c>
      <c r="X9" s="116" t="s">
        <v>1399</v>
      </c>
      <c r="Y9" s="116" t="s">
        <v>1400</v>
      </c>
      <c r="Z9" s="116" t="s">
        <v>1401</v>
      </c>
      <c r="AA9" s="116" t="s">
        <v>1402</v>
      </c>
      <c r="AB9" s="116" t="s">
        <v>605</v>
      </c>
      <c r="AC9" s="116" t="s">
        <v>1403</v>
      </c>
      <c r="AD9" s="116" t="s">
        <v>949</v>
      </c>
      <c r="AE9" s="116" t="s">
        <v>1404</v>
      </c>
      <c r="AF9" s="116" t="s">
        <v>1403</v>
      </c>
      <c r="AG9" s="116" t="s">
        <v>1405</v>
      </c>
      <c r="AH9" s="116" t="s">
        <v>1405</v>
      </c>
      <c r="AI9" s="116" t="s">
        <v>1406</v>
      </c>
      <c r="AJ9" s="116" t="s">
        <v>1407</v>
      </c>
      <c r="AK9" s="116" t="s">
        <v>1407</v>
      </c>
      <c r="AL9" s="116" t="s">
        <v>545</v>
      </c>
      <c r="AM9" s="116" t="s">
        <v>1408</v>
      </c>
      <c r="AN9" s="116" t="s">
        <v>1409</v>
      </c>
      <c r="AO9" s="116" t="s">
        <v>1410</v>
      </c>
      <c r="AP9" s="116" t="s">
        <v>1410</v>
      </c>
      <c r="AQ9" s="116" t="s">
        <v>1411</v>
      </c>
      <c r="AR9" s="116" t="s">
        <v>1412</v>
      </c>
      <c r="AS9" s="116" t="s">
        <v>1413</v>
      </c>
      <c r="AT9" s="116" t="s">
        <v>1414</v>
      </c>
      <c r="AU9" s="116" t="s">
        <v>1415</v>
      </c>
      <c r="AV9" s="116" t="s">
        <v>1416</v>
      </c>
      <c r="AW9" s="116" t="s">
        <v>1417</v>
      </c>
    </row>
    <row r="10" spans="1:49" ht="52.8" x14ac:dyDescent="0.3">
      <c r="A10" s="116" t="s">
        <v>1025</v>
      </c>
      <c r="B10" s="116" t="s">
        <v>1418</v>
      </c>
      <c r="C10" s="116" t="s">
        <v>1418</v>
      </c>
      <c r="D10" s="116" t="s">
        <v>1419</v>
      </c>
      <c r="E10" s="116" t="s">
        <v>1420</v>
      </c>
      <c r="F10" s="116" t="s">
        <v>1421</v>
      </c>
      <c r="G10" s="116" t="s">
        <v>1422</v>
      </c>
      <c r="H10" s="116" t="s">
        <v>1419</v>
      </c>
      <c r="I10" s="116" t="s">
        <v>1419</v>
      </c>
      <c r="J10" s="116" t="s">
        <v>1418</v>
      </c>
      <c r="K10" s="116" t="s">
        <v>1418</v>
      </c>
      <c r="L10" s="116" t="s">
        <v>1421</v>
      </c>
      <c r="M10" s="116" t="s">
        <v>1420</v>
      </c>
      <c r="N10" s="116" t="s">
        <v>1422</v>
      </c>
      <c r="O10" s="116" t="s">
        <v>1419</v>
      </c>
      <c r="P10" s="116" t="s">
        <v>1422</v>
      </c>
      <c r="Q10" s="116" t="s">
        <v>1422</v>
      </c>
      <c r="R10" s="116" t="s">
        <v>1422</v>
      </c>
      <c r="S10" s="116" t="s">
        <v>1419</v>
      </c>
      <c r="T10" s="116" t="s">
        <v>1422</v>
      </c>
      <c r="U10" s="116" t="s">
        <v>1419</v>
      </c>
      <c r="V10" s="116" t="s">
        <v>1422</v>
      </c>
      <c r="W10" s="116" t="s">
        <v>1422</v>
      </c>
      <c r="X10" s="116" t="s">
        <v>1420</v>
      </c>
      <c r="Y10" s="116" t="s">
        <v>1422</v>
      </c>
      <c r="Z10" s="116" t="s">
        <v>1422</v>
      </c>
      <c r="AA10" s="116" t="s">
        <v>1419</v>
      </c>
      <c r="AB10" s="116" t="s">
        <v>1422</v>
      </c>
      <c r="AC10" s="116" t="s">
        <v>1419</v>
      </c>
      <c r="AD10" s="116" t="s">
        <v>1421</v>
      </c>
      <c r="AE10" s="116" t="s">
        <v>1419</v>
      </c>
      <c r="AF10" s="116" t="s">
        <v>1419</v>
      </c>
      <c r="AG10" s="116" t="s">
        <v>1419</v>
      </c>
      <c r="AH10" s="116" t="s">
        <v>1422</v>
      </c>
      <c r="AI10" s="116" t="s">
        <v>1422</v>
      </c>
      <c r="AJ10" s="116" t="s">
        <v>1419</v>
      </c>
      <c r="AK10" s="116" t="s">
        <v>1422</v>
      </c>
      <c r="AL10" s="116" t="s">
        <v>1419</v>
      </c>
      <c r="AM10" s="116" t="s">
        <v>1422</v>
      </c>
      <c r="AN10" s="116" t="s">
        <v>1422</v>
      </c>
      <c r="AO10" s="116" t="s">
        <v>1419</v>
      </c>
      <c r="AP10" s="116" t="s">
        <v>1422</v>
      </c>
      <c r="AQ10" s="116" t="s">
        <v>1422</v>
      </c>
      <c r="AR10" s="116" t="s">
        <v>1419</v>
      </c>
      <c r="AS10" s="116" t="s">
        <v>1419</v>
      </c>
      <c r="AT10" s="116" t="s">
        <v>1419</v>
      </c>
      <c r="AU10" s="116" t="s">
        <v>1419</v>
      </c>
      <c r="AV10" s="116" t="s">
        <v>1419</v>
      </c>
      <c r="AW10" s="116" t="s">
        <v>1422</v>
      </c>
    </row>
    <row r="11" spans="1:49" x14ac:dyDescent="0.3">
      <c r="A11" s="116" t="s">
        <v>88</v>
      </c>
      <c r="B11" s="116" t="s">
        <v>1423</v>
      </c>
      <c r="C11" s="116" t="s">
        <v>1423</v>
      </c>
      <c r="D11" s="116" t="s">
        <v>1423</v>
      </c>
      <c r="E11" s="116" t="s">
        <v>1423</v>
      </c>
      <c r="F11" s="116" t="s">
        <v>1423</v>
      </c>
      <c r="G11" s="116" t="s">
        <v>1423</v>
      </c>
      <c r="H11" s="116" t="s">
        <v>1423</v>
      </c>
      <c r="I11" s="116" t="s">
        <v>1423</v>
      </c>
      <c r="J11" s="116" t="s">
        <v>1423</v>
      </c>
      <c r="K11" s="116" t="s">
        <v>1423</v>
      </c>
      <c r="L11" s="116" t="s">
        <v>1423</v>
      </c>
      <c r="M11" s="116" t="s">
        <v>1423</v>
      </c>
      <c r="N11" s="116" t="s">
        <v>1423</v>
      </c>
      <c r="O11" s="116" t="s">
        <v>1423</v>
      </c>
      <c r="P11" s="116" t="s">
        <v>1423</v>
      </c>
      <c r="Q11" s="116" t="s">
        <v>1423</v>
      </c>
      <c r="R11" s="116" t="s">
        <v>1423</v>
      </c>
      <c r="S11" s="116" t="s">
        <v>1423</v>
      </c>
      <c r="T11" s="116" t="s">
        <v>1423</v>
      </c>
      <c r="U11" s="116" t="s">
        <v>1423</v>
      </c>
      <c r="V11" s="116" t="s">
        <v>1423</v>
      </c>
      <c r="W11" s="116" t="s">
        <v>1423</v>
      </c>
      <c r="X11" s="116" t="s">
        <v>1423</v>
      </c>
      <c r="Y11" s="116" t="s">
        <v>1423</v>
      </c>
      <c r="Z11" s="116" t="s">
        <v>1423</v>
      </c>
      <c r="AA11" s="116" t="s">
        <v>1423</v>
      </c>
      <c r="AB11" s="116" t="s">
        <v>1423</v>
      </c>
      <c r="AC11" s="116" t="s">
        <v>1423</v>
      </c>
      <c r="AD11" s="116" t="s">
        <v>1423</v>
      </c>
      <c r="AE11" s="116" t="s">
        <v>1423</v>
      </c>
      <c r="AF11" s="116" t="s">
        <v>1423</v>
      </c>
      <c r="AG11" s="116" t="s">
        <v>1423</v>
      </c>
      <c r="AH11" s="116" t="s">
        <v>1423</v>
      </c>
      <c r="AI11" s="116" t="s">
        <v>1423</v>
      </c>
      <c r="AJ11" s="116" t="s">
        <v>1423</v>
      </c>
      <c r="AK11" s="116" t="s">
        <v>1423</v>
      </c>
      <c r="AL11" s="116" t="s">
        <v>1423</v>
      </c>
      <c r="AM11" s="116" t="s">
        <v>1423</v>
      </c>
      <c r="AN11" s="116" t="s">
        <v>1423</v>
      </c>
      <c r="AO11" s="116" t="s">
        <v>1423</v>
      </c>
      <c r="AP11" s="116" t="s">
        <v>1423</v>
      </c>
      <c r="AQ11" s="116" t="s">
        <v>1423</v>
      </c>
      <c r="AR11" s="116" t="s">
        <v>1423</v>
      </c>
      <c r="AS11" s="116" t="s">
        <v>1423</v>
      </c>
      <c r="AT11" s="116" t="s">
        <v>1423</v>
      </c>
      <c r="AU11" s="116" t="s">
        <v>1423</v>
      </c>
      <c r="AV11" s="116" t="s">
        <v>1423</v>
      </c>
      <c r="AW11" s="116" t="s">
        <v>1423</v>
      </c>
    </row>
    <row r="12" spans="1:49" x14ac:dyDescent="0.3">
      <c r="A12" s="117" t="s">
        <v>93</v>
      </c>
      <c r="B12" s="118">
        <v>6.8</v>
      </c>
      <c r="C12" s="119">
        <v>18</v>
      </c>
      <c r="D12" s="119">
        <v>13.1</v>
      </c>
      <c r="E12" s="119">
        <v>2</v>
      </c>
      <c r="F12" s="119">
        <v>29.2</v>
      </c>
      <c r="G12" s="120">
        <v>20</v>
      </c>
      <c r="H12" s="118">
        <v>15.7</v>
      </c>
      <c r="I12" s="120">
        <v>172</v>
      </c>
      <c r="J12" s="118">
        <v>14.25</v>
      </c>
      <c r="K12" s="119">
        <v>12.47</v>
      </c>
      <c r="L12" s="120">
        <v>13.871</v>
      </c>
      <c r="M12" s="121" t="s">
        <v>1424</v>
      </c>
      <c r="N12" s="122" t="s">
        <v>1424</v>
      </c>
      <c r="O12" s="123">
        <v>1.1299999999999999</v>
      </c>
      <c r="P12" s="118">
        <v>46.23</v>
      </c>
      <c r="Q12" s="119">
        <v>20</v>
      </c>
      <c r="R12" s="119">
        <v>94.72</v>
      </c>
      <c r="S12" s="120">
        <v>45.42</v>
      </c>
      <c r="T12" s="123">
        <v>72.801000000000002</v>
      </c>
      <c r="U12" s="123">
        <v>10.130000000000001</v>
      </c>
      <c r="V12" s="118">
        <v>16.260000000000002</v>
      </c>
      <c r="W12" s="119">
        <v>9.2249999999999996</v>
      </c>
      <c r="X12" s="119">
        <v>0.46</v>
      </c>
      <c r="Y12" s="124" t="s">
        <v>1424</v>
      </c>
      <c r="Z12" s="122" t="s">
        <v>1424</v>
      </c>
      <c r="AA12" s="118">
        <v>20.74</v>
      </c>
      <c r="AB12" s="120">
        <v>118.61199999999999</v>
      </c>
      <c r="AC12" s="118">
        <v>43.540999999999997</v>
      </c>
      <c r="AD12" s="119">
        <v>39.767000000000003</v>
      </c>
      <c r="AE12" s="119">
        <v>10.029999999999999</v>
      </c>
      <c r="AF12" s="120">
        <v>0</v>
      </c>
      <c r="AG12" s="118">
        <v>3.1856399999999998</v>
      </c>
      <c r="AH12" s="119">
        <v>14</v>
      </c>
      <c r="AI12" s="119">
        <v>10.19796</v>
      </c>
      <c r="AJ12" s="119">
        <v>6.4916700000000001</v>
      </c>
      <c r="AK12" s="120">
        <v>10.4</v>
      </c>
      <c r="AL12" s="118">
        <v>10.51</v>
      </c>
      <c r="AM12" s="120">
        <v>15.17</v>
      </c>
      <c r="AN12" s="118">
        <v>12</v>
      </c>
      <c r="AO12" s="124" t="s">
        <v>1424</v>
      </c>
      <c r="AP12" s="119">
        <v>28.21</v>
      </c>
      <c r="AQ12" s="119">
        <v>8.4079999999999995</v>
      </c>
      <c r="AR12" s="124" t="s">
        <v>1424</v>
      </c>
      <c r="AS12" s="119">
        <v>6.7970100000000002</v>
      </c>
      <c r="AT12" s="119">
        <v>6.6443199999999996</v>
      </c>
      <c r="AU12" s="119">
        <v>21.38</v>
      </c>
      <c r="AV12" s="119">
        <v>11.379</v>
      </c>
      <c r="AW12" s="120">
        <v>15.675000000000001</v>
      </c>
    </row>
    <row r="13" spans="1:49" x14ac:dyDescent="0.3">
      <c r="A13" s="125" t="s">
        <v>750</v>
      </c>
      <c r="B13" s="118">
        <v>6.8</v>
      </c>
      <c r="C13" s="119">
        <v>18</v>
      </c>
      <c r="D13" s="119">
        <v>13.1</v>
      </c>
      <c r="E13" s="119">
        <v>2</v>
      </c>
      <c r="F13" s="119">
        <v>29.2</v>
      </c>
      <c r="G13" s="120">
        <v>20</v>
      </c>
      <c r="H13" s="118">
        <v>15.7</v>
      </c>
      <c r="I13" s="120">
        <v>172</v>
      </c>
      <c r="J13" s="118">
        <v>14.25</v>
      </c>
      <c r="K13" s="119">
        <v>12.47</v>
      </c>
      <c r="L13" s="120">
        <v>13.871</v>
      </c>
      <c r="M13" s="121" t="s">
        <v>1424</v>
      </c>
      <c r="N13" s="122" t="s">
        <v>1424</v>
      </c>
      <c r="O13" s="123">
        <v>1.1299999999999999</v>
      </c>
      <c r="P13" s="118">
        <v>46.23</v>
      </c>
      <c r="Q13" s="119">
        <v>20</v>
      </c>
      <c r="R13" s="119">
        <v>94.72</v>
      </c>
      <c r="S13" s="120">
        <v>45.42</v>
      </c>
      <c r="T13" s="123">
        <v>72.801000000000002</v>
      </c>
      <c r="U13" s="123">
        <v>10.130000000000001</v>
      </c>
      <c r="V13" s="118">
        <v>16.260000000000002</v>
      </c>
      <c r="W13" s="119">
        <v>9.2249999999999996</v>
      </c>
      <c r="X13" s="119">
        <v>0.46</v>
      </c>
      <c r="Y13" s="124" t="s">
        <v>1424</v>
      </c>
      <c r="Z13" s="122" t="s">
        <v>1424</v>
      </c>
      <c r="AA13" s="118">
        <v>20.74</v>
      </c>
      <c r="AB13" s="120">
        <v>118.61199999999999</v>
      </c>
      <c r="AC13" s="118">
        <v>43.540999999999997</v>
      </c>
      <c r="AD13" s="119">
        <v>39.767000000000003</v>
      </c>
      <c r="AE13" s="119">
        <v>10.029999999999999</v>
      </c>
      <c r="AF13" s="120">
        <v>0</v>
      </c>
      <c r="AG13" s="118">
        <v>3.1856399999999998</v>
      </c>
      <c r="AH13" s="119">
        <v>14</v>
      </c>
      <c r="AI13" s="119">
        <v>10.19796</v>
      </c>
      <c r="AJ13" s="119">
        <v>6.4916700000000001</v>
      </c>
      <c r="AK13" s="120">
        <v>10.4</v>
      </c>
      <c r="AL13" s="118">
        <v>10.51</v>
      </c>
      <c r="AM13" s="120">
        <v>15.17</v>
      </c>
      <c r="AN13" s="118">
        <v>12</v>
      </c>
      <c r="AO13" s="124" t="s">
        <v>1424</v>
      </c>
      <c r="AP13" s="119">
        <v>28.21</v>
      </c>
      <c r="AQ13" s="119">
        <v>8.4079999999999995</v>
      </c>
      <c r="AR13" s="124" t="s">
        <v>1424</v>
      </c>
      <c r="AS13" s="119">
        <v>6.7970100000000002</v>
      </c>
      <c r="AT13" s="119">
        <v>6.6443199999999996</v>
      </c>
      <c r="AU13" s="119">
        <v>21.38</v>
      </c>
      <c r="AV13" s="119">
        <v>11.379</v>
      </c>
      <c r="AW13" s="120">
        <v>15.675000000000001</v>
      </c>
    </row>
    <row r="14" spans="1:49" x14ac:dyDescent="0.3">
      <c r="A14" s="125" t="s">
        <v>751</v>
      </c>
      <c r="B14" s="118">
        <v>6.8</v>
      </c>
      <c r="C14" s="119">
        <v>18</v>
      </c>
      <c r="D14" s="119">
        <v>13.1</v>
      </c>
      <c r="E14" s="119">
        <v>2</v>
      </c>
      <c r="F14" s="119">
        <v>25.7</v>
      </c>
      <c r="G14" s="120">
        <v>20</v>
      </c>
      <c r="H14" s="118">
        <v>13.8</v>
      </c>
      <c r="I14" s="120">
        <v>172</v>
      </c>
      <c r="J14" s="118">
        <v>11.43</v>
      </c>
      <c r="K14" s="119">
        <v>12.39</v>
      </c>
      <c r="L14" s="120">
        <v>8.2089999999999996</v>
      </c>
      <c r="M14" s="121" t="s">
        <v>1424</v>
      </c>
      <c r="N14" s="122" t="s">
        <v>1424</v>
      </c>
      <c r="O14" s="123">
        <v>1.1299999999999999</v>
      </c>
      <c r="P14" s="118">
        <v>53.79</v>
      </c>
      <c r="Q14" s="119">
        <v>20</v>
      </c>
      <c r="R14" s="119">
        <v>101.94</v>
      </c>
      <c r="S14" s="120">
        <v>52.02</v>
      </c>
      <c r="T14" s="123">
        <v>57.88</v>
      </c>
      <c r="U14" s="123">
        <v>10.24</v>
      </c>
      <c r="V14" s="118">
        <v>18.2</v>
      </c>
      <c r="W14" s="119">
        <v>9.1219999999999999</v>
      </c>
      <c r="X14" s="119">
        <v>0.34</v>
      </c>
      <c r="Y14" s="124" t="s">
        <v>1424</v>
      </c>
      <c r="Z14" s="122" t="s">
        <v>1424</v>
      </c>
      <c r="AA14" s="118">
        <v>20.58</v>
      </c>
      <c r="AB14" s="120">
        <v>117.645</v>
      </c>
      <c r="AC14" s="118">
        <v>44.093000000000004</v>
      </c>
      <c r="AD14" s="119">
        <v>43.911000000000001</v>
      </c>
      <c r="AE14" s="119">
        <v>9.8559999999999999</v>
      </c>
      <c r="AF14" s="120">
        <v>0</v>
      </c>
      <c r="AG14" s="118">
        <v>3.1856399999999998</v>
      </c>
      <c r="AH14" s="119">
        <v>14</v>
      </c>
      <c r="AI14" s="119">
        <v>10.07103</v>
      </c>
      <c r="AJ14" s="119">
        <v>6.4916700000000001</v>
      </c>
      <c r="AK14" s="120">
        <v>10.5</v>
      </c>
      <c r="AL14" s="118">
        <v>10.49</v>
      </c>
      <c r="AM14" s="120">
        <v>15.15</v>
      </c>
      <c r="AN14" s="118">
        <v>12</v>
      </c>
      <c r="AO14" s="124" t="s">
        <v>1424</v>
      </c>
      <c r="AP14" s="124" t="s">
        <v>1424</v>
      </c>
      <c r="AQ14" s="119">
        <v>8.6289999999999996</v>
      </c>
      <c r="AR14" s="124" t="s">
        <v>1424</v>
      </c>
      <c r="AS14" s="119">
        <v>6.8215000000000003</v>
      </c>
      <c r="AT14" s="119">
        <v>6.6443199999999996</v>
      </c>
      <c r="AU14" s="119">
        <v>21.690999999999999</v>
      </c>
      <c r="AV14" s="119">
        <v>11.186</v>
      </c>
      <c r="AW14" s="120">
        <v>15.526</v>
      </c>
    </row>
    <row r="15" spans="1:49" x14ac:dyDescent="0.3">
      <c r="A15" s="125" t="s">
        <v>752</v>
      </c>
      <c r="B15" s="118">
        <v>6.8</v>
      </c>
      <c r="C15" s="119">
        <v>18</v>
      </c>
      <c r="D15" s="119">
        <v>13.1</v>
      </c>
      <c r="E15" s="119">
        <v>2</v>
      </c>
      <c r="F15" s="119">
        <v>25.7</v>
      </c>
      <c r="G15" s="120">
        <v>20</v>
      </c>
      <c r="H15" s="118">
        <v>13.8</v>
      </c>
      <c r="I15" s="120">
        <v>172</v>
      </c>
      <c r="J15" s="118">
        <v>11.43</v>
      </c>
      <c r="K15" s="119">
        <v>12.39</v>
      </c>
      <c r="L15" s="120">
        <v>8.2089999999999996</v>
      </c>
      <c r="M15" s="121" t="s">
        <v>1424</v>
      </c>
      <c r="N15" s="122" t="s">
        <v>1424</v>
      </c>
      <c r="O15" s="123">
        <v>1.1299999999999999</v>
      </c>
      <c r="P15" s="118">
        <v>53.79</v>
      </c>
      <c r="Q15" s="119">
        <v>20</v>
      </c>
      <c r="R15" s="119">
        <v>101.94</v>
      </c>
      <c r="S15" s="120">
        <v>52.02</v>
      </c>
      <c r="T15" s="123">
        <v>57.88</v>
      </c>
      <c r="U15" s="123">
        <v>10.24</v>
      </c>
      <c r="V15" s="118">
        <v>18.2</v>
      </c>
      <c r="W15" s="119">
        <v>9.1219999999999999</v>
      </c>
      <c r="X15" s="119">
        <v>0.34</v>
      </c>
      <c r="Y15" s="124" t="s">
        <v>1424</v>
      </c>
      <c r="Z15" s="122" t="s">
        <v>1424</v>
      </c>
      <c r="AA15" s="118">
        <v>20.58</v>
      </c>
      <c r="AB15" s="120">
        <v>117.645</v>
      </c>
      <c r="AC15" s="118">
        <v>44.093000000000004</v>
      </c>
      <c r="AD15" s="119">
        <v>43.911000000000001</v>
      </c>
      <c r="AE15" s="119">
        <v>9.8559999999999999</v>
      </c>
      <c r="AF15" s="120">
        <v>0</v>
      </c>
      <c r="AG15" s="118">
        <v>3.1856399999999998</v>
      </c>
      <c r="AH15" s="119">
        <v>14</v>
      </c>
      <c r="AI15" s="119">
        <v>10.07103</v>
      </c>
      <c r="AJ15" s="119">
        <v>6.4916700000000001</v>
      </c>
      <c r="AK15" s="120">
        <v>10.5</v>
      </c>
      <c r="AL15" s="118">
        <v>10.49</v>
      </c>
      <c r="AM15" s="120">
        <v>15.15</v>
      </c>
      <c r="AN15" s="118">
        <v>12</v>
      </c>
      <c r="AO15" s="124" t="s">
        <v>1424</v>
      </c>
      <c r="AP15" s="124" t="s">
        <v>1424</v>
      </c>
      <c r="AQ15" s="119">
        <v>8.6289999999999996</v>
      </c>
      <c r="AR15" s="124" t="s">
        <v>1424</v>
      </c>
      <c r="AS15" s="119">
        <v>6.8215000000000003</v>
      </c>
      <c r="AT15" s="119">
        <v>6.6443199999999996</v>
      </c>
      <c r="AU15" s="119">
        <v>21.690999999999999</v>
      </c>
      <c r="AV15" s="119">
        <v>11.186</v>
      </c>
      <c r="AW15" s="120">
        <v>15.526</v>
      </c>
    </row>
    <row r="16" spans="1:49" x14ac:dyDescent="0.3">
      <c r="A16" s="125" t="s">
        <v>753</v>
      </c>
      <c r="B16" s="118">
        <v>6.8</v>
      </c>
      <c r="C16" s="119">
        <v>18</v>
      </c>
      <c r="D16" s="119">
        <v>13.1</v>
      </c>
      <c r="E16" s="119">
        <v>2</v>
      </c>
      <c r="F16" s="119">
        <v>15.7</v>
      </c>
      <c r="G16" s="120">
        <v>20</v>
      </c>
      <c r="H16" s="118">
        <v>13.8</v>
      </c>
      <c r="I16" s="120">
        <v>172</v>
      </c>
      <c r="J16" s="118">
        <v>11.48</v>
      </c>
      <c r="K16" s="119">
        <v>12.31</v>
      </c>
      <c r="L16" s="120">
        <v>8.4410000000000007</v>
      </c>
      <c r="M16" s="121" t="s">
        <v>1424</v>
      </c>
      <c r="N16" s="122" t="s">
        <v>1424</v>
      </c>
      <c r="O16" s="123">
        <v>1.1299999999999999</v>
      </c>
      <c r="P16" s="118">
        <v>53.79</v>
      </c>
      <c r="Q16" s="119">
        <v>20</v>
      </c>
      <c r="R16" s="119">
        <v>105.67</v>
      </c>
      <c r="S16" s="120">
        <v>56.37</v>
      </c>
      <c r="T16" s="123">
        <v>54.677</v>
      </c>
      <c r="U16" s="123">
        <v>10.15</v>
      </c>
      <c r="V16" s="118">
        <v>16.260000000000002</v>
      </c>
      <c r="W16" s="119">
        <v>7.2610000000000001</v>
      </c>
      <c r="X16" s="119">
        <v>0.35</v>
      </c>
      <c r="Y16" s="124" t="s">
        <v>1424</v>
      </c>
      <c r="Z16" s="122" t="s">
        <v>1424</v>
      </c>
      <c r="AA16" s="118">
        <v>18.34</v>
      </c>
      <c r="AB16" s="120">
        <v>115.40600000000001</v>
      </c>
      <c r="AC16" s="118">
        <v>48.161000000000001</v>
      </c>
      <c r="AD16" s="119">
        <v>45.728000000000002</v>
      </c>
      <c r="AE16" s="119">
        <v>12.134</v>
      </c>
      <c r="AF16" s="120">
        <v>0</v>
      </c>
      <c r="AG16" s="118">
        <v>3.1856399999999998</v>
      </c>
      <c r="AH16" s="119">
        <v>14</v>
      </c>
      <c r="AI16" s="119">
        <v>9.9590700000000005</v>
      </c>
      <c r="AJ16" s="119">
        <v>6.4916700000000001</v>
      </c>
      <c r="AK16" s="120">
        <v>10.5</v>
      </c>
      <c r="AL16" s="118">
        <v>10.7</v>
      </c>
      <c r="AM16" s="120">
        <v>15.36</v>
      </c>
      <c r="AN16" s="118">
        <v>12</v>
      </c>
      <c r="AO16" s="124" t="s">
        <v>1424</v>
      </c>
      <c r="AP16" s="124" t="s">
        <v>1424</v>
      </c>
      <c r="AQ16" s="119">
        <v>8.5060000000000002</v>
      </c>
      <c r="AR16" s="124" t="s">
        <v>1424</v>
      </c>
      <c r="AS16" s="119">
        <v>6.8372599999999997</v>
      </c>
      <c r="AT16" s="119">
        <v>6.6443199999999996</v>
      </c>
      <c r="AU16" s="119">
        <v>22.004000000000001</v>
      </c>
      <c r="AV16" s="119">
        <v>10.949</v>
      </c>
      <c r="AW16" s="120">
        <v>15.641999999999999</v>
      </c>
    </row>
    <row r="17" spans="1:49" x14ac:dyDescent="0.3">
      <c r="A17" s="125" t="s">
        <v>754</v>
      </c>
      <c r="B17" s="118">
        <v>6.8</v>
      </c>
      <c r="C17" s="119">
        <v>18</v>
      </c>
      <c r="D17" s="119">
        <v>13.1</v>
      </c>
      <c r="E17" s="119">
        <v>2</v>
      </c>
      <c r="F17" s="119">
        <v>15.7</v>
      </c>
      <c r="G17" s="120">
        <v>20</v>
      </c>
      <c r="H17" s="118">
        <v>13.8</v>
      </c>
      <c r="I17" s="120">
        <v>172</v>
      </c>
      <c r="J17" s="118">
        <v>11.48</v>
      </c>
      <c r="K17" s="119">
        <v>12.31</v>
      </c>
      <c r="L17" s="120">
        <v>8.4410000000000007</v>
      </c>
      <c r="M17" s="121" t="s">
        <v>1424</v>
      </c>
      <c r="N17" s="122" t="s">
        <v>1424</v>
      </c>
      <c r="O17" s="123">
        <v>1.1299999999999999</v>
      </c>
      <c r="P17" s="118">
        <v>53.79</v>
      </c>
      <c r="Q17" s="119">
        <v>20</v>
      </c>
      <c r="R17" s="119">
        <v>105.67</v>
      </c>
      <c r="S17" s="120">
        <v>56.37</v>
      </c>
      <c r="T17" s="123">
        <v>54.677</v>
      </c>
      <c r="U17" s="123">
        <v>10.15</v>
      </c>
      <c r="V17" s="118">
        <v>16.260000000000002</v>
      </c>
      <c r="W17" s="119">
        <v>7.2610000000000001</v>
      </c>
      <c r="X17" s="119">
        <v>0.35</v>
      </c>
      <c r="Y17" s="124" t="s">
        <v>1424</v>
      </c>
      <c r="Z17" s="122" t="s">
        <v>1424</v>
      </c>
      <c r="AA17" s="118">
        <v>18.34</v>
      </c>
      <c r="AB17" s="120">
        <v>115.40600000000001</v>
      </c>
      <c r="AC17" s="118">
        <v>48.161000000000001</v>
      </c>
      <c r="AD17" s="119">
        <v>45.728000000000002</v>
      </c>
      <c r="AE17" s="119">
        <v>12.134</v>
      </c>
      <c r="AF17" s="120">
        <v>0</v>
      </c>
      <c r="AG17" s="118">
        <v>3.1856399999999998</v>
      </c>
      <c r="AH17" s="119">
        <v>14</v>
      </c>
      <c r="AI17" s="119">
        <v>9.9590700000000005</v>
      </c>
      <c r="AJ17" s="119">
        <v>6.4916700000000001</v>
      </c>
      <c r="AK17" s="120">
        <v>10.5</v>
      </c>
      <c r="AL17" s="118">
        <v>10.7</v>
      </c>
      <c r="AM17" s="120">
        <v>15.36</v>
      </c>
      <c r="AN17" s="118">
        <v>12</v>
      </c>
      <c r="AO17" s="124" t="s">
        <v>1424</v>
      </c>
      <c r="AP17" s="124" t="s">
        <v>1424</v>
      </c>
      <c r="AQ17" s="119">
        <v>8.5060000000000002</v>
      </c>
      <c r="AR17" s="124" t="s">
        <v>1424</v>
      </c>
      <c r="AS17" s="119">
        <v>6.8372599999999997</v>
      </c>
      <c r="AT17" s="119">
        <v>6.6443199999999996</v>
      </c>
      <c r="AU17" s="119">
        <v>22.004000000000001</v>
      </c>
      <c r="AV17" s="119">
        <v>10.949</v>
      </c>
      <c r="AW17" s="120">
        <v>15.641999999999999</v>
      </c>
    </row>
    <row r="18" spans="1:49" x14ac:dyDescent="0.3">
      <c r="A18" s="125" t="s">
        <v>755</v>
      </c>
      <c r="B18" s="118">
        <v>6.8</v>
      </c>
      <c r="C18" s="119">
        <v>18</v>
      </c>
      <c r="D18" s="119">
        <v>13.1</v>
      </c>
      <c r="E18" s="119">
        <v>2</v>
      </c>
      <c r="F18" s="119">
        <v>16.2</v>
      </c>
      <c r="G18" s="120">
        <v>20</v>
      </c>
      <c r="H18" s="118">
        <v>13.8</v>
      </c>
      <c r="I18" s="120">
        <v>155</v>
      </c>
      <c r="J18" s="118">
        <v>11.93</v>
      </c>
      <c r="K18" s="119">
        <v>12.52</v>
      </c>
      <c r="L18" s="120">
        <v>12.721</v>
      </c>
      <c r="M18" s="121" t="s">
        <v>1424</v>
      </c>
      <c r="N18" s="122" t="s">
        <v>1424</v>
      </c>
      <c r="O18" s="123">
        <v>1.1299999999999999</v>
      </c>
      <c r="P18" s="118">
        <v>42.71</v>
      </c>
      <c r="Q18" s="119">
        <v>21.3</v>
      </c>
      <c r="R18" s="119">
        <v>108.52</v>
      </c>
      <c r="S18" s="120">
        <v>59.22</v>
      </c>
      <c r="T18" s="123">
        <v>47.697000000000003</v>
      </c>
      <c r="U18" s="123">
        <v>10.210000000000001</v>
      </c>
      <c r="V18" s="118">
        <v>16.260000000000002</v>
      </c>
      <c r="W18" s="119">
        <v>9.4019999999999992</v>
      </c>
      <c r="X18" s="119">
        <v>0.34</v>
      </c>
      <c r="Y18" s="124" t="s">
        <v>1424</v>
      </c>
      <c r="Z18" s="122" t="s">
        <v>1424</v>
      </c>
      <c r="AA18" s="118">
        <v>20.9</v>
      </c>
      <c r="AB18" s="120">
        <v>117.971</v>
      </c>
      <c r="AC18" s="118">
        <v>50.009</v>
      </c>
      <c r="AD18" s="119">
        <v>46.610999999999997</v>
      </c>
      <c r="AE18" s="119">
        <v>19.722999999999999</v>
      </c>
      <c r="AF18" s="120">
        <v>0</v>
      </c>
      <c r="AG18" s="118">
        <v>3.1856399999999998</v>
      </c>
      <c r="AH18" s="119">
        <v>14</v>
      </c>
      <c r="AI18" s="119">
        <v>10.005699999999999</v>
      </c>
      <c r="AJ18" s="119">
        <v>6.4916700000000001</v>
      </c>
      <c r="AK18" s="120">
        <v>10.5</v>
      </c>
      <c r="AL18" s="118">
        <v>10.93</v>
      </c>
      <c r="AM18" s="120">
        <v>15.59</v>
      </c>
      <c r="AN18" s="118">
        <v>12</v>
      </c>
      <c r="AO18" s="124" t="s">
        <v>1424</v>
      </c>
      <c r="AP18" s="124" t="s">
        <v>1424</v>
      </c>
      <c r="AQ18" s="119">
        <v>8.3840000000000003</v>
      </c>
      <c r="AR18" s="124" t="s">
        <v>1424</v>
      </c>
      <c r="AS18" s="119">
        <v>6.80884</v>
      </c>
      <c r="AT18" s="119">
        <v>6.6443199999999996</v>
      </c>
      <c r="AU18" s="119">
        <v>22.077000000000002</v>
      </c>
      <c r="AV18" s="119">
        <v>10.739000000000001</v>
      </c>
      <c r="AW18" s="120">
        <v>15.861000000000001</v>
      </c>
    </row>
    <row r="19" spans="1:49" x14ac:dyDescent="0.3">
      <c r="A19" s="125" t="s">
        <v>756</v>
      </c>
      <c r="B19" s="118">
        <v>6.8</v>
      </c>
      <c r="C19" s="119">
        <v>18</v>
      </c>
      <c r="D19" s="119">
        <v>13.1</v>
      </c>
      <c r="E19" s="119">
        <v>2</v>
      </c>
      <c r="F19" s="119">
        <v>16.2</v>
      </c>
      <c r="G19" s="120">
        <v>20</v>
      </c>
      <c r="H19" s="118">
        <v>13.8</v>
      </c>
      <c r="I19" s="120">
        <v>155</v>
      </c>
      <c r="J19" s="118">
        <v>11.93</v>
      </c>
      <c r="K19" s="119">
        <v>12.52</v>
      </c>
      <c r="L19" s="120">
        <v>12.721</v>
      </c>
      <c r="M19" s="121" t="s">
        <v>1424</v>
      </c>
      <c r="N19" s="122" t="s">
        <v>1424</v>
      </c>
      <c r="O19" s="123">
        <v>1.1299999999999999</v>
      </c>
      <c r="P19" s="118">
        <v>42.71</v>
      </c>
      <c r="Q19" s="119">
        <v>21.3</v>
      </c>
      <c r="R19" s="119">
        <v>108.52</v>
      </c>
      <c r="S19" s="120">
        <v>59.22</v>
      </c>
      <c r="T19" s="123">
        <v>47.697000000000003</v>
      </c>
      <c r="U19" s="123">
        <v>10.210000000000001</v>
      </c>
      <c r="V19" s="118">
        <v>16.260000000000002</v>
      </c>
      <c r="W19" s="119">
        <v>9.4019999999999992</v>
      </c>
      <c r="X19" s="119">
        <v>0.34</v>
      </c>
      <c r="Y19" s="124" t="s">
        <v>1424</v>
      </c>
      <c r="Z19" s="122" t="s">
        <v>1424</v>
      </c>
      <c r="AA19" s="118">
        <v>20.9</v>
      </c>
      <c r="AB19" s="120">
        <v>117.971</v>
      </c>
      <c r="AC19" s="118">
        <v>50.009</v>
      </c>
      <c r="AD19" s="119">
        <v>46.610999999999997</v>
      </c>
      <c r="AE19" s="119">
        <v>19.722999999999999</v>
      </c>
      <c r="AF19" s="120">
        <v>0</v>
      </c>
      <c r="AG19" s="118">
        <v>3.1856399999999998</v>
      </c>
      <c r="AH19" s="119">
        <v>14</v>
      </c>
      <c r="AI19" s="119">
        <v>10.005699999999999</v>
      </c>
      <c r="AJ19" s="119">
        <v>6.4916700000000001</v>
      </c>
      <c r="AK19" s="120">
        <v>10.5</v>
      </c>
      <c r="AL19" s="118">
        <v>10.93</v>
      </c>
      <c r="AM19" s="120">
        <v>15.59</v>
      </c>
      <c r="AN19" s="118">
        <v>12</v>
      </c>
      <c r="AO19" s="124" t="s">
        <v>1424</v>
      </c>
      <c r="AP19" s="124" t="s">
        <v>1424</v>
      </c>
      <c r="AQ19" s="119">
        <v>8.3840000000000003</v>
      </c>
      <c r="AR19" s="124" t="s">
        <v>1424</v>
      </c>
      <c r="AS19" s="119">
        <v>6.80884</v>
      </c>
      <c r="AT19" s="119">
        <v>6.6443199999999996</v>
      </c>
      <c r="AU19" s="119">
        <v>22.077000000000002</v>
      </c>
      <c r="AV19" s="119">
        <v>10.739000000000001</v>
      </c>
      <c r="AW19" s="120">
        <v>15.861000000000001</v>
      </c>
    </row>
    <row r="20" spans="1:49" x14ac:dyDescent="0.3">
      <c r="A20" s="125" t="s">
        <v>757</v>
      </c>
      <c r="B20" s="118">
        <v>6.8</v>
      </c>
      <c r="C20" s="119">
        <v>18.5</v>
      </c>
      <c r="D20" s="119">
        <v>13.6</v>
      </c>
      <c r="E20" s="119">
        <v>2</v>
      </c>
      <c r="F20" s="119">
        <v>18.3</v>
      </c>
      <c r="G20" s="120">
        <v>20.5</v>
      </c>
      <c r="H20" s="118">
        <v>13.8</v>
      </c>
      <c r="I20" s="120">
        <v>143</v>
      </c>
      <c r="J20" s="118">
        <v>12.05</v>
      </c>
      <c r="K20" s="119">
        <v>12.47</v>
      </c>
      <c r="L20" s="120">
        <v>12.542999999999999</v>
      </c>
      <c r="M20" s="121" t="s">
        <v>1424</v>
      </c>
      <c r="N20" s="122" t="s">
        <v>1424</v>
      </c>
      <c r="O20" s="123">
        <v>1.1299999999999999</v>
      </c>
      <c r="P20" s="118">
        <v>42.13</v>
      </c>
      <c r="Q20" s="119">
        <v>23.5</v>
      </c>
      <c r="R20" s="119">
        <v>109.48</v>
      </c>
      <c r="S20" s="120">
        <v>60.18</v>
      </c>
      <c r="T20" s="123">
        <v>46.033999999999999</v>
      </c>
      <c r="U20" s="123">
        <v>10.210000000000001</v>
      </c>
      <c r="V20" s="118">
        <v>15.64</v>
      </c>
      <c r="W20" s="119">
        <v>9.0969999999999995</v>
      </c>
      <c r="X20" s="119">
        <v>0.34</v>
      </c>
      <c r="Y20" s="124" t="s">
        <v>1424</v>
      </c>
      <c r="Z20" s="122" t="s">
        <v>1424</v>
      </c>
      <c r="AA20" s="118">
        <v>21.29</v>
      </c>
      <c r="AB20" s="120">
        <v>118.38500000000001</v>
      </c>
      <c r="AC20" s="118">
        <v>50.97</v>
      </c>
      <c r="AD20" s="119">
        <v>46.005000000000003</v>
      </c>
      <c r="AE20" s="119">
        <v>20.905000000000001</v>
      </c>
      <c r="AF20" s="120">
        <v>0</v>
      </c>
      <c r="AG20" s="118">
        <v>3.1856399999999998</v>
      </c>
      <c r="AH20" s="119">
        <v>13.8</v>
      </c>
      <c r="AI20" s="119">
        <v>10.0792</v>
      </c>
      <c r="AJ20" s="119">
        <v>6.4916700000000001</v>
      </c>
      <c r="AK20" s="120">
        <v>10.5</v>
      </c>
      <c r="AL20" s="118">
        <v>10.98</v>
      </c>
      <c r="AM20" s="120">
        <v>15.64</v>
      </c>
      <c r="AN20" s="118">
        <v>12</v>
      </c>
      <c r="AO20" s="124" t="s">
        <v>1424</v>
      </c>
      <c r="AP20" s="124" t="s">
        <v>1424</v>
      </c>
      <c r="AQ20" s="119">
        <v>8.3390000000000004</v>
      </c>
      <c r="AR20" s="124" t="s">
        <v>1424</v>
      </c>
      <c r="AS20" s="119">
        <v>6.7395399999999999</v>
      </c>
      <c r="AT20" s="119">
        <v>6.6443199999999996</v>
      </c>
      <c r="AU20" s="119">
        <v>21.841999999999999</v>
      </c>
      <c r="AV20" s="119">
        <v>10.64</v>
      </c>
      <c r="AW20" s="120">
        <v>15.74</v>
      </c>
    </row>
    <row r="21" spans="1:49" x14ac:dyDescent="0.3">
      <c r="A21" s="125" t="s">
        <v>758</v>
      </c>
      <c r="B21" s="118">
        <v>6.8</v>
      </c>
      <c r="C21" s="119">
        <v>18.5</v>
      </c>
      <c r="D21" s="119">
        <v>13.6</v>
      </c>
      <c r="E21" s="119">
        <v>2</v>
      </c>
      <c r="F21" s="119">
        <v>18.3</v>
      </c>
      <c r="G21" s="120">
        <v>20.5</v>
      </c>
      <c r="H21" s="118">
        <v>13.8</v>
      </c>
      <c r="I21" s="120">
        <v>143</v>
      </c>
      <c r="J21" s="118">
        <v>12.05</v>
      </c>
      <c r="K21" s="119">
        <v>12.47</v>
      </c>
      <c r="L21" s="120">
        <v>12.542999999999999</v>
      </c>
      <c r="M21" s="121" t="s">
        <v>1424</v>
      </c>
      <c r="N21" s="122" t="s">
        <v>1424</v>
      </c>
      <c r="O21" s="123">
        <v>1.1299999999999999</v>
      </c>
      <c r="P21" s="118">
        <v>42.13</v>
      </c>
      <c r="Q21" s="119">
        <v>23.5</v>
      </c>
      <c r="R21" s="119">
        <v>109.48</v>
      </c>
      <c r="S21" s="120">
        <v>60.18</v>
      </c>
      <c r="T21" s="123">
        <v>46.033999999999999</v>
      </c>
      <c r="U21" s="123">
        <v>10.210000000000001</v>
      </c>
      <c r="V21" s="118">
        <v>15.64</v>
      </c>
      <c r="W21" s="119">
        <v>9.0969999999999995</v>
      </c>
      <c r="X21" s="119">
        <v>0.34</v>
      </c>
      <c r="Y21" s="124" t="s">
        <v>1424</v>
      </c>
      <c r="Z21" s="122" t="s">
        <v>1424</v>
      </c>
      <c r="AA21" s="118">
        <v>21.29</v>
      </c>
      <c r="AB21" s="120">
        <v>118.38500000000001</v>
      </c>
      <c r="AC21" s="118">
        <v>50.97</v>
      </c>
      <c r="AD21" s="119">
        <v>46.005000000000003</v>
      </c>
      <c r="AE21" s="119">
        <v>20.905000000000001</v>
      </c>
      <c r="AF21" s="120">
        <v>0</v>
      </c>
      <c r="AG21" s="118">
        <v>3.1856399999999998</v>
      </c>
      <c r="AH21" s="119">
        <v>13.8</v>
      </c>
      <c r="AI21" s="119">
        <v>10.0792</v>
      </c>
      <c r="AJ21" s="119">
        <v>6.4916700000000001</v>
      </c>
      <c r="AK21" s="120">
        <v>10.5</v>
      </c>
      <c r="AL21" s="118">
        <v>10.98</v>
      </c>
      <c r="AM21" s="120">
        <v>15.64</v>
      </c>
      <c r="AN21" s="118">
        <v>12</v>
      </c>
      <c r="AO21" s="124" t="s">
        <v>1424</v>
      </c>
      <c r="AP21" s="124" t="s">
        <v>1424</v>
      </c>
      <c r="AQ21" s="119">
        <v>8.3390000000000004</v>
      </c>
      <c r="AR21" s="124" t="s">
        <v>1424</v>
      </c>
      <c r="AS21" s="119">
        <v>6.7395399999999999</v>
      </c>
      <c r="AT21" s="119">
        <v>6.6443199999999996</v>
      </c>
      <c r="AU21" s="119">
        <v>21.841999999999999</v>
      </c>
      <c r="AV21" s="119">
        <v>10.64</v>
      </c>
      <c r="AW21" s="120">
        <v>15.74</v>
      </c>
    </row>
    <row r="22" spans="1:49" x14ac:dyDescent="0.3">
      <c r="A22" s="125" t="s">
        <v>759</v>
      </c>
      <c r="B22" s="118">
        <v>6.8</v>
      </c>
      <c r="C22" s="119">
        <v>18.5</v>
      </c>
      <c r="D22" s="119">
        <v>13.6</v>
      </c>
      <c r="E22" s="119">
        <v>2</v>
      </c>
      <c r="F22" s="119">
        <v>14.5</v>
      </c>
      <c r="G22" s="120">
        <v>20.5</v>
      </c>
      <c r="H22" s="118">
        <v>13.8</v>
      </c>
      <c r="I22" s="120">
        <v>137</v>
      </c>
      <c r="J22" s="118">
        <v>12</v>
      </c>
      <c r="K22" s="119">
        <v>12.42</v>
      </c>
      <c r="L22" s="120">
        <v>12.077999999999999</v>
      </c>
      <c r="M22" s="121" t="s">
        <v>1424</v>
      </c>
      <c r="N22" s="122" t="s">
        <v>1424</v>
      </c>
      <c r="O22" s="123">
        <v>1.1299999999999999</v>
      </c>
      <c r="P22" s="118">
        <v>35.65</v>
      </c>
      <c r="Q22" s="119">
        <v>27.48</v>
      </c>
      <c r="R22" s="119">
        <v>110.44</v>
      </c>
      <c r="S22" s="120">
        <v>67.73</v>
      </c>
      <c r="T22" s="123">
        <v>45.155000000000001</v>
      </c>
      <c r="U22" s="123">
        <v>10.25</v>
      </c>
      <c r="V22" s="118">
        <v>16.260000000000002</v>
      </c>
      <c r="W22" s="119">
        <v>9.1910000000000007</v>
      </c>
      <c r="X22" s="119">
        <v>0.34</v>
      </c>
      <c r="Y22" s="124" t="s">
        <v>1424</v>
      </c>
      <c r="Z22" s="122" t="s">
        <v>1424</v>
      </c>
      <c r="AA22" s="118">
        <v>21.65</v>
      </c>
      <c r="AB22" s="120">
        <v>118.739</v>
      </c>
      <c r="AC22" s="118">
        <v>50.351999999999997</v>
      </c>
      <c r="AD22" s="119">
        <v>46.116</v>
      </c>
      <c r="AE22" s="119">
        <v>19.443999999999999</v>
      </c>
      <c r="AF22" s="120">
        <v>0</v>
      </c>
      <c r="AG22" s="118">
        <v>3.1856399999999998</v>
      </c>
      <c r="AH22" s="119">
        <v>14</v>
      </c>
      <c r="AI22" s="119">
        <v>10.077999999999999</v>
      </c>
      <c r="AJ22" s="119">
        <v>6.4916700000000001</v>
      </c>
      <c r="AK22" s="120">
        <v>10.5</v>
      </c>
      <c r="AL22" s="118">
        <v>10.61</v>
      </c>
      <c r="AM22" s="120">
        <v>15.26</v>
      </c>
      <c r="AN22" s="118">
        <v>12</v>
      </c>
      <c r="AO22" s="124" t="s">
        <v>1424</v>
      </c>
      <c r="AP22" s="124" t="s">
        <v>1424</v>
      </c>
      <c r="AQ22" s="119">
        <v>8.3450000000000006</v>
      </c>
      <c r="AR22" s="124" t="s">
        <v>1424</v>
      </c>
      <c r="AS22" s="119">
        <v>6.6943099999999998</v>
      </c>
      <c r="AT22" s="119">
        <v>6.6443199999999996</v>
      </c>
      <c r="AU22" s="119">
        <v>21.524999999999999</v>
      </c>
      <c r="AV22" s="119">
        <v>10.739000000000001</v>
      </c>
      <c r="AW22" s="120">
        <v>15.689</v>
      </c>
    </row>
    <row r="23" spans="1:49" x14ac:dyDescent="0.3">
      <c r="A23" s="125" t="s">
        <v>760</v>
      </c>
      <c r="B23" s="118">
        <v>6.8</v>
      </c>
      <c r="C23" s="119">
        <v>18.5</v>
      </c>
      <c r="D23" s="119">
        <v>13.6</v>
      </c>
      <c r="E23" s="119">
        <v>2</v>
      </c>
      <c r="F23" s="119">
        <v>14.5</v>
      </c>
      <c r="G23" s="120">
        <v>20.5</v>
      </c>
      <c r="H23" s="118">
        <v>13.8</v>
      </c>
      <c r="I23" s="120">
        <v>137</v>
      </c>
      <c r="J23" s="118">
        <v>12</v>
      </c>
      <c r="K23" s="119">
        <v>12.42</v>
      </c>
      <c r="L23" s="120">
        <v>12.077999999999999</v>
      </c>
      <c r="M23" s="121" t="s">
        <v>1424</v>
      </c>
      <c r="N23" s="122" t="s">
        <v>1424</v>
      </c>
      <c r="O23" s="123">
        <v>1.1299999999999999</v>
      </c>
      <c r="P23" s="118">
        <v>35.65</v>
      </c>
      <c r="Q23" s="119">
        <v>27.48</v>
      </c>
      <c r="R23" s="119">
        <v>110.44</v>
      </c>
      <c r="S23" s="120">
        <v>67.73</v>
      </c>
      <c r="T23" s="123">
        <v>45.155000000000001</v>
      </c>
      <c r="U23" s="123">
        <v>10.25</v>
      </c>
      <c r="V23" s="118">
        <v>16.260000000000002</v>
      </c>
      <c r="W23" s="119">
        <v>9.1910000000000007</v>
      </c>
      <c r="X23" s="119">
        <v>0.34</v>
      </c>
      <c r="Y23" s="124" t="s">
        <v>1424</v>
      </c>
      <c r="Z23" s="122" t="s">
        <v>1424</v>
      </c>
      <c r="AA23" s="118">
        <v>21.65</v>
      </c>
      <c r="AB23" s="120">
        <v>118.739</v>
      </c>
      <c r="AC23" s="118">
        <v>50.351999999999997</v>
      </c>
      <c r="AD23" s="119">
        <v>46.116</v>
      </c>
      <c r="AE23" s="119">
        <v>19.443999999999999</v>
      </c>
      <c r="AF23" s="120">
        <v>0</v>
      </c>
      <c r="AG23" s="118">
        <v>3.1856399999999998</v>
      </c>
      <c r="AH23" s="119">
        <v>14</v>
      </c>
      <c r="AI23" s="119">
        <v>10.077999999999999</v>
      </c>
      <c r="AJ23" s="119">
        <v>6.4916700000000001</v>
      </c>
      <c r="AK23" s="120">
        <v>10.5</v>
      </c>
      <c r="AL23" s="118">
        <v>10.61</v>
      </c>
      <c r="AM23" s="120">
        <v>15.26</v>
      </c>
      <c r="AN23" s="118">
        <v>12</v>
      </c>
      <c r="AO23" s="124" t="s">
        <v>1424</v>
      </c>
      <c r="AP23" s="124" t="s">
        <v>1424</v>
      </c>
      <c r="AQ23" s="119">
        <v>8.3450000000000006</v>
      </c>
      <c r="AR23" s="124" t="s">
        <v>1424</v>
      </c>
      <c r="AS23" s="119">
        <v>6.6943099999999998</v>
      </c>
      <c r="AT23" s="119">
        <v>6.6443199999999996</v>
      </c>
      <c r="AU23" s="119">
        <v>21.524999999999999</v>
      </c>
      <c r="AV23" s="119">
        <v>10.739000000000001</v>
      </c>
      <c r="AW23" s="120">
        <v>15.689</v>
      </c>
    </row>
    <row r="24" spans="1:49" x14ac:dyDescent="0.3">
      <c r="A24" s="125" t="s">
        <v>761</v>
      </c>
      <c r="B24" s="118">
        <v>6.8</v>
      </c>
      <c r="C24" s="119">
        <v>19</v>
      </c>
      <c r="D24" s="119">
        <v>14.1</v>
      </c>
      <c r="E24" s="119">
        <v>2</v>
      </c>
      <c r="F24" s="119">
        <v>16.7</v>
      </c>
      <c r="G24" s="120">
        <v>21</v>
      </c>
      <c r="H24" s="118">
        <v>13.8</v>
      </c>
      <c r="I24" s="120">
        <v>132</v>
      </c>
      <c r="J24" s="118">
        <v>12.45</v>
      </c>
      <c r="K24" s="119">
        <v>12.43</v>
      </c>
      <c r="L24" s="120">
        <v>12.24</v>
      </c>
      <c r="M24" s="118">
        <v>1.07</v>
      </c>
      <c r="N24" s="120">
        <v>67.38</v>
      </c>
      <c r="O24" s="123">
        <v>1.1299999999999999</v>
      </c>
      <c r="P24" s="118">
        <v>36.159999999999997</v>
      </c>
      <c r="Q24" s="119">
        <v>27.48</v>
      </c>
      <c r="R24" s="119">
        <v>109.48</v>
      </c>
      <c r="S24" s="120">
        <v>78.739999999999995</v>
      </c>
      <c r="T24" s="123">
        <v>44.081000000000003</v>
      </c>
      <c r="U24" s="123">
        <v>10.26</v>
      </c>
      <c r="V24" s="118">
        <v>15.02</v>
      </c>
      <c r="W24" s="119">
        <v>9.0220000000000002</v>
      </c>
      <c r="X24" s="119">
        <v>0.32</v>
      </c>
      <c r="Y24" s="124" t="s">
        <v>1424</v>
      </c>
      <c r="Z24" s="122" t="s">
        <v>1424</v>
      </c>
      <c r="AA24" s="118">
        <v>22.74</v>
      </c>
      <c r="AB24" s="120">
        <v>119.833</v>
      </c>
      <c r="AC24" s="118">
        <v>50.582999999999998</v>
      </c>
      <c r="AD24" s="119">
        <v>45.066000000000003</v>
      </c>
      <c r="AE24" s="119">
        <v>15.851000000000001</v>
      </c>
      <c r="AF24" s="120">
        <v>0</v>
      </c>
      <c r="AG24" s="118">
        <v>3.1856399999999998</v>
      </c>
      <c r="AH24" s="119">
        <v>14</v>
      </c>
      <c r="AI24" s="119">
        <v>10.44679</v>
      </c>
      <c r="AJ24" s="119">
        <v>6.4916700000000001</v>
      </c>
      <c r="AK24" s="120">
        <v>10.5</v>
      </c>
      <c r="AL24" s="118">
        <v>11.33</v>
      </c>
      <c r="AM24" s="120">
        <v>15.99</v>
      </c>
      <c r="AN24" s="118">
        <v>12</v>
      </c>
      <c r="AO24" s="124" t="s">
        <v>1424</v>
      </c>
      <c r="AP24" s="124" t="s">
        <v>1424</v>
      </c>
      <c r="AQ24" s="119">
        <v>8.4510000000000005</v>
      </c>
      <c r="AR24" s="124" t="s">
        <v>1424</v>
      </c>
      <c r="AS24" s="119">
        <v>6.6414</v>
      </c>
      <c r="AT24" s="119">
        <v>6.6443199999999996</v>
      </c>
      <c r="AU24" s="119">
        <v>21.213999999999999</v>
      </c>
      <c r="AV24" s="119">
        <v>10.795</v>
      </c>
      <c r="AW24" s="120">
        <v>15.689</v>
      </c>
    </row>
    <row r="25" spans="1:49" x14ac:dyDescent="0.3">
      <c r="A25" s="125" t="s">
        <v>762</v>
      </c>
      <c r="B25" s="118">
        <v>6.8</v>
      </c>
      <c r="C25" s="119">
        <v>19</v>
      </c>
      <c r="D25" s="119">
        <v>14.1</v>
      </c>
      <c r="E25" s="119">
        <v>2</v>
      </c>
      <c r="F25" s="119">
        <v>16.7</v>
      </c>
      <c r="G25" s="120">
        <v>21</v>
      </c>
      <c r="H25" s="118">
        <v>13.8</v>
      </c>
      <c r="I25" s="120">
        <v>132</v>
      </c>
      <c r="J25" s="118">
        <v>12.45</v>
      </c>
      <c r="K25" s="119">
        <v>12.43</v>
      </c>
      <c r="L25" s="120">
        <v>12.24</v>
      </c>
      <c r="M25" s="118">
        <v>1.07</v>
      </c>
      <c r="N25" s="120">
        <v>67.38</v>
      </c>
      <c r="O25" s="123">
        <v>1.1299999999999999</v>
      </c>
      <c r="P25" s="118">
        <v>36.159999999999997</v>
      </c>
      <c r="Q25" s="119">
        <v>27.48</v>
      </c>
      <c r="R25" s="119">
        <v>109.48</v>
      </c>
      <c r="S25" s="120">
        <v>78.739999999999995</v>
      </c>
      <c r="T25" s="123">
        <v>44.081000000000003</v>
      </c>
      <c r="U25" s="123">
        <v>10.26</v>
      </c>
      <c r="V25" s="118">
        <v>15.02</v>
      </c>
      <c r="W25" s="119">
        <v>9.0220000000000002</v>
      </c>
      <c r="X25" s="119">
        <v>0.32</v>
      </c>
      <c r="Y25" s="124" t="s">
        <v>1424</v>
      </c>
      <c r="Z25" s="122" t="s">
        <v>1424</v>
      </c>
      <c r="AA25" s="118">
        <v>22.74</v>
      </c>
      <c r="AB25" s="120">
        <v>119.833</v>
      </c>
      <c r="AC25" s="118">
        <v>50.582999999999998</v>
      </c>
      <c r="AD25" s="119">
        <v>45.066000000000003</v>
      </c>
      <c r="AE25" s="119">
        <v>15.851000000000001</v>
      </c>
      <c r="AF25" s="120">
        <v>0</v>
      </c>
      <c r="AG25" s="118">
        <v>3.1856399999999998</v>
      </c>
      <c r="AH25" s="119">
        <v>14</v>
      </c>
      <c r="AI25" s="119">
        <v>10.44679</v>
      </c>
      <c r="AJ25" s="119">
        <v>6.4916700000000001</v>
      </c>
      <c r="AK25" s="120">
        <v>10.5</v>
      </c>
      <c r="AL25" s="118">
        <v>11.33</v>
      </c>
      <c r="AM25" s="120">
        <v>15.99</v>
      </c>
      <c r="AN25" s="118">
        <v>12</v>
      </c>
      <c r="AO25" s="124" t="s">
        <v>1424</v>
      </c>
      <c r="AP25" s="124" t="s">
        <v>1424</v>
      </c>
      <c r="AQ25" s="119">
        <v>8.4510000000000005</v>
      </c>
      <c r="AR25" s="124" t="s">
        <v>1424</v>
      </c>
      <c r="AS25" s="119">
        <v>6.6414</v>
      </c>
      <c r="AT25" s="119">
        <v>6.6443199999999996</v>
      </c>
      <c r="AU25" s="119">
        <v>21.213999999999999</v>
      </c>
      <c r="AV25" s="119">
        <v>10.795</v>
      </c>
      <c r="AW25" s="120">
        <v>15.689</v>
      </c>
    </row>
    <row r="26" spans="1:49" x14ac:dyDescent="0.3">
      <c r="A26" s="125" t="s">
        <v>763</v>
      </c>
      <c r="B26" s="118">
        <v>6.8</v>
      </c>
      <c r="C26" s="119">
        <v>19</v>
      </c>
      <c r="D26" s="119">
        <v>14.1</v>
      </c>
      <c r="E26" s="119">
        <v>2</v>
      </c>
      <c r="F26" s="119">
        <v>10.6</v>
      </c>
      <c r="G26" s="120">
        <v>21</v>
      </c>
      <c r="H26" s="118">
        <v>13.8</v>
      </c>
      <c r="I26" s="120">
        <v>125</v>
      </c>
      <c r="J26" s="118">
        <v>12.48</v>
      </c>
      <c r="K26" s="119">
        <v>12.51</v>
      </c>
      <c r="L26" s="120">
        <v>12.118</v>
      </c>
      <c r="M26" s="121" t="s">
        <v>1424</v>
      </c>
      <c r="N26" s="122" t="s">
        <v>1424</v>
      </c>
      <c r="O26" s="123">
        <v>1.1299999999999999</v>
      </c>
      <c r="P26" s="118">
        <v>42.71</v>
      </c>
      <c r="Q26" s="119">
        <v>22.75</v>
      </c>
      <c r="R26" s="119">
        <v>107.56</v>
      </c>
      <c r="S26" s="120">
        <v>82.96</v>
      </c>
      <c r="T26" s="123">
        <v>44.119</v>
      </c>
      <c r="U26" s="123">
        <v>10.28</v>
      </c>
      <c r="V26" s="118">
        <v>15.64</v>
      </c>
      <c r="W26" s="119">
        <v>10.510999999999999</v>
      </c>
      <c r="X26" s="119">
        <v>0.33</v>
      </c>
      <c r="Y26" s="124" t="s">
        <v>1424</v>
      </c>
      <c r="Z26" s="122" t="s">
        <v>1424</v>
      </c>
      <c r="AA26" s="118">
        <v>21.87</v>
      </c>
      <c r="AB26" s="120">
        <v>118.96</v>
      </c>
      <c r="AC26" s="118">
        <v>49.45</v>
      </c>
      <c r="AD26" s="119">
        <v>45.53</v>
      </c>
      <c r="AE26" s="119">
        <v>13.23</v>
      </c>
      <c r="AF26" s="120">
        <v>0</v>
      </c>
      <c r="AG26" s="118">
        <v>3.1856399999999998</v>
      </c>
      <c r="AH26" s="119">
        <v>11.6</v>
      </c>
      <c r="AI26" s="119">
        <v>10.04318</v>
      </c>
      <c r="AJ26" s="119">
        <v>6.4916700000000001</v>
      </c>
      <c r="AK26" s="120">
        <v>10.4</v>
      </c>
      <c r="AL26" s="118">
        <v>11.82</v>
      </c>
      <c r="AM26" s="120">
        <v>16.48</v>
      </c>
      <c r="AN26" s="118">
        <v>12</v>
      </c>
      <c r="AO26" s="124" t="s">
        <v>1424</v>
      </c>
      <c r="AP26" s="124" t="s">
        <v>1424</v>
      </c>
      <c r="AQ26" s="119">
        <v>8.593</v>
      </c>
      <c r="AR26" s="124" t="s">
        <v>1424</v>
      </c>
      <c r="AS26" s="119">
        <v>6.6748000000000003</v>
      </c>
      <c r="AT26" s="119">
        <v>6.6443199999999996</v>
      </c>
      <c r="AU26" s="119">
        <v>21.141999999999999</v>
      </c>
      <c r="AV26" s="119">
        <v>11.028</v>
      </c>
      <c r="AW26" s="120">
        <v>15.689</v>
      </c>
    </row>
    <row r="27" spans="1:49" x14ac:dyDescent="0.3">
      <c r="A27" s="125" t="s">
        <v>764</v>
      </c>
      <c r="B27" s="118">
        <v>6.8</v>
      </c>
      <c r="C27" s="119">
        <v>19</v>
      </c>
      <c r="D27" s="119">
        <v>14.1</v>
      </c>
      <c r="E27" s="119">
        <v>2</v>
      </c>
      <c r="F27" s="119">
        <v>10.6</v>
      </c>
      <c r="G27" s="120">
        <v>21</v>
      </c>
      <c r="H27" s="118">
        <v>13.8</v>
      </c>
      <c r="I27" s="120">
        <v>125</v>
      </c>
      <c r="J27" s="118">
        <v>12.48</v>
      </c>
      <c r="K27" s="119">
        <v>12.51</v>
      </c>
      <c r="L27" s="120">
        <v>12.118</v>
      </c>
      <c r="M27" s="121" t="s">
        <v>1424</v>
      </c>
      <c r="N27" s="122" t="s">
        <v>1424</v>
      </c>
      <c r="O27" s="123">
        <v>1.1299999999999999</v>
      </c>
      <c r="P27" s="118">
        <v>42.71</v>
      </c>
      <c r="Q27" s="119">
        <v>22.75</v>
      </c>
      <c r="R27" s="119">
        <v>107.56</v>
      </c>
      <c r="S27" s="120">
        <v>82.96</v>
      </c>
      <c r="T27" s="123">
        <v>44.119</v>
      </c>
      <c r="U27" s="123">
        <v>10.28</v>
      </c>
      <c r="V27" s="118">
        <v>15.64</v>
      </c>
      <c r="W27" s="119">
        <v>10.510999999999999</v>
      </c>
      <c r="X27" s="119">
        <v>0.33</v>
      </c>
      <c r="Y27" s="124" t="s">
        <v>1424</v>
      </c>
      <c r="Z27" s="122" t="s">
        <v>1424</v>
      </c>
      <c r="AA27" s="118">
        <v>21.87</v>
      </c>
      <c r="AB27" s="120">
        <v>118.96</v>
      </c>
      <c r="AC27" s="118">
        <v>49.45</v>
      </c>
      <c r="AD27" s="119">
        <v>45.53</v>
      </c>
      <c r="AE27" s="119">
        <v>13.23</v>
      </c>
      <c r="AF27" s="120">
        <v>0</v>
      </c>
      <c r="AG27" s="118">
        <v>3.1856399999999998</v>
      </c>
      <c r="AH27" s="119">
        <v>11.6</v>
      </c>
      <c r="AI27" s="119">
        <v>10.04318</v>
      </c>
      <c r="AJ27" s="119">
        <v>6.4916700000000001</v>
      </c>
      <c r="AK27" s="120">
        <v>10.4</v>
      </c>
      <c r="AL27" s="118">
        <v>11.82</v>
      </c>
      <c r="AM27" s="120">
        <v>16.48</v>
      </c>
      <c r="AN27" s="118">
        <v>12</v>
      </c>
      <c r="AO27" s="124" t="s">
        <v>1424</v>
      </c>
      <c r="AP27" s="124" t="s">
        <v>1424</v>
      </c>
      <c r="AQ27" s="119">
        <v>8.593</v>
      </c>
      <c r="AR27" s="124" t="s">
        <v>1424</v>
      </c>
      <c r="AS27" s="119">
        <v>6.6748000000000003</v>
      </c>
      <c r="AT27" s="119">
        <v>6.6443199999999996</v>
      </c>
      <c r="AU27" s="119">
        <v>21.141999999999999</v>
      </c>
      <c r="AV27" s="119">
        <v>11.028</v>
      </c>
      <c r="AW27" s="120">
        <v>15.689</v>
      </c>
    </row>
    <row r="28" spans="1:49" x14ac:dyDescent="0.3">
      <c r="A28" s="125" t="s">
        <v>765</v>
      </c>
      <c r="B28" s="118">
        <v>6.8</v>
      </c>
      <c r="C28" s="119">
        <v>19</v>
      </c>
      <c r="D28" s="119">
        <v>14.1</v>
      </c>
      <c r="E28" s="119">
        <v>2</v>
      </c>
      <c r="F28" s="119">
        <v>12.7</v>
      </c>
      <c r="G28" s="120">
        <v>21</v>
      </c>
      <c r="H28" s="118">
        <v>13.8</v>
      </c>
      <c r="I28" s="120">
        <v>120</v>
      </c>
      <c r="J28" s="118">
        <v>12.45</v>
      </c>
      <c r="K28" s="119">
        <v>12.36</v>
      </c>
      <c r="L28" s="120">
        <v>12.356999999999999</v>
      </c>
      <c r="M28" s="121" t="s">
        <v>1424</v>
      </c>
      <c r="N28" s="122" t="s">
        <v>1424</v>
      </c>
      <c r="O28" s="123">
        <v>1.1299999999999999</v>
      </c>
      <c r="P28" s="118">
        <v>41.01</v>
      </c>
      <c r="Q28" s="119">
        <v>20.59</v>
      </c>
      <c r="R28" s="119">
        <v>105.67</v>
      </c>
      <c r="S28" s="120">
        <v>84.21</v>
      </c>
      <c r="T28" s="123">
        <v>44.024000000000001</v>
      </c>
      <c r="U28" s="123">
        <v>10.31</v>
      </c>
      <c r="V28" s="118">
        <v>15.02</v>
      </c>
      <c r="W28" s="119">
        <v>9.4339999999999993</v>
      </c>
      <c r="X28" s="119">
        <v>0.33</v>
      </c>
      <c r="Y28" s="124" t="s">
        <v>1424</v>
      </c>
      <c r="Z28" s="122" t="s">
        <v>1424</v>
      </c>
      <c r="AA28" s="118">
        <v>26.4</v>
      </c>
      <c r="AB28" s="120">
        <v>123.49</v>
      </c>
      <c r="AC28" s="118">
        <v>49.92</v>
      </c>
      <c r="AD28" s="119">
        <v>46.433999999999997</v>
      </c>
      <c r="AE28" s="119">
        <v>24.22</v>
      </c>
      <c r="AF28" s="120">
        <v>0</v>
      </c>
      <c r="AG28" s="118">
        <v>3.1856399999999998</v>
      </c>
      <c r="AH28" s="119">
        <v>13.7</v>
      </c>
      <c r="AI28" s="119">
        <v>10.30542</v>
      </c>
      <c r="AJ28" s="119">
        <v>6.4916700000000001</v>
      </c>
      <c r="AK28" s="120">
        <v>10.4</v>
      </c>
      <c r="AL28" s="118">
        <v>11.7</v>
      </c>
      <c r="AM28" s="120">
        <v>16.36</v>
      </c>
      <c r="AN28" s="118">
        <v>12</v>
      </c>
      <c r="AO28" s="124" t="s">
        <v>1424</v>
      </c>
      <c r="AP28" s="124" t="s">
        <v>1424</v>
      </c>
      <c r="AQ28" s="119">
        <v>8.5589999999999993</v>
      </c>
      <c r="AR28" s="124" t="s">
        <v>1424</v>
      </c>
      <c r="AS28" s="119">
        <v>6.6372499999999999</v>
      </c>
      <c r="AT28" s="119">
        <v>6.6443199999999996</v>
      </c>
      <c r="AU28" s="119">
        <v>20.904</v>
      </c>
      <c r="AV28" s="119">
        <v>11.085000000000001</v>
      </c>
      <c r="AW28" s="120">
        <v>15.861000000000001</v>
      </c>
    </row>
    <row r="29" spans="1:49" x14ac:dyDescent="0.3">
      <c r="A29" s="125" t="s">
        <v>766</v>
      </c>
      <c r="B29" s="118">
        <v>6.8</v>
      </c>
      <c r="C29" s="119">
        <v>19</v>
      </c>
      <c r="D29" s="119">
        <v>14.1</v>
      </c>
      <c r="E29" s="119">
        <v>2</v>
      </c>
      <c r="F29" s="119">
        <v>12.7</v>
      </c>
      <c r="G29" s="120">
        <v>21</v>
      </c>
      <c r="H29" s="118">
        <v>13.8</v>
      </c>
      <c r="I29" s="120">
        <v>120</v>
      </c>
      <c r="J29" s="118">
        <v>12.45</v>
      </c>
      <c r="K29" s="119">
        <v>12.36</v>
      </c>
      <c r="L29" s="120">
        <v>12.356999999999999</v>
      </c>
      <c r="M29" s="121" t="s">
        <v>1424</v>
      </c>
      <c r="N29" s="122" t="s">
        <v>1424</v>
      </c>
      <c r="O29" s="123">
        <v>1.1299999999999999</v>
      </c>
      <c r="P29" s="118">
        <v>41.01</v>
      </c>
      <c r="Q29" s="119">
        <v>20.59</v>
      </c>
      <c r="R29" s="119">
        <v>105.67</v>
      </c>
      <c r="S29" s="120">
        <v>84.21</v>
      </c>
      <c r="T29" s="123">
        <v>44.024000000000001</v>
      </c>
      <c r="U29" s="123">
        <v>10.31</v>
      </c>
      <c r="V29" s="118">
        <v>15.02</v>
      </c>
      <c r="W29" s="119">
        <v>9.4339999999999993</v>
      </c>
      <c r="X29" s="119">
        <v>0.33</v>
      </c>
      <c r="Y29" s="124" t="s">
        <v>1424</v>
      </c>
      <c r="Z29" s="122" t="s">
        <v>1424</v>
      </c>
      <c r="AA29" s="118">
        <v>26.4</v>
      </c>
      <c r="AB29" s="120">
        <v>123.49</v>
      </c>
      <c r="AC29" s="118">
        <v>49.92</v>
      </c>
      <c r="AD29" s="119">
        <v>46.433999999999997</v>
      </c>
      <c r="AE29" s="119">
        <v>24.22</v>
      </c>
      <c r="AF29" s="120">
        <v>0</v>
      </c>
      <c r="AG29" s="118">
        <v>3.1856399999999998</v>
      </c>
      <c r="AH29" s="119">
        <v>13.7</v>
      </c>
      <c r="AI29" s="119">
        <v>10.30542</v>
      </c>
      <c r="AJ29" s="119">
        <v>6.4916700000000001</v>
      </c>
      <c r="AK29" s="120">
        <v>10.4</v>
      </c>
      <c r="AL29" s="118">
        <v>11.7</v>
      </c>
      <c r="AM29" s="120">
        <v>16.36</v>
      </c>
      <c r="AN29" s="118">
        <v>12</v>
      </c>
      <c r="AO29" s="124" t="s">
        <v>1424</v>
      </c>
      <c r="AP29" s="124" t="s">
        <v>1424</v>
      </c>
      <c r="AQ29" s="119">
        <v>8.5589999999999993</v>
      </c>
      <c r="AR29" s="124" t="s">
        <v>1424</v>
      </c>
      <c r="AS29" s="119">
        <v>6.6372499999999999</v>
      </c>
      <c r="AT29" s="119">
        <v>6.6443199999999996</v>
      </c>
      <c r="AU29" s="119">
        <v>20.904</v>
      </c>
      <c r="AV29" s="119">
        <v>11.085000000000001</v>
      </c>
      <c r="AW29" s="120">
        <v>15.861000000000001</v>
      </c>
    </row>
    <row r="30" spans="1:49" x14ac:dyDescent="0.3">
      <c r="A30" s="125" t="s">
        <v>767</v>
      </c>
      <c r="B30" s="118">
        <v>6.8</v>
      </c>
      <c r="C30" s="119">
        <v>19</v>
      </c>
      <c r="D30" s="119">
        <v>14.1</v>
      </c>
      <c r="E30" s="119">
        <v>2</v>
      </c>
      <c r="F30" s="119">
        <v>15.4</v>
      </c>
      <c r="G30" s="120">
        <v>21</v>
      </c>
      <c r="H30" s="118">
        <v>13.8</v>
      </c>
      <c r="I30" s="120">
        <v>115</v>
      </c>
      <c r="J30" s="118">
        <v>12.48</v>
      </c>
      <c r="K30" s="119">
        <v>12.39</v>
      </c>
      <c r="L30" s="120">
        <v>12.375</v>
      </c>
      <c r="M30" s="121" t="s">
        <v>1424</v>
      </c>
      <c r="N30" s="122" t="s">
        <v>1424</v>
      </c>
      <c r="O30" s="123">
        <v>1.1299999999999999</v>
      </c>
      <c r="P30" s="118">
        <v>49.3</v>
      </c>
      <c r="Q30" s="119">
        <v>21.3</v>
      </c>
      <c r="R30" s="119">
        <v>103.8</v>
      </c>
      <c r="S30" s="120">
        <v>84.17</v>
      </c>
      <c r="T30" s="123">
        <v>44.122</v>
      </c>
      <c r="U30" s="123">
        <v>10.210000000000001</v>
      </c>
      <c r="V30" s="118">
        <v>15.02</v>
      </c>
      <c r="W30" s="119">
        <v>10.321999999999999</v>
      </c>
      <c r="X30" s="119">
        <v>0.32</v>
      </c>
      <c r="Y30" s="124" t="s">
        <v>1424</v>
      </c>
      <c r="Z30" s="122" t="s">
        <v>1424</v>
      </c>
      <c r="AA30" s="118">
        <v>24.58</v>
      </c>
      <c r="AB30" s="120">
        <v>121.67</v>
      </c>
      <c r="AC30" s="118">
        <v>50.87</v>
      </c>
      <c r="AD30" s="119">
        <v>46.326999999999998</v>
      </c>
      <c r="AE30" s="119">
        <v>22.61</v>
      </c>
      <c r="AF30" s="120">
        <v>0</v>
      </c>
      <c r="AG30" s="118">
        <v>3.1856399999999998</v>
      </c>
      <c r="AH30" s="119">
        <v>12.6</v>
      </c>
      <c r="AI30" s="119">
        <v>10.30654</v>
      </c>
      <c r="AJ30" s="119">
        <v>6.4916700000000001</v>
      </c>
      <c r="AK30" s="120">
        <v>10.4</v>
      </c>
      <c r="AL30" s="118">
        <v>11.89</v>
      </c>
      <c r="AM30" s="120">
        <v>16.54</v>
      </c>
      <c r="AN30" s="118">
        <v>12</v>
      </c>
      <c r="AO30" s="124" t="s">
        <v>1424</v>
      </c>
      <c r="AP30" s="124" t="s">
        <v>1424</v>
      </c>
      <c r="AQ30" s="119">
        <v>8.484</v>
      </c>
      <c r="AR30" s="124" t="s">
        <v>1424</v>
      </c>
      <c r="AS30" s="119">
        <v>6.4779</v>
      </c>
      <c r="AT30" s="119">
        <v>6.6443199999999996</v>
      </c>
      <c r="AU30" s="119">
        <v>20.594999999999999</v>
      </c>
      <c r="AV30" s="119">
        <v>10.625999999999999</v>
      </c>
      <c r="AW30" s="120">
        <v>16.081</v>
      </c>
    </row>
    <row r="31" spans="1:49" x14ac:dyDescent="0.3">
      <c r="A31" s="125" t="s">
        <v>768</v>
      </c>
      <c r="B31" s="118">
        <v>6.8</v>
      </c>
      <c r="C31" s="119">
        <v>19</v>
      </c>
      <c r="D31" s="119">
        <v>14.1</v>
      </c>
      <c r="E31" s="119">
        <v>2</v>
      </c>
      <c r="F31" s="119">
        <v>15.4</v>
      </c>
      <c r="G31" s="120">
        <v>21</v>
      </c>
      <c r="H31" s="118">
        <v>13.8</v>
      </c>
      <c r="I31" s="120">
        <v>115</v>
      </c>
      <c r="J31" s="118">
        <v>12.48</v>
      </c>
      <c r="K31" s="119">
        <v>12.39</v>
      </c>
      <c r="L31" s="120">
        <v>12.375</v>
      </c>
      <c r="M31" s="121" t="s">
        <v>1424</v>
      </c>
      <c r="N31" s="122" t="s">
        <v>1424</v>
      </c>
      <c r="O31" s="123">
        <v>1.1299999999999999</v>
      </c>
      <c r="P31" s="118">
        <v>49.3</v>
      </c>
      <c r="Q31" s="119">
        <v>21.3</v>
      </c>
      <c r="R31" s="119">
        <v>103.8</v>
      </c>
      <c r="S31" s="120">
        <v>84.17</v>
      </c>
      <c r="T31" s="123">
        <v>44.122</v>
      </c>
      <c r="U31" s="123">
        <v>10.210000000000001</v>
      </c>
      <c r="V31" s="118">
        <v>15.02</v>
      </c>
      <c r="W31" s="119">
        <v>10.321999999999999</v>
      </c>
      <c r="X31" s="119">
        <v>0.32</v>
      </c>
      <c r="Y31" s="124" t="s">
        <v>1424</v>
      </c>
      <c r="Z31" s="122" t="s">
        <v>1424</v>
      </c>
      <c r="AA31" s="118">
        <v>24.58</v>
      </c>
      <c r="AB31" s="120">
        <v>121.67</v>
      </c>
      <c r="AC31" s="118">
        <v>50.87</v>
      </c>
      <c r="AD31" s="119">
        <v>46.326999999999998</v>
      </c>
      <c r="AE31" s="119">
        <v>22.61</v>
      </c>
      <c r="AF31" s="120">
        <v>0</v>
      </c>
      <c r="AG31" s="118">
        <v>3.1856399999999998</v>
      </c>
      <c r="AH31" s="119">
        <v>12.6</v>
      </c>
      <c r="AI31" s="119">
        <v>10.30654</v>
      </c>
      <c r="AJ31" s="119">
        <v>6.4916700000000001</v>
      </c>
      <c r="AK31" s="120">
        <v>10.4</v>
      </c>
      <c r="AL31" s="118">
        <v>11.89</v>
      </c>
      <c r="AM31" s="120">
        <v>16.54</v>
      </c>
      <c r="AN31" s="118">
        <v>12</v>
      </c>
      <c r="AO31" s="124" t="s">
        <v>1424</v>
      </c>
      <c r="AP31" s="124" t="s">
        <v>1424</v>
      </c>
      <c r="AQ31" s="119">
        <v>8.484</v>
      </c>
      <c r="AR31" s="124" t="s">
        <v>1424</v>
      </c>
      <c r="AS31" s="119">
        <v>6.4779</v>
      </c>
      <c r="AT31" s="119">
        <v>6.6443199999999996</v>
      </c>
      <c r="AU31" s="119">
        <v>20.594999999999999</v>
      </c>
      <c r="AV31" s="119">
        <v>10.625999999999999</v>
      </c>
      <c r="AW31" s="120">
        <v>16.081</v>
      </c>
    </row>
    <row r="32" spans="1:49" x14ac:dyDescent="0.3">
      <c r="A32" s="125" t="s">
        <v>769</v>
      </c>
      <c r="B32" s="118">
        <v>6.8</v>
      </c>
      <c r="C32" s="119">
        <v>19.5</v>
      </c>
      <c r="D32" s="119">
        <v>14.6</v>
      </c>
      <c r="E32" s="119">
        <v>2</v>
      </c>
      <c r="F32" s="119">
        <v>17.3</v>
      </c>
      <c r="G32" s="120">
        <v>21.5</v>
      </c>
      <c r="H32" s="118">
        <v>13.8</v>
      </c>
      <c r="I32" s="120">
        <v>113</v>
      </c>
      <c r="J32" s="118">
        <v>12.49</v>
      </c>
      <c r="K32" s="119">
        <v>12.32</v>
      </c>
      <c r="L32" s="120">
        <v>12.164999999999999</v>
      </c>
      <c r="M32" s="121" t="s">
        <v>1424</v>
      </c>
      <c r="N32" s="122" t="s">
        <v>1424</v>
      </c>
      <c r="O32" s="123">
        <v>1.1299999999999999</v>
      </c>
      <c r="P32" s="118">
        <v>38.270000000000003</v>
      </c>
      <c r="Q32" s="119">
        <v>24.65</v>
      </c>
      <c r="R32" s="119">
        <v>101.94</v>
      </c>
      <c r="S32" s="120">
        <v>83.36</v>
      </c>
      <c r="T32" s="123">
        <v>49.984999999999999</v>
      </c>
      <c r="U32" s="123">
        <v>10.130000000000001</v>
      </c>
      <c r="V32" s="118">
        <v>14.41</v>
      </c>
      <c r="W32" s="119">
        <v>8.77</v>
      </c>
      <c r="X32" s="119">
        <v>0.31</v>
      </c>
      <c r="Y32" s="124" t="s">
        <v>1424</v>
      </c>
      <c r="Z32" s="122" t="s">
        <v>1424</v>
      </c>
      <c r="AA32" s="118">
        <v>24.3</v>
      </c>
      <c r="AB32" s="120">
        <v>121.39</v>
      </c>
      <c r="AC32" s="118">
        <v>50.72</v>
      </c>
      <c r="AD32" s="119">
        <v>46.116999999999997</v>
      </c>
      <c r="AE32" s="119">
        <v>17.37</v>
      </c>
      <c r="AF32" s="120">
        <v>0</v>
      </c>
      <c r="AG32" s="118">
        <v>3.1856399999999998</v>
      </c>
      <c r="AH32" s="119">
        <v>12.3</v>
      </c>
      <c r="AI32" s="119">
        <v>10.232670000000001</v>
      </c>
      <c r="AJ32" s="119">
        <v>6.4916700000000001</v>
      </c>
      <c r="AK32" s="120">
        <v>10.4</v>
      </c>
      <c r="AL32" s="118">
        <v>11.96</v>
      </c>
      <c r="AM32" s="120">
        <v>16.62</v>
      </c>
      <c r="AN32" s="118">
        <v>12</v>
      </c>
      <c r="AO32" s="124" t="s">
        <v>1424</v>
      </c>
      <c r="AP32" s="124" t="s">
        <v>1424</v>
      </c>
      <c r="AQ32" s="119">
        <v>8.4649999999999999</v>
      </c>
      <c r="AR32" s="124" t="s">
        <v>1424</v>
      </c>
      <c r="AS32" s="119">
        <v>6.4318400000000002</v>
      </c>
      <c r="AT32" s="119">
        <v>6.6443199999999996</v>
      </c>
      <c r="AU32" s="119">
        <v>20.523</v>
      </c>
      <c r="AV32" s="119">
        <v>10.476000000000001</v>
      </c>
      <c r="AW32" s="120">
        <v>16.129000000000001</v>
      </c>
    </row>
    <row r="33" spans="1:49" x14ac:dyDescent="0.3">
      <c r="A33" s="125" t="s">
        <v>770</v>
      </c>
      <c r="B33" s="118">
        <v>6.8</v>
      </c>
      <c r="C33" s="119">
        <v>19.5</v>
      </c>
      <c r="D33" s="119">
        <v>14.6</v>
      </c>
      <c r="E33" s="119">
        <v>2</v>
      </c>
      <c r="F33" s="119">
        <v>17.3</v>
      </c>
      <c r="G33" s="120">
        <v>21.5</v>
      </c>
      <c r="H33" s="118">
        <v>13.8</v>
      </c>
      <c r="I33" s="120">
        <v>113</v>
      </c>
      <c r="J33" s="118">
        <v>12.49</v>
      </c>
      <c r="K33" s="119">
        <v>12.32</v>
      </c>
      <c r="L33" s="120">
        <v>12.164999999999999</v>
      </c>
      <c r="M33" s="121" t="s">
        <v>1424</v>
      </c>
      <c r="N33" s="122" t="s">
        <v>1424</v>
      </c>
      <c r="O33" s="123">
        <v>1.1299999999999999</v>
      </c>
      <c r="P33" s="118">
        <v>38.270000000000003</v>
      </c>
      <c r="Q33" s="119">
        <v>24.65</v>
      </c>
      <c r="R33" s="119">
        <v>101.94</v>
      </c>
      <c r="S33" s="120">
        <v>83.36</v>
      </c>
      <c r="T33" s="123">
        <v>49.984999999999999</v>
      </c>
      <c r="U33" s="123">
        <v>10.130000000000001</v>
      </c>
      <c r="V33" s="118">
        <v>14.41</v>
      </c>
      <c r="W33" s="119">
        <v>8.77</v>
      </c>
      <c r="X33" s="119">
        <v>0.31</v>
      </c>
      <c r="Y33" s="124" t="s">
        <v>1424</v>
      </c>
      <c r="Z33" s="122" t="s">
        <v>1424</v>
      </c>
      <c r="AA33" s="118">
        <v>24.3</v>
      </c>
      <c r="AB33" s="120">
        <v>121.39</v>
      </c>
      <c r="AC33" s="118">
        <v>50.72</v>
      </c>
      <c r="AD33" s="119">
        <v>46.116999999999997</v>
      </c>
      <c r="AE33" s="119">
        <v>17.37</v>
      </c>
      <c r="AF33" s="120">
        <v>0</v>
      </c>
      <c r="AG33" s="118">
        <v>3.1856399999999998</v>
      </c>
      <c r="AH33" s="119">
        <v>12.3</v>
      </c>
      <c r="AI33" s="119">
        <v>10.232670000000001</v>
      </c>
      <c r="AJ33" s="119">
        <v>6.4916700000000001</v>
      </c>
      <c r="AK33" s="120">
        <v>10.4</v>
      </c>
      <c r="AL33" s="118">
        <v>11.96</v>
      </c>
      <c r="AM33" s="120">
        <v>16.62</v>
      </c>
      <c r="AN33" s="118">
        <v>12</v>
      </c>
      <c r="AO33" s="124" t="s">
        <v>1424</v>
      </c>
      <c r="AP33" s="124" t="s">
        <v>1424</v>
      </c>
      <c r="AQ33" s="119">
        <v>8.4649999999999999</v>
      </c>
      <c r="AR33" s="124" t="s">
        <v>1424</v>
      </c>
      <c r="AS33" s="119">
        <v>6.4318400000000002</v>
      </c>
      <c r="AT33" s="119">
        <v>6.6443199999999996</v>
      </c>
      <c r="AU33" s="119">
        <v>20.523</v>
      </c>
      <c r="AV33" s="119">
        <v>10.476000000000001</v>
      </c>
      <c r="AW33" s="120">
        <v>16.129000000000001</v>
      </c>
    </row>
    <row r="34" spans="1:49" x14ac:dyDescent="0.3">
      <c r="A34" s="125" t="s">
        <v>771</v>
      </c>
      <c r="B34" s="118">
        <v>6.8</v>
      </c>
      <c r="C34" s="119">
        <v>19.5</v>
      </c>
      <c r="D34" s="119">
        <v>14.6</v>
      </c>
      <c r="E34" s="119">
        <v>2</v>
      </c>
      <c r="F34" s="119">
        <v>9.4</v>
      </c>
      <c r="G34" s="120">
        <v>21.5</v>
      </c>
      <c r="H34" s="118">
        <v>13.8</v>
      </c>
      <c r="I34" s="120">
        <v>109</v>
      </c>
      <c r="J34" s="118">
        <v>12.5</v>
      </c>
      <c r="K34" s="119">
        <v>12.25</v>
      </c>
      <c r="L34" s="120">
        <v>12.298999999999999</v>
      </c>
      <c r="M34" s="121" t="s">
        <v>1424</v>
      </c>
      <c r="N34" s="122" t="s">
        <v>1424</v>
      </c>
      <c r="O34" s="123">
        <v>1.1299999999999999</v>
      </c>
      <c r="P34" s="118">
        <v>41.57</v>
      </c>
      <c r="Q34" s="119">
        <v>25.04</v>
      </c>
      <c r="R34" s="119">
        <v>101.94</v>
      </c>
      <c r="S34" s="120">
        <v>84.04</v>
      </c>
      <c r="T34" s="123">
        <v>55.905999999999999</v>
      </c>
      <c r="U34" s="123">
        <v>10.06</v>
      </c>
      <c r="V34" s="118">
        <v>13.82</v>
      </c>
      <c r="W34" s="119">
        <v>9.85</v>
      </c>
      <c r="X34" s="119">
        <v>0.45</v>
      </c>
      <c r="Y34" s="124" t="s">
        <v>1424</v>
      </c>
      <c r="Z34" s="122" t="s">
        <v>1424</v>
      </c>
      <c r="AA34" s="118">
        <v>25.94</v>
      </c>
      <c r="AB34" s="120">
        <v>123.03</v>
      </c>
      <c r="AC34" s="118">
        <v>50.45</v>
      </c>
      <c r="AD34" s="119">
        <v>45.542999999999999</v>
      </c>
      <c r="AE34" s="119">
        <v>17.22</v>
      </c>
      <c r="AF34" s="120">
        <v>0</v>
      </c>
      <c r="AG34" s="118">
        <v>3.1856399999999998</v>
      </c>
      <c r="AH34" s="119">
        <v>12</v>
      </c>
      <c r="AI34" s="119">
        <v>10.380839999999999</v>
      </c>
      <c r="AJ34" s="119">
        <v>6.4916700000000001</v>
      </c>
      <c r="AK34" s="120">
        <v>10.4</v>
      </c>
      <c r="AL34" s="118">
        <v>12.72</v>
      </c>
      <c r="AM34" s="120">
        <v>17.38</v>
      </c>
      <c r="AN34" s="118">
        <v>12</v>
      </c>
      <c r="AO34" s="124" t="s">
        <v>1424</v>
      </c>
      <c r="AP34" s="124" t="s">
        <v>1424</v>
      </c>
      <c r="AQ34" s="119">
        <v>8.6120000000000001</v>
      </c>
      <c r="AR34" s="124" t="s">
        <v>1424</v>
      </c>
      <c r="AS34" s="119">
        <v>6.27041</v>
      </c>
      <c r="AT34" s="119">
        <v>6.6443199999999996</v>
      </c>
      <c r="AU34" s="119">
        <v>20.286999999999999</v>
      </c>
      <c r="AV34" s="119">
        <v>9.9339999999999993</v>
      </c>
      <c r="AW34" s="120">
        <v>16.129000000000001</v>
      </c>
    </row>
    <row r="35" spans="1:49" x14ac:dyDescent="0.3">
      <c r="A35" s="125" t="s">
        <v>772</v>
      </c>
      <c r="B35" s="118">
        <v>6.8</v>
      </c>
      <c r="C35" s="119">
        <v>19.5</v>
      </c>
      <c r="D35" s="119">
        <v>14.6</v>
      </c>
      <c r="E35" s="119">
        <v>2</v>
      </c>
      <c r="F35" s="119">
        <v>9.4</v>
      </c>
      <c r="G35" s="120">
        <v>21.5</v>
      </c>
      <c r="H35" s="118">
        <v>13.8</v>
      </c>
      <c r="I35" s="120">
        <v>109</v>
      </c>
      <c r="J35" s="118">
        <v>12.5</v>
      </c>
      <c r="K35" s="119">
        <v>12.25</v>
      </c>
      <c r="L35" s="120">
        <v>12.298999999999999</v>
      </c>
      <c r="M35" s="121" t="s">
        <v>1424</v>
      </c>
      <c r="N35" s="122" t="s">
        <v>1424</v>
      </c>
      <c r="O35" s="123">
        <v>1.1299999999999999</v>
      </c>
      <c r="P35" s="118">
        <v>41.57</v>
      </c>
      <c r="Q35" s="119">
        <v>25.04</v>
      </c>
      <c r="R35" s="119">
        <v>101.94</v>
      </c>
      <c r="S35" s="120">
        <v>84.04</v>
      </c>
      <c r="T35" s="123">
        <v>55.905999999999999</v>
      </c>
      <c r="U35" s="123">
        <v>10.06</v>
      </c>
      <c r="V35" s="118">
        <v>13.82</v>
      </c>
      <c r="W35" s="119">
        <v>9.85</v>
      </c>
      <c r="X35" s="119">
        <v>0.45</v>
      </c>
      <c r="Y35" s="124" t="s">
        <v>1424</v>
      </c>
      <c r="Z35" s="122" t="s">
        <v>1424</v>
      </c>
      <c r="AA35" s="118">
        <v>25.94</v>
      </c>
      <c r="AB35" s="120">
        <v>123.03</v>
      </c>
      <c r="AC35" s="118">
        <v>50.45</v>
      </c>
      <c r="AD35" s="119">
        <v>45.542999999999999</v>
      </c>
      <c r="AE35" s="119">
        <v>17.22</v>
      </c>
      <c r="AF35" s="120">
        <v>0</v>
      </c>
      <c r="AG35" s="118">
        <v>3.1856399999999998</v>
      </c>
      <c r="AH35" s="119">
        <v>12</v>
      </c>
      <c r="AI35" s="119">
        <v>10.380839999999999</v>
      </c>
      <c r="AJ35" s="119">
        <v>6.4916700000000001</v>
      </c>
      <c r="AK35" s="120">
        <v>10.4</v>
      </c>
      <c r="AL35" s="118">
        <v>12.72</v>
      </c>
      <c r="AM35" s="120">
        <v>17.38</v>
      </c>
      <c r="AN35" s="118">
        <v>12</v>
      </c>
      <c r="AO35" s="124" t="s">
        <v>1424</v>
      </c>
      <c r="AP35" s="124" t="s">
        <v>1424</v>
      </c>
      <c r="AQ35" s="119">
        <v>8.6120000000000001</v>
      </c>
      <c r="AR35" s="124" t="s">
        <v>1424</v>
      </c>
      <c r="AS35" s="119">
        <v>6.27041</v>
      </c>
      <c r="AT35" s="119">
        <v>6.6443199999999996</v>
      </c>
      <c r="AU35" s="119">
        <v>20.286999999999999</v>
      </c>
      <c r="AV35" s="119">
        <v>9.9339999999999993</v>
      </c>
      <c r="AW35" s="120">
        <v>16.129000000000001</v>
      </c>
    </row>
    <row r="36" spans="1:49" x14ac:dyDescent="0.3">
      <c r="A36" s="125" t="s">
        <v>773</v>
      </c>
      <c r="B36" s="118">
        <v>6.8</v>
      </c>
      <c r="C36" s="119">
        <v>19.5</v>
      </c>
      <c r="D36" s="119">
        <v>14.6</v>
      </c>
      <c r="E36" s="119">
        <v>2</v>
      </c>
      <c r="F36" s="119">
        <v>13.5</v>
      </c>
      <c r="G36" s="120">
        <v>21.5</v>
      </c>
      <c r="H36" s="118">
        <v>13.8</v>
      </c>
      <c r="I36" s="120">
        <v>107</v>
      </c>
      <c r="J36" s="118">
        <v>13.97</v>
      </c>
      <c r="K36" s="119">
        <v>12.39</v>
      </c>
      <c r="L36" s="120">
        <v>13.529</v>
      </c>
      <c r="M36" s="121" t="s">
        <v>1424</v>
      </c>
      <c r="N36" s="122" t="s">
        <v>1424</v>
      </c>
      <c r="O36" s="123">
        <v>1.1299999999999999</v>
      </c>
      <c r="P36" s="118">
        <v>55.8</v>
      </c>
      <c r="Q36" s="119">
        <v>22.75</v>
      </c>
      <c r="R36" s="119">
        <v>101.94</v>
      </c>
      <c r="S36" s="120">
        <v>84.7</v>
      </c>
      <c r="T36" s="123">
        <v>62.097999999999999</v>
      </c>
      <c r="U36" s="123">
        <v>10.07</v>
      </c>
      <c r="V36" s="118">
        <v>13.82</v>
      </c>
      <c r="W36" s="119">
        <v>8.1999999999999993</v>
      </c>
      <c r="X36" s="119">
        <v>0.43</v>
      </c>
      <c r="Y36" s="124" t="s">
        <v>1424</v>
      </c>
      <c r="Z36" s="122" t="s">
        <v>1424</v>
      </c>
      <c r="AA36" s="118">
        <v>25.77</v>
      </c>
      <c r="AB36" s="120">
        <v>122.86</v>
      </c>
      <c r="AC36" s="118">
        <v>49.75</v>
      </c>
      <c r="AD36" s="119">
        <v>45.012</v>
      </c>
      <c r="AE36" s="119">
        <v>16.09</v>
      </c>
      <c r="AF36" s="120">
        <v>0</v>
      </c>
      <c r="AG36" s="118">
        <v>3.1856399999999998</v>
      </c>
      <c r="AH36" s="119">
        <v>12</v>
      </c>
      <c r="AI36" s="119">
        <v>10.40569</v>
      </c>
      <c r="AJ36" s="119">
        <v>6.4916700000000001</v>
      </c>
      <c r="AK36" s="120">
        <v>10.4</v>
      </c>
      <c r="AL36" s="118">
        <v>13.2</v>
      </c>
      <c r="AM36" s="120">
        <v>17.86</v>
      </c>
      <c r="AN36" s="118">
        <v>12</v>
      </c>
      <c r="AO36" s="124" t="s">
        <v>1424</v>
      </c>
      <c r="AP36" s="124" t="s">
        <v>1424</v>
      </c>
      <c r="AQ36" s="119">
        <v>8.5449999999999999</v>
      </c>
      <c r="AR36" s="124" t="s">
        <v>1424</v>
      </c>
      <c r="AS36" s="119">
        <v>6.2044300000000003</v>
      </c>
      <c r="AT36" s="119">
        <v>6.6443199999999996</v>
      </c>
      <c r="AU36" s="119">
        <v>20.215</v>
      </c>
      <c r="AV36" s="119">
        <v>9.6880000000000006</v>
      </c>
      <c r="AW36" s="120">
        <v>15.956</v>
      </c>
    </row>
    <row r="37" spans="1:49" x14ac:dyDescent="0.3">
      <c r="A37" s="125" t="s">
        <v>774</v>
      </c>
      <c r="B37" s="118">
        <v>6.8</v>
      </c>
      <c r="C37" s="119">
        <v>19.5</v>
      </c>
      <c r="D37" s="119">
        <v>14.6</v>
      </c>
      <c r="E37" s="119">
        <v>2</v>
      </c>
      <c r="F37" s="119">
        <v>13.5</v>
      </c>
      <c r="G37" s="120">
        <v>21.5</v>
      </c>
      <c r="H37" s="118">
        <v>13.8</v>
      </c>
      <c r="I37" s="120">
        <v>107</v>
      </c>
      <c r="J37" s="118">
        <v>13.97</v>
      </c>
      <c r="K37" s="119">
        <v>12.39</v>
      </c>
      <c r="L37" s="120">
        <v>13.529</v>
      </c>
      <c r="M37" s="121" t="s">
        <v>1424</v>
      </c>
      <c r="N37" s="122" t="s">
        <v>1424</v>
      </c>
      <c r="O37" s="123">
        <v>1.1299999999999999</v>
      </c>
      <c r="P37" s="118">
        <v>55.8</v>
      </c>
      <c r="Q37" s="119">
        <v>22.75</v>
      </c>
      <c r="R37" s="119">
        <v>101.94</v>
      </c>
      <c r="S37" s="120">
        <v>84.7</v>
      </c>
      <c r="T37" s="123">
        <v>62.097999999999999</v>
      </c>
      <c r="U37" s="123">
        <v>10.07</v>
      </c>
      <c r="V37" s="118">
        <v>13.82</v>
      </c>
      <c r="W37" s="119">
        <v>8.1999999999999993</v>
      </c>
      <c r="X37" s="119">
        <v>0.43</v>
      </c>
      <c r="Y37" s="124" t="s">
        <v>1424</v>
      </c>
      <c r="Z37" s="122" t="s">
        <v>1424</v>
      </c>
      <c r="AA37" s="118">
        <v>25.77</v>
      </c>
      <c r="AB37" s="120">
        <v>122.86</v>
      </c>
      <c r="AC37" s="118">
        <v>49.75</v>
      </c>
      <c r="AD37" s="119">
        <v>45.012</v>
      </c>
      <c r="AE37" s="119">
        <v>16.09</v>
      </c>
      <c r="AF37" s="120">
        <v>0</v>
      </c>
      <c r="AG37" s="118">
        <v>3.1856399999999998</v>
      </c>
      <c r="AH37" s="119">
        <v>12</v>
      </c>
      <c r="AI37" s="119">
        <v>10.40569</v>
      </c>
      <c r="AJ37" s="119">
        <v>6.4916700000000001</v>
      </c>
      <c r="AK37" s="120">
        <v>10.4</v>
      </c>
      <c r="AL37" s="118">
        <v>13.2</v>
      </c>
      <c r="AM37" s="120">
        <v>17.86</v>
      </c>
      <c r="AN37" s="118">
        <v>12</v>
      </c>
      <c r="AO37" s="124" t="s">
        <v>1424</v>
      </c>
      <c r="AP37" s="124" t="s">
        <v>1424</v>
      </c>
      <c r="AQ37" s="119">
        <v>8.5449999999999999</v>
      </c>
      <c r="AR37" s="124" t="s">
        <v>1424</v>
      </c>
      <c r="AS37" s="119">
        <v>6.2044300000000003</v>
      </c>
      <c r="AT37" s="119">
        <v>6.6443199999999996</v>
      </c>
      <c r="AU37" s="119">
        <v>20.215</v>
      </c>
      <c r="AV37" s="119">
        <v>9.6880000000000006</v>
      </c>
      <c r="AW37" s="120">
        <v>15.956</v>
      </c>
    </row>
    <row r="38" spans="1:49" x14ac:dyDescent="0.3">
      <c r="A38" s="125" t="s">
        <v>775</v>
      </c>
      <c r="B38" s="118">
        <v>6.8</v>
      </c>
      <c r="C38" s="119">
        <v>19.5</v>
      </c>
      <c r="D38" s="119">
        <v>14.6</v>
      </c>
      <c r="E38" s="119">
        <v>2</v>
      </c>
      <c r="F38" s="119">
        <v>11</v>
      </c>
      <c r="G38" s="120">
        <v>21.5</v>
      </c>
      <c r="H38" s="118">
        <v>13</v>
      </c>
      <c r="I38" s="120">
        <v>107</v>
      </c>
      <c r="J38" s="118">
        <v>14.17</v>
      </c>
      <c r="K38" s="119">
        <v>12.42</v>
      </c>
      <c r="L38" s="120">
        <v>13.903</v>
      </c>
      <c r="M38" s="121" t="s">
        <v>1424</v>
      </c>
      <c r="N38" s="122" t="s">
        <v>1424</v>
      </c>
      <c r="O38" s="123">
        <v>1.1299999999999999</v>
      </c>
      <c r="P38" s="118">
        <v>46.23</v>
      </c>
      <c r="Q38" s="119">
        <v>21.3</v>
      </c>
      <c r="R38" s="119">
        <v>99.2</v>
      </c>
      <c r="S38" s="120">
        <v>82.29</v>
      </c>
      <c r="T38" s="123">
        <v>66.141000000000005</v>
      </c>
      <c r="U38" s="123">
        <v>10.19</v>
      </c>
      <c r="V38" s="118">
        <v>13.82</v>
      </c>
      <c r="W38" s="119">
        <v>8.7100000000000009</v>
      </c>
      <c r="X38" s="119">
        <v>0.43</v>
      </c>
      <c r="Y38" s="124" t="s">
        <v>1424</v>
      </c>
      <c r="Z38" s="122" t="s">
        <v>1424</v>
      </c>
      <c r="AA38" s="118">
        <v>24.52</v>
      </c>
      <c r="AB38" s="120">
        <v>121.61</v>
      </c>
      <c r="AC38" s="118">
        <v>49.3</v>
      </c>
      <c r="AD38" s="119">
        <v>44.654000000000003</v>
      </c>
      <c r="AE38" s="119">
        <v>13.34</v>
      </c>
      <c r="AF38" s="120">
        <v>0</v>
      </c>
      <c r="AG38" s="118">
        <v>3.1856399999999998</v>
      </c>
      <c r="AH38" s="119">
        <v>12.1</v>
      </c>
      <c r="AI38" s="119">
        <v>10.07207</v>
      </c>
      <c r="AJ38" s="119">
        <v>6.4916700000000001</v>
      </c>
      <c r="AK38" s="120">
        <v>10.4</v>
      </c>
      <c r="AL38" s="118">
        <v>14.22</v>
      </c>
      <c r="AM38" s="120">
        <v>18.88</v>
      </c>
      <c r="AN38" s="118">
        <v>12</v>
      </c>
      <c r="AO38" s="124" t="s">
        <v>1424</v>
      </c>
      <c r="AP38" s="124" t="s">
        <v>1424</v>
      </c>
      <c r="AQ38" s="119">
        <v>8.5739999999999998</v>
      </c>
      <c r="AR38" s="124" t="s">
        <v>1424</v>
      </c>
      <c r="AS38" s="119">
        <v>6.1226799999999999</v>
      </c>
      <c r="AT38" s="119">
        <v>6.6443199999999996</v>
      </c>
      <c r="AU38" s="119">
        <v>20.215</v>
      </c>
      <c r="AV38" s="119">
        <v>9.2940000000000005</v>
      </c>
      <c r="AW38" s="120">
        <v>16.077000000000002</v>
      </c>
    </row>
    <row r="39" spans="1:49" x14ac:dyDescent="0.3">
      <c r="A39" s="125" t="s">
        <v>776</v>
      </c>
      <c r="B39" s="118">
        <v>6.8</v>
      </c>
      <c r="C39" s="119">
        <v>19.5</v>
      </c>
      <c r="D39" s="119">
        <v>14.6</v>
      </c>
      <c r="E39" s="119">
        <v>2</v>
      </c>
      <c r="F39" s="119">
        <v>11</v>
      </c>
      <c r="G39" s="120">
        <v>21.5</v>
      </c>
      <c r="H39" s="118">
        <v>13</v>
      </c>
      <c r="I39" s="120">
        <v>107</v>
      </c>
      <c r="J39" s="118">
        <v>14.17</v>
      </c>
      <c r="K39" s="119">
        <v>12.42</v>
      </c>
      <c r="L39" s="120">
        <v>13.903</v>
      </c>
      <c r="M39" s="121" t="s">
        <v>1424</v>
      </c>
      <c r="N39" s="122" t="s">
        <v>1424</v>
      </c>
      <c r="O39" s="123">
        <v>1.1299999999999999</v>
      </c>
      <c r="P39" s="118">
        <v>46.23</v>
      </c>
      <c r="Q39" s="119">
        <v>21.3</v>
      </c>
      <c r="R39" s="119">
        <v>99.2</v>
      </c>
      <c r="S39" s="120">
        <v>82.29</v>
      </c>
      <c r="T39" s="123">
        <v>66.141000000000005</v>
      </c>
      <c r="U39" s="123">
        <v>10.19</v>
      </c>
      <c r="V39" s="118">
        <v>13.82</v>
      </c>
      <c r="W39" s="119">
        <v>8.7100000000000009</v>
      </c>
      <c r="X39" s="119">
        <v>0.43</v>
      </c>
      <c r="Y39" s="124" t="s">
        <v>1424</v>
      </c>
      <c r="Z39" s="122" t="s">
        <v>1424</v>
      </c>
      <c r="AA39" s="118">
        <v>24.52</v>
      </c>
      <c r="AB39" s="120">
        <v>121.61</v>
      </c>
      <c r="AC39" s="118">
        <v>49.3</v>
      </c>
      <c r="AD39" s="119">
        <v>44.654000000000003</v>
      </c>
      <c r="AE39" s="119">
        <v>13.34</v>
      </c>
      <c r="AF39" s="120">
        <v>0</v>
      </c>
      <c r="AG39" s="118">
        <v>3.1856399999999998</v>
      </c>
      <c r="AH39" s="119">
        <v>12.1</v>
      </c>
      <c r="AI39" s="119">
        <v>10.07207</v>
      </c>
      <c r="AJ39" s="119">
        <v>6.4916700000000001</v>
      </c>
      <c r="AK39" s="120">
        <v>10.4</v>
      </c>
      <c r="AL39" s="118">
        <v>14.22</v>
      </c>
      <c r="AM39" s="120">
        <v>18.88</v>
      </c>
      <c r="AN39" s="118">
        <v>12</v>
      </c>
      <c r="AO39" s="124" t="s">
        <v>1424</v>
      </c>
      <c r="AP39" s="124" t="s">
        <v>1424</v>
      </c>
      <c r="AQ39" s="119">
        <v>8.5739999999999998</v>
      </c>
      <c r="AR39" s="124" t="s">
        <v>1424</v>
      </c>
      <c r="AS39" s="119">
        <v>6.1226799999999999</v>
      </c>
      <c r="AT39" s="119">
        <v>6.6443199999999996</v>
      </c>
      <c r="AU39" s="119">
        <v>20.215</v>
      </c>
      <c r="AV39" s="119">
        <v>9.2940000000000005</v>
      </c>
      <c r="AW39" s="120">
        <v>16.077000000000002</v>
      </c>
    </row>
    <row r="40" spans="1:49" x14ac:dyDescent="0.3">
      <c r="A40" s="125" t="s">
        <v>777</v>
      </c>
      <c r="B40" s="118">
        <v>6.8</v>
      </c>
      <c r="C40" s="119">
        <v>19.5</v>
      </c>
      <c r="D40" s="119">
        <v>14.6</v>
      </c>
      <c r="E40" s="119">
        <v>2</v>
      </c>
      <c r="F40" s="119">
        <v>17.5</v>
      </c>
      <c r="G40" s="120">
        <v>21.5</v>
      </c>
      <c r="H40" s="118">
        <v>13</v>
      </c>
      <c r="I40" s="120">
        <v>107</v>
      </c>
      <c r="J40" s="118">
        <v>14.15</v>
      </c>
      <c r="K40" s="119">
        <v>12.38</v>
      </c>
      <c r="L40" s="120">
        <v>13.616</v>
      </c>
      <c r="M40" s="121" t="s">
        <v>1424</v>
      </c>
      <c r="N40" s="122" t="s">
        <v>1424</v>
      </c>
      <c r="O40" s="123">
        <v>1.1299999999999999</v>
      </c>
      <c r="P40" s="118">
        <v>36.69</v>
      </c>
      <c r="Q40" s="119">
        <v>20.94</v>
      </c>
      <c r="R40" s="119">
        <v>98.29</v>
      </c>
      <c r="S40" s="120">
        <v>81.38</v>
      </c>
      <c r="T40" s="123">
        <v>66.962000000000003</v>
      </c>
      <c r="U40" s="123">
        <v>10.199999999999999</v>
      </c>
      <c r="V40" s="118">
        <v>13.82</v>
      </c>
      <c r="W40" s="119">
        <v>7.16</v>
      </c>
      <c r="X40" s="119">
        <v>0.41</v>
      </c>
      <c r="Y40" s="124" t="s">
        <v>1424</v>
      </c>
      <c r="Z40" s="122" t="s">
        <v>1424</v>
      </c>
      <c r="AA40" s="118">
        <v>26.92</v>
      </c>
      <c r="AB40" s="120">
        <v>124.01</v>
      </c>
      <c r="AC40" s="118">
        <v>48.96</v>
      </c>
      <c r="AD40" s="119">
        <v>44.963000000000001</v>
      </c>
      <c r="AE40" s="119">
        <v>12.6</v>
      </c>
      <c r="AF40" s="120">
        <v>0</v>
      </c>
      <c r="AG40" s="118">
        <v>3.1856399999999998</v>
      </c>
      <c r="AH40" s="119">
        <v>12.4</v>
      </c>
      <c r="AI40" s="119">
        <v>10.30986</v>
      </c>
      <c r="AJ40" s="119">
        <v>6.4916700000000001</v>
      </c>
      <c r="AK40" s="120">
        <v>10.4</v>
      </c>
      <c r="AL40" s="118">
        <v>14.04</v>
      </c>
      <c r="AM40" s="120">
        <v>18.7</v>
      </c>
      <c r="AN40" s="118">
        <v>12</v>
      </c>
      <c r="AO40" s="124" t="s">
        <v>1424</v>
      </c>
      <c r="AP40" s="124" t="s">
        <v>1424</v>
      </c>
      <c r="AQ40" s="119">
        <v>8.7080000000000002</v>
      </c>
      <c r="AR40" s="124" t="s">
        <v>1424</v>
      </c>
      <c r="AS40" s="119">
        <v>6.0527600000000001</v>
      </c>
      <c r="AT40" s="119">
        <v>6.6443199999999996</v>
      </c>
      <c r="AU40" s="119">
        <v>20.215</v>
      </c>
      <c r="AV40" s="119">
        <v>8.9570000000000007</v>
      </c>
      <c r="AW40" s="120">
        <v>15.784000000000001</v>
      </c>
    </row>
    <row r="41" spans="1:49" x14ac:dyDescent="0.3">
      <c r="A41" s="125" t="s">
        <v>778</v>
      </c>
      <c r="B41" s="118">
        <v>6.8</v>
      </c>
      <c r="C41" s="119">
        <v>19.5</v>
      </c>
      <c r="D41" s="119">
        <v>14.6</v>
      </c>
      <c r="E41" s="119">
        <v>2</v>
      </c>
      <c r="F41" s="119">
        <v>17.5</v>
      </c>
      <c r="G41" s="120">
        <v>21.5</v>
      </c>
      <c r="H41" s="118">
        <v>13</v>
      </c>
      <c r="I41" s="120">
        <v>107</v>
      </c>
      <c r="J41" s="118">
        <v>14.15</v>
      </c>
      <c r="K41" s="119">
        <v>12.38</v>
      </c>
      <c r="L41" s="120">
        <v>13.616</v>
      </c>
      <c r="M41" s="121" t="s">
        <v>1424</v>
      </c>
      <c r="N41" s="122" t="s">
        <v>1424</v>
      </c>
      <c r="O41" s="123">
        <v>1.1299999999999999</v>
      </c>
      <c r="P41" s="118">
        <v>36.69</v>
      </c>
      <c r="Q41" s="119">
        <v>20.94</v>
      </c>
      <c r="R41" s="119">
        <v>98.29</v>
      </c>
      <c r="S41" s="120">
        <v>81.38</v>
      </c>
      <c r="T41" s="123">
        <v>66.962000000000003</v>
      </c>
      <c r="U41" s="123">
        <v>10.199999999999999</v>
      </c>
      <c r="V41" s="118">
        <v>13.82</v>
      </c>
      <c r="W41" s="119">
        <v>7.16</v>
      </c>
      <c r="X41" s="119">
        <v>0.41</v>
      </c>
      <c r="Y41" s="124" t="s">
        <v>1424</v>
      </c>
      <c r="Z41" s="122" t="s">
        <v>1424</v>
      </c>
      <c r="AA41" s="118">
        <v>26.92</v>
      </c>
      <c r="AB41" s="120">
        <v>124.01</v>
      </c>
      <c r="AC41" s="118">
        <v>48.96</v>
      </c>
      <c r="AD41" s="119">
        <v>44.963000000000001</v>
      </c>
      <c r="AE41" s="119">
        <v>12.6</v>
      </c>
      <c r="AF41" s="120">
        <v>0</v>
      </c>
      <c r="AG41" s="118">
        <v>3.1856399999999998</v>
      </c>
      <c r="AH41" s="119">
        <v>12.4</v>
      </c>
      <c r="AI41" s="119">
        <v>10.30986</v>
      </c>
      <c r="AJ41" s="119">
        <v>6.4916700000000001</v>
      </c>
      <c r="AK41" s="120">
        <v>10.4</v>
      </c>
      <c r="AL41" s="118">
        <v>14.04</v>
      </c>
      <c r="AM41" s="120">
        <v>18.7</v>
      </c>
      <c r="AN41" s="118">
        <v>12</v>
      </c>
      <c r="AO41" s="124" t="s">
        <v>1424</v>
      </c>
      <c r="AP41" s="124" t="s">
        <v>1424</v>
      </c>
      <c r="AQ41" s="119">
        <v>8.7080000000000002</v>
      </c>
      <c r="AR41" s="124" t="s">
        <v>1424</v>
      </c>
      <c r="AS41" s="119">
        <v>6.0527600000000001</v>
      </c>
      <c r="AT41" s="119">
        <v>6.6443199999999996</v>
      </c>
      <c r="AU41" s="119">
        <v>20.215</v>
      </c>
      <c r="AV41" s="119">
        <v>8.9570000000000007</v>
      </c>
      <c r="AW41" s="120">
        <v>15.784000000000001</v>
      </c>
    </row>
    <row r="42" spans="1:49" x14ac:dyDescent="0.3">
      <c r="A42" s="125" t="s">
        <v>779</v>
      </c>
      <c r="B42" s="118">
        <v>6.8</v>
      </c>
      <c r="C42" s="119">
        <v>19.5</v>
      </c>
      <c r="D42" s="119">
        <v>14.6</v>
      </c>
      <c r="E42" s="119">
        <v>2</v>
      </c>
      <c r="F42" s="119">
        <v>21.1</v>
      </c>
      <c r="G42" s="120">
        <v>21.5</v>
      </c>
      <c r="H42" s="118">
        <v>12.6</v>
      </c>
      <c r="I42" s="120">
        <v>110</v>
      </c>
      <c r="J42" s="118">
        <v>14.08</v>
      </c>
      <c r="K42" s="119">
        <v>12.37</v>
      </c>
      <c r="L42" s="120">
        <v>14.044</v>
      </c>
      <c r="M42" s="121" t="s">
        <v>1424</v>
      </c>
      <c r="N42" s="122" t="s">
        <v>1424</v>
      </c>
      <c r="O42" s="123">
        <v>1.1299999999999999</v>
      </c>
      <c r="P42" s="118">
        <v>25.43</v>
      </c>
      <c r="Q42" s="119">
        <v>20</v>
      </c>
      <c r="R42" s="119">
        <v>97.39</v>
      </c>
      <c r="S42" s="120">
        <v>78.11</v>
      </c>
      <c r="T42" s="123">
        <v>66.926000000000002</v>
      </c>
      <c r="U42" s="123">
        <v>10.130000000000001</v>
      </c>
      <c r="V42" s="118">
        <v>13.82</v>
      </c>
      <c r="W42" s="119">
        <v>8.17</v>
      </c>
      <c r="X42" s="119">
        <v>0.39</v>
      </c>
      <c r="Y42" s="124" t="s">
        <v>1424</v>
      </c>
      <c r="Z42" s="122" t="s">
        <v>1424</v>
      </c>
      <c r="AA42" s="118">
        <v>23.26</v>
      </c>
      <c r="AB42" s="120">
        <v>120.35</v>
      </c>
      <c r="AC42" s="118">
        <v>49.46</v>
      </c>
      <c r="AD42" s="119">
        <v>44.898000000000003</v>
      </c>
      <c r="AE42" s="119">
        <v>13.58</v>
      </c>
      <c r="AF42" s="120">
        <v>0</v>
      </c>
      <c r="AG42" s="118">
        <v>3.1856399999999998</v>
      </c>
      <c r="AH42" s="119">
        <v>12.1</v>
      </c>
      <c r="AI42" s="119">
        <v>10.16911</v>
      </c>
      <c r="AJ42" s="119">
        <v>6.4916700000000001</v>
      </c>
      <c r="AK42" s="120">
        <v>10.4</v>
      </c>
      <c r="AL42" s="118">
        <v>14.26</v>
      </c>
      <c r="AM42" s="120">
        <v>18.920000000000002</v>
      </c>
      <c r="AN42" s="118">
        <v>12</v>
      </c>
      <c r="AO42" s="124" t="s">
        <v>1424</v>
      </c>
      <c r="AP42" s="124" t="s">
        <v>1424</v>
      </c>
      <c r="AQ42" s="119">
        <v>8.5920000000000005</v>
      </c>
      <c r="AR42" s="124" t="s">
        <v>1424</v>
      </c>
      <c r="AS42" s="119">
        <v>6.0268300000000004</v>
      </c>
      <c r="AT42" s="119">
        <v>6.6443199999999996</v>
      </c>
      <c r="AU42" s="119">
        <v>20.215</v>
      </c>
      <c r="AV42" s="119">
        <v>8.8320000000000007</v>
      </c>
      <c r="AW42" s="120">
        <v>15.861000000000001</v>
      </c>
    </row>
    <row r="43" spans="1:49" x14ac:dyDescent="0.3">
      <c r="A43" s="125" t="s">
        <v>780</v>
      </c>
      <c r="B43" s="118">
        <v>6.8</v>
      </c>
      <c r="C43" s="119">
        <v>19.5</v>
      </c>
      <c r="D43" s="119">
        <v>14.6</v>
      </c>
      <c r="E43" s="119">
        <v>2</v>
      </c>
      <c r="F43" s="119">
        <v>21.1</v>
      </c>
      <c r="G43" s="120">
        <v>21.5</v>
      </c>
      <c r="H43" s="118">
        <v>12.6</v>
      </c>
      <c r="I43" s="120">
        <v>110</v>
      </c>
      <c r="J43" s="118">
        <v>14.08</v>
      </c>
      <c r="K43" s="119">
        <v>12.37</v>
      </c>
      <c r="L43" s="120">
        <v>14.044</v>
      </c>
      <c r="M43" s="121" t="s">
        <v>1424</v>
      </c>
      <c r="N43" s="122" t="s">
        <v>1424</v>
      </c>
      <c r="O43" s="123">
        <v>1.1299999999999999</v>
      </c>
      <c r="P43" s="118">
        <v>25.43</v>
      </c>
      <c r="Q43" s="119">
        <v>20</v>
      </c>
      <c r="R43" s="119">
        <v>97.39</v>
      </c>
      <c r="S43" s="120">
        <v>78.11</v>
      </c>
      <c r="T43" s="123">
        <v>66.926000000000002</v>
      </c>
      <c r="U43" s="123">
        <v>10.130000000000001</v>
      </c>
      <c r="V43" s="118">
        <v>13.82</v>
      </c>
      <c r="W43" s="119">
        <v>8.17</v>
      </c>
      <c r="X43" s="119">
        <v>0.39</v>
      </c>
      <c r="Y43" s="124" t="s">
        <v>1424</v>
      </c>
      <c r="Z43" s="122" t="s">
        <v>1424</v>
      </c>
      <c r="AA43" s="118">
        <v>23.26</v>
      </c>
      <c r="AB43" s="120">
        <v>120.35</v>
      </c>
      <c r="AC43" s="118">
        <v>49.46</v>
      </c>
      <c r="AD43" s="119">
        <v>44.898000000000003</v>
      </c>
      <c r="AE43" s="119">
        <v>13.58</v>
      </c>
      <c r="AF43" s="120">
        <v>0</v>
      </c>
      <c r="AG43" s="118">
        <v>3.1856399999999998</v>
      </c>
      <c r="AH43" s="119">
        <v>12.1</v>
      </c>
      <c r="AI43" s="119">
        <v>10.16911</v>
      </c>
      <c r="AJ43" s="119">
        <v>6.4916700000000001</v>
      </c>
      <c r="AK43" s="120">
        <v>10.4</v>
      </c>
      <c r="AL43" s="118">
        <v>14.26</v>
      </c>
      <c r="AM43" s="120">
        <v>18.920000000000002</v>
      </c>
      <c r="AN43" s="118">
        <v>12</v>
      </c>
      <c r="AO43" s="124" t="s">
        <v>1424</v>
      </c>
      <c r="AP43" s="124" t="s">
        <v>1424</v>
      </c>
      <c r="AQ43" s="119">
        <v>8.5920000000000005</v>
      </c>
      <c r="AR43" s="124" t="s">
        <v>1424</v>
      </c>
      <c r="AS43" s="119">
        <v>6.0268300000000004</v>
      </c>
      <c r="AT43" s="119">
        <v>6.6443199999999996</v>
      </c>
      <c r="AU43" s="119">
        <v>20.215</v>
      </c>
      <c r="AV43" s="119">
        <v>8.8320000000000007</v>
      </c>
      <c r="AW43" s="120">
        <v>15.861000000000001</v>
      </c>
    </row>
    <row r="44" spans="1:49" x14ac:dyDescent="0.3">
      <c r="A44" s="125" t="s">
        <v>781</v>
      </c>
      <c r="B44" s="118">
        <v>6.8</v>
      </c>
      <c r="C44" s="119">
        <v>19.5</v>
      </c>
      <c r="D44" s="119">
        <v>14.6</v>
      </c>
      <c r="E44" s="119">
        <v>2</v>
      </c>
      <c r="F44" s="119">
        <v>20.399999999999999</v>
      </c>
      <c r="G44" s="120">
        <v>21.5</v>
      </c>
      <c r="H44" s="118">
        <v>12.6</v>
      </c>
      <c r="I44" s="120">
        <v>111</v>
      </c>
      <c r="J44" s="118">
        <v>14.07</v>
      </c>
      <c r="K44" s="119">
        <v>12.27</v>
      </c>
      <c r="L44" s="120">
        <v>13.791</v>
      </c>
      <c r="M44" s="121" t="s">
        <v>1424</v>
      </c>
      <c r="N44" s="122" t="s">
        <v>1424</v>
      </c>
      <c r="O44" s="123">
        <v>1.1299999999999999</v>
      </c>
      <c r="P44" s="118">
        <v>21.84</v>
      </c>
      <c r="Q44" s="119">
        <v>20.25</v>
      </c>
      <c r="R44" s="119">
        <v>95.6</v>
      </c>
      <c r="S44" s="120">
        <v>43.12</v>
      </c>
      <c r="T44" s="123">
        <v>67.48</v>
      </c>
      <c r="U44" s="123">
        <v>10.45</v>
      </c>
      <c r="V44" s="118">
        <v>14.41</v>
      </c>
      <c r="W44" s="119">
        <v>7.37</v>
      </c>
      <c r="X44" s="119">
        <v>0.38</v>
      </c>
      <c r="Y44" s="124" t="s">
        <v>1424</v>
      </c>
      <c r="Z44" s="122" t="s">
        <v>1424</v>
      </c>
      <c r="AA44" s="118">
        <v>23.73</v>
      </c>
      <c r="AB44" s="120">
        <v>120.82</v>
      </c>
      <c r="AC44" s="118">
        <v>49.33</v>
      </c>
      <c r="AD44" s="119">
        <v>45.152000000000001</v>
      </c>
      <c r="AE44" s="119">
        <v>14.99</v>
      </c>
      <c r="AF44" s="120">
        <v>0.3</v>
      </c>
      <c r="AG44" s="118">
        <v>3.1856399999999998</v>
      </c>
      <c r="AH44" s="119">
        <v>12.4</v>
      </c>
      <c r="AI44" s="119">
        <v>10.14775</v>
      </c>
      <c r="AJ44" s="119">
        <v>6.4916700000000001</v>
      </c>
      <c r="AK44" s="120">
        <v>10.4</v>
      </c>
      <c r="AL44" s="118">
        <v>14.04</v>
      </c>
      <c r="AM44" s="120">
        <v>18.7</v>
      </c>
      <c r="AN44" s="118">
        <v>12</v>
      </c>
      <c r="AO44" s="124" t="s">
        <v>1424</v>
      </c>
      <c r="AP44" s="124" t="s">
        <v>1424</v>
      </c>
      <c r="AQ44" s="119">
        <v>9.1929999999999996</v>
      </c>
      <c r="AR44" s="124" t="s">
        <v>1424</v>
      </c>
      <c r="AS44" s="119">
        <v>5.98346</v>
      </c>
      <c r="AT44" s="119">
        <v>6.6443199999999996</v>
      </c>
      <c r="AU44" s="119">
        <v>20.215</v>
      </c>
      <c r="AV44" s="119">
        <v>8.6229999999999993</v>
      </c>
      <c r="AW44" s="120">
        <v>15.907999999999999</v>
      </c>
    </row>
    <row r="45" spans="1:49" x14ac:dyDescent="0.3">
      <c r="A45" s="125" t="s">
        <v>782</v>
      </c>
      <c r="B45" s="118">
        <v>6.8</v>
      </c>
      <c r="C45" s="119">
        <v>19.5</v>
      </c>
      <c r="D45" s="119">
        <v>14.6</v>
      </c>
      <c r="E45" s="119">
        <v>2</v>
      </c>
      <c r="F45" s="119">
        <v>20.399999999999999</v>
      </c>
      <c r="G45" s="120">
        <v>21.5</v>
      </c>
      <c r="H45" s="118">
        <v>12.6</v>
      </c>
      <c r="I45" s="120">
        <v>111</v>
      </c>
      <c r="J45" s="118">
        <v>14.07</v>
      </c>
      <c r="K45" s="119">
        <v>12.27</v>
      </c>
      <c r="L45" s="120">
        <v>13.791</v>
      </c>
      <c r="M45" s="121" t="s">
        <v>1424</v>
      </c>
      <c r="N45" s="122" t="s">
        <v>1424</v>
      </c>
      <c r="O45" s="123">
        <v>1.1299999999999999</v>
      </c>
      <c r="P45" s="118">
        <v>21.84</v>
      </c>
      <c r="Q45" s="119">
        <v>20.25</v>
      </c>
      <c r="R45" s="119">
        <v>95.6</v>
      </c>
      <c r="S45" s="120">
        <v>43.12</v>
      </c>
      <c r="T45" s="123">
        <v>67.48</v>
      </c>
      <c r="U45" s="123">
        <v>10.45</v>
      </c>
      <c r="V45" s="118">
        <v>14.41</v>
      </c>
      <c r="W45" s="119">
        <v>7.37</v>
      </c>
      <c r="X45" s="119">
        <v>0.38</v>
      </c>
      <c r="Y45" s="124" t="s">
        <v>1424</v>
      </c>
      <c r="Z45" s="122" t="s">
        <v>1424</v>
      </c>
      <c r="AA45" s="118">
        <v>23.73</v>
      </c>
      <c r="AB45" s="120">
        <v>120.82</v>
      </c>
      <c r="AC45" s="118">
        <v>49.33</v>
      </c>
      <c r="AD45" s="119">
        <v>45.152000000000001</v>
      </c>
      <c r="AE45" s="119">
        <v>14.99</v>
      </c>
      <c r="AF45" s="120">
        <v>0.3</v>
      </c>
      <c r="AG45" s="118">
        <v>3.1856399999999998</v>
      </c>
      <c r="AH45" s="119">
        <v>12.4</v>
      </c>
      <c r="AI45" s="119">
        <v>10.14775</v>
      </c>
      <c r="AJ45" s="119">
        <v>6.4916700000000001</v>
      </c>
      <c r="AK45" s="120">
        <v>10.4</v>
      </c>
      <c r="AL45" s="118">
        <v>14.04</v>
      </c>
      <c r="AM45" s="120">
        <v>18.7</v>
      </c>
      <c r="AN45" s="118">
        <v>12</v>
      </c>
      <c r="AO45" s="124" t="s">
        <v>1424</v>
      </c>
      <c r="AP45" s="124" t="s">
        <v>1424</v>
      </c>
      <c r="AQ45" s="119">
        <v>9.1929999999999996</v>
      </c>
      <c r="AR45" s="124" t="s">
        <v>1424</v>
      </c>
      <c r="AS45" s="119">
        <v>5.98346</v>
      </c>
      <c r="AT45" s="119">
        <v>6.6443199999999996</v>
      </c>
      <c r="AU45" s="119">
        <v>20.215</v>
      </c>
      <c r="AV45" s="119">
        <v>8.6229999999999993</v>
      </c>
      <c r="AW45" s="120">
        <v>15.907999999999999</v>
      </c>
    </row>
    <row r="46" spans="1:49" x14ac:dyDescent="0.3">
      <c r="A46" s="125" t="s">
        <v>783</v>
      </c>
      <c r="B46" s="118">
        <v>6.8</v>
      </c>
      <c r="C46" s="119">
        <v>19.5</v>
      </c>
      <c r="D46" s="119">
        <v>14.6</v>
      </c>
      <c r="E46" s="119">
        <v>2</v>
      </c>
      <c r="F46" s="119">
        <v>12.5</v>
      </c>
      <c r="G46" s="120">
        <v>21.5</v>
      </c>
      <c r="H46" s="118">
        <v>12.6</v>
      </c>
      <c r="I46" s="120">
        <v>116</v>
      </c>
      <c r="J46" s="118">
        <v>14.07</v>
      </c>
      <c r="K46" s="119">
        <v>12.4</v>
      </c>
      <c r="L46" s="120">
        <v>13.913</v>
      </c>
      <c r="M46" s="121" t="s">
        <v>1424</v>
      </c>
      <c r="N46" s="122" t="s">
        <v>1424</v>
      </c>
      <c r="O46" s="123">
        <v>1.1299999999999999</v>
      </c>
      <c r="P46" s="118">
        <v>19.989999999999998</v>
      </c>
      <c r="Q46" s="119">
        <v>20.59</v>
      </c>
      <c r="R46" s="119">
        <v>96.5</v>
      </c>
      <c r="S46" s="120">
        <v>54.37</v>
      </c>
      <c r="T46" s="123">
        <v>63.204999999999998</v>
      </c>
      <c r="U46" s="123">
        <v>10.52</v>
      </c>
      <c r="V46" s="118">
        <v>14.41</v>
      </c>
      <c r="W46" s="119">
        <v>6.73</v>
      </c>
      <c r="X46" s="119">
        <v>0.36</v>
      </c>
      <c r="Y46" s="124" t="s">
        <v>1424</v>
      </c>
      <c r="Z46" s="122" t="s">
        <v>1424</v>
      </c>
      <c r="AA46" s="118">
        <v>26.1</v>
      </c>
      <c r="AB46" s="120">
        <v>123.19</v>
      </c>
      <c r="AC46" s="118">
        <v>49.6</v>
      </c>
      <c r="AD46" s="119">
        <v>45.203000000000003</v>
      </c>
      <c r="AE46" s="119">
        <v>14.42</v>
      </c>
      <c r="AF46" s="120">
        <v>0.3</v>
      </c>
      <c r="AG46" s="118">
        <v>3.1856399999999998</v>
      </c>
      <c r="AH46" s="119">
        <v>12.9</v>
      </c>
      <c r="AI46" s="119">
        <v>10.206519999999999</v>
      </c>
      <c r="AJ46" s="119">
        <v>6.4916700000000001</v>
      </c>
      <c r="AK46" s="120">
        <v>10.8</v>
      </c>
      <c r="AL46" s="118">
        <v>13.78</v>
      </c>
      <c r="AM46" s="120">
        <v>18.440000000000001</v>
      </c>
      <c r="AN46" s="118">
        <v>12</v>
      </c>
      <c r="AO46" s="124" t="s">
        <v>1424</v>
      </c>
      <c r="AP46" s="124" t="s">
        <v>1424</v>
      </c>
      <c r="AQ46" s="119">
        <v>10.071999999999999</v>
      </c>
      <c r="AR46" s="124" t="s">
        <v>1424</v>
      </c>
      <c r="AS46" s="119">
        <v>5.9992299999999998</v>
      </c>
      <c r="AT46" s="119">
        <v>6.6443199999999996</v>
      </c>
      <c r="AU46" s="119">
        <v>20.215</v>
      </c>
      <c r="AV46" s="119">
        <v>8.6989999999999998</v>
      </c>
      <c r="AW46" s="120">
        <v>16.081</v>
      </c>
    </row>
    <row r="47" spans="1:49" x14ac:dyDescent="0.3">
      <c r="A47" s="125" t="s">
        <v>784</v>
      </c>
      <c r="B47" s="118">
        <v>6.8</v>
      </c>
      <c r="C47" s="119">
        <v>19.5</v>
      </c>
      <c r="D47" s="119">
        <v>14.6</v>
      </c>
      <c r="E47" s="119">
        <v>2</v>
      </c>
      <c r="F47" s="119">
        <v>12.5</v>
      </c>
      <c r="G47" s="120">
        <v>21.5</v>
      </c>
      <c r="H47" s="118">
        <v>12.6</v>
      </c>
      <c r="I47" s="120">
        <v>116</v>
      </c>
      <c r="J47" s="118">
        <v>14.07</v>
      </c>
      <c r="K47" s="119">
        <v>12.4</v>
      </c>
      <c r="L47" s="120">
        <v>13.913</v>
      </c>
      <c r="M47" s="121" t="s">
        <v>1424</v>
      </c>
      <c r="N47" s="122" t="s">
        <v>1424</v>
      </c>
      <c r="O47" s="123">
        <v>1.1299999999999999</v>
      </c>
      <c r="P47" s="118">
        <v>19.989999999999998</v>
      </c>
      <c r="Q47" s="119">
        <v>20.59</v>
      </c>
      <c r="R47" s="119">
        <v>96.5</v>
      </c>
      <c r="S47" s="120">
        <v>54.37</v>
      </c>
      <c r="T47" s="123">
        <v>63.204999999999998</v>
      </c>
      <c r="U47" s="123">
        <v>10.52</v>
      </c>
      <c r="V47" s="118">
        <v>14.41</v>
      </c>
      <c r="W47" s="119">
        <v>6.73</v>
      </c>
      <c r="X47" s="119">
        <v>0.36</v>
      </c>
      <c r="Y47" s="124" t="s">
        <v>1424</v>
      </c>
      <c r="Z47" s="122" t="s">
        <v>1424</v>
      </c>
      <c r="AA47" s="118">
        <v>26.1</v>
      </c>
      <c r="AB47" s="120">
        <v>123.19</v>
      </c>
      <c r="AC47" s="118">
        <v>49.6</v>
      </c>
      <c r="AD47" s="119">
        <v>45.203000000000003</v>
      </c>
      <c r="AE47" s="119">
        <v>14.42</v>
      </c>
      <c r="AF47" s="120">
        <v>0.3</v>
      </c>
      <c r="AG47" s="118">
        <v>3.1856399999999998</v>
      </c>
      <c r="AH47" s="119">
        <v>12.9</v>
      </c>
      <c r="AI47" s="119">
        <v>10.206519999999999</v>
      </c>
      <c r="AJ47" s="119">
        <v>6.4916700000000001</v>
      </c>
      <c r="AK47" s="120">
        <v>10.8</v>
      </c>
      <c r="AL47" s="118">
        <v>13.78</v>
      </c>
      <c r="AM47" s="120">
        <v>18.440000000000001</v>
      </c>
      <c r="AN47" s="118">
        <v>12</v>
      </c>
      <c r="AO47" s="124" t="s">
        <v>1424</v>
      </c>
      <c r="AP47" s="124" t="s">
        <v>1424</v>
      </c>
      <c r="AQ47" s="119">
        <v>10.071999999999999</v>
      </c>
      <c r="AR47" s="124" t="s">
        <v>1424</v>
      </c>
      <c r="AS47" s="119">
        <v>5.9992299999999998</v>
      </c>
      <c r="AT47" s="119">
        <v>6.6443199999999996</v>
      </c>
      <c r="AU47" s="119">
        <v>20.215</v>
      </c>
      <c r="AV47" s="119">
        <v>8.6989999999999998</v>
      </c>
      <c r="AW47" s="120">
        <v>16.081</v>
      </c>
    </row>
    <row r="48" spans="1:49" x14ac:dyDescent="0.3">
      <c r="A48" s="125" t="s">
        <v>785</v>
      </c>
      <c r="B48" s="118">
        <v>6.8</v>
      </c>
      <c r="C48" s="119">
        <v>19.5</v>
      </c>
      <c r="D48" s="119">
        <v>14.6</v>
      </c>
      <c r="E48" s="119">
        <v>2</v>
      </c>
      <c r="F48" s="119">
        <v>17.7</v>
      </c>
      <c r="G48" s="120">
        <v>21.5</v>
      </c>
      <c r="H48" s="118">
        <v>12.6</v>
      </c>
      <c r="I48" s="120">
        <v>140</v>
      </c>
      <c r="J48" s="118">
        <v>14.04</v>
      </c>
      <c r="K48" s="119">
        <v>12.34</v>
      </c>
      <c r="L48" s="120">
        <v>13.52</v>
      </c>
      <c r="M48" s="118">
        <v>1.07</v>
      </c>
      <c r="N48" s="120">
        <v>72.209999999999994</v>
      </c>
      <c r="O48" s="123">
        <v>1.1299999999999999</v>
      </c>
      <c r="P48" s="118">
        <v>36.68</v>
      </c>
      <c r="Q48" s="119">
        <v>23.12</v>
      </c>
      <c r="R48" s="119">
        <v>101.02</v>
      </c>
      <c r="S48" s="120">
        <v>50.46</v>
      </c>
      <c r="T48" s="123">
        <v>57.901000000000003</v>
      </c>
      <c r="U48" s="123">
        <v>10.63</v>
      </c>
      <c r="V48" s="118">
        <v>16.260000000000002</v>
      </c>
      <c r="W48" s="119">
        <v>7.89</v>
      </c>
      <c r="X48" s="119">
        <v>0.34</v>
      </c>
      <c r="Y48" s="124" t="s">
        <v>1424</v>
      </c>
      <c r="Z48" s="122" t="s">
        <v>1424</v>
      </c>
      <c r="AA48" s="118">
        <v>22.46</v>
      </c>
      <c r="AB48" s="120">
        <v>119.55</v>
      </c>
      <c r="AC48" s="118">
        <v>49.55</v>
      </c>
      <c r="AD48" s="119">
        <v>45.348999999999997</v>
      </c>
      <c r="AE48" s="119">
        <v>14.02</v>
      </c>
      <c r="AF48" s="120">
        <v>0</v>
      </c>
      <c r="AG48" s="118">
        <v>3.1856399999999998</v>
      </c>
      <c r="AH48" s="119">
        <v>17.5</v>
      </c>
      <c r="AI48" s="119">
        <v>10.44656</v>
      </c>
      <c r="AJ48" s="119">
        <v>6.4916700000000001</v>
      </c>
      <c r="AK48" s="120">
        <v>10.8</v>
      </c>
      <c r="AL48" s="118">
        <v>13.52</v>
      </c>
      <c r="AM48" s="120">
        <v>18.18</v>
      </c>
      <c r="AN48" s="118">
        <v>12</v>
      </c>
      <c r="AO48" s="124" t="s">
        <v>1424</v>
      </c>
      <c r="AP48" s="124" t="s">
        <v>1424</v>
      </c>
      <c r="AQ48" s="119">
        <v>11.179</v>
      </c>
      <c r="AR48" s="124" t="s">
        <v>1424</v>
      </c>
      <c r="AS48" s="119">
        <v>6.32768</v>
      </c>
      <c r="AT48" s="119">
        <v>6.6443199999999996</v>
      </c>
      <c r="AU48" s="119">
        <v>20.687999999999999</v>
      </c>
      <c r="AV48" s="119">
        <v>9.8089999999999993</v>
      </c>
      <c r="AW48" s="120">
        <v>16.303999999999998</v>
      </c>
    </row>
    <row r="49" spans="1:49" x14ac:dyDescent="0.3">
      <c r="A49" s="125" t="s">
        <v>786</v>
      </c>
      <c r="B49" s="118">
        <v>6.8</v>
      </c>
      <c r="C49" s="119">
        <v>19.5</v>
      </c>
      <c r="D49" s="119">
        <v>14.6</v>
      </c>
      <c r="E49" s="119">
        <v>2</v>
      </c>
      <c r="F49" s="119">
        <v>17.7</v>
      </c>
      <c r="G49" s="120">
        <v>21.5</v>
      </c>
      <c r="H49" s="118">
        <v>12.6</v>
      </c>
      <c r="I49" s="120">
        <v>140</v>
      </c>
      <c r="J49" s="118">
        <v>14.04</v>
      </c>
      <c r="K49" s="119">
        <v>12.34</v>
      </c>
      <c r="L49" s="120">
        <v>13.52</v>
      </c>
      <c r="M49" s="118">
        <v>1.07</v>
      </c>
      <c r="N49" s="120">
        <v>72.209999999999994</v>
      </c>
      <c r="O49" s="123">
        <v>1.1299999999999999</v>
      </c>
      <c r="P49" s="118">
        <v>36.68</v>
      </c>
      <c r="Q49" s="119">
        <v>23.12</v>
      </c>
      <c r="R49" s="119">
        <v>101.02</v>
      </c>
      <c r="S49" s="120">
        <v>50.46</v>
      </c>
      <c r="T49" s="123">
        <v>57.901000000000003</v>
      </c>
      <c r="U49" s="123">
        <v>10.63</v>
      </c>
      <c r="V49" s="118">
        <v>16.260000000000002</v>
      </c>
      <c r="W49" s="119">
        <v>7.89</v>
      </c>
      <c r="X49" s="119">
        <v>0.34</v>
      </c>
      <c r="Y49" s="124" t="s">
        <v>1424</v>
      </c>
      <c r="Z49" s="122" t="s">
        <v>1424</v>
      </c>
      <c r="AA49" s="118">
        <v>22.46</v>
      </c>
      <c r="AB49" s="120">
        <v>119.55</v>
      </c>
      <c r="AC49" s="118">
        <v>49.55</v>
      </c>
      <c r="AD49" s="119">
        <v>45.348999999999997</v>
      </c>
      <c r="AE49" s="119">
        <v>14.02</v>
      </c>
      <c r="AF49" s="120">
        <v>0</v>
      </c>
      <c r="AG49" s="118">
        <v>3.1856399999999998</v>
      </c>
      <c r="AH49" s="119">
        <v>17.5</v>
      </c>
      <c r="AI49" s="119">
        <v>10.44656</v>
      </c>
      <c r="AJ49" s="119">
        <v>6.4916700000000001</v>
      </c>
      <c r="AK49" s="120">
        <v>10.8</v>
      </c>
      <c r="AL49" s="118">
        <v>13.52</v>
      </c>
      <c r="AM49" s="120">
        <v>18.18</v>
      </c>
      <c r="AN49" s="118">
        <v>12</v>
      </c>
      <c r="AO49" s="124" t="s">
        <v>1424</v>
      </c>
      <c r="AP49" s="124" t="s">
        <v>1424</v>
      </c>
      <c r="AQ49" s="119">
        <v>11.179</v>
      </c>
      <c r="AR49" s="124" t="s">
        <v>1424</v>
      </c>
      <c r="AS49" s="119">
        <v>6.32768</v>
      </c>
      <c r="AT49" s="119">
        <v>6.6443199999999996</v>
      </c>
      <c r="AU49" s="119">
        <v>20.687999999999999</v>
      </c>
      <c r="AV49" s="119">
        <v>9.8089999999999993</v>
      </c>
      <c r="AW49" s="120">
        <v>16.303999999999998</v>
      </c>
    </row>
    <row r="50" spans="1:49" x14ac:dyDescent="0.3">
      <c r="A50" s="125" t="s">
        <v>787</v>
      </c>
      <c r="B50" s="118">
        <v>6.8</v>
      </c>
      <c r="C50" s="119">
        <v>19.5</v>
      </c>
      <c r="D50" s="119">
        <v>14.6</v>
      </c>
      <c r="E50" s="119">
        <v>2</v>
      </c>
      <c r="F50" s="119">
        <v>27</v>
      </c>
      <c r="G50" s="120">
        <v>21.5</v>
      </c>
      <c r="H50" s="118">
        <v>12.6</v>
      </c>
      <c r="I50" s="120">
        <v>151</v>
      </c>
      <c r="J50" s="118">
        <v>14.46</v>
      </c>
      <c r="K50" s="119">
        <v>12.24</v>
      </c>
      <c r="L50" s="120">
        <v>16.728000000000002</v>
      </c>
      <c r="M50" s="121" t="s">
        <v>1424</v>
      </c>
      <c r="N50" s="122" t="s">
        <v>1424</v>
      </c>
      <c r="O50" s="123">
        <v>1.1299999999999999</v>
      </c>
      <c r="P50" s="118">
        <v>44.45</v>
      </c>
      <c r="Q50" s="119">
        <v>21.65</v>
      </c>
      <c r="R50" s="119">
        <v>105.67</v>
      </c>
      <c r="S50" s="120">
        <v>65.22</v>
      </c>
      <c r="T50" s="123">
        <v>54.765999999999998</v>
      </c>
      <c r="U50" s="123">
        <v>10.76</v>
      </c>
      <c r="V50" s="118">
        <v>16.260000000000002</v>
      </c>
      <c r="W50" s="119">
        <v>9.77</v>
      </c>
      <c r="X50" s="119">
        <v>0.34</v>
      </c>
      <c r="Y50" s="124" t="s">
        <v>1424</v>
      </c>
      <c r="Z50" s="122" t="s">
        <v>1424</v>
      </c>
      <c r="AA50" s="118">
        <v>18.18</v>
      </c>
      <c r="AB50" s="120">
        <v>115.983</v>
      </c>
      <c r="AC50" s="118">
        <v>49.686999999999998</v>
      </c>
      <c r="AD50" s="119">
        <v>45.265999999999998</v>
      </c>
      <c r="AE50" s="119">
        <v>12.629</v>
      </c>
      <c r="AF50" s="120">
        <v>0</v>
      </c>
      <c r="AG50" s="118">
        <v>3.1856399999999998</v>
      </c>
      <c r="AH50" s="119">
        <v>18</v>
      </c>
      <c r="AI50" s="119">
        <v>10.31603</v>
      </c>
      <c r="AJ50" s="119">
        <v>6.4916700000000001</v>
      </c>
      <c r="AK50" s="120">
        <v>10.8</v>
      </c>
      <c r="AL50" s="118">
        <v>13.94</v>
      </c>
      <c r="AM50" s="120">
        <v>18.600000000000001</v>
      </c>
      <c r="AN50" s="118">
        <v>12</v>
      </c>
      <c r="AO50" s="124" t="s">
        <v>1424</v>
      </c>
      <c r="AP50" s="124" t="s">
        <v>1424</v>
      </c>
      <c r="AQ50" s="119">
        <v>11.211</v>
      </c>
      <c r="AR50" s="124" t="s">
        <v>1424</v>
      </c>
      <c r="AS50" s="119">
        <v>6.6505299999999998</v>
      </c>
      <c r="AT50" s="119">
        <v>6.6443199999999996</v>
      </c>
      <c r="AU50" s="119">
        <v>20.832000000000001</v>
      </c>
      <c r="AV50" s="119">
        <v>11.221</v>
      </c>
      <c r="AW50" s="120">
        <v>16.887</v>
      </c>
    </row>
    <row r="51" spans="1:49" x14ac:dyDescent="0.3">
      <c r="A51" s="125" t="s">
        <v>788</v>
      </c>
      <c r="B51" s="118">
        <v>6.8</v>
      </c>
      <c r="C51" s="119">
        <v>19.5</v>
      </c>
      <c r="D51" s="119">
        <v>14.6</v>
      </c>
      <c r="E51" s="119">
        <v>2</v>
      </c>
      <c r="F51" s="119">
        <v>27</v>
      </c>
      <c r="G51" s="120">
        <v>21.5</v>
      </c>
      <c r="H51" s="118">
        <v>12.6</v>
      </c>
      <c r="I51" s="120">
        <v>151</v>
      </c>
      <c r="J51" s="118">
        <v>14.46</v>
      </c>
      <c r="K51" s="119">
        <v>12.24</v>
      </c>
      <c r="L51" s="120">
        <v>16.728000000000002</v>
      </c>
      <c r="M51" s="121" t="s">
        <v>1424</v>
      </c>
      <c r="N51" s="122" t="s">
        <v>1424</v>
      </c>
      <c r="O51" s="123">
        <v>1.1299999999999999</v>
      </c>
      <c r="P51" s="118">
        <v>44.45</v>
      </c>
      <c r="Q51" s="119">
        <v>21.65</v>
      </c>
      <c r="R51" s="119">
        <v>105.67</v>
      </c>
      <c r="S51" s="120">
        <v>65.22</v>
      </c>
      <c r="T51" s="123">
        <v>54.765999999999998</v>
      </c>
      <c r="U51" s="123">
        <v>10.76</v>
      </c>
      <c r="V51" s="118">
        <v>16.260000000000002</v>
      </c>
      <c r="W51" s="119">
        <v>9.77</v>
      </c>
      <c r="X51" s="119">
        <v>0.34</v>
      </c>
      <c r="Y51" s="124" t="s">
        <v>1424</v>
      </c>
      <c r="Z51" s="122" t="s">
        <v>1424</v>
      </c>
      <c r="AA51" s="118">
        <v>18.18</v>
      </c>
      <c r="AB51" s="120">
        <v>115.983</v>
      </c>
      <c r="AC51" s="118">
        <v>49.686999999999998</v>
      </c>
      <c r="AD51" s="119">
        <v>45.265999999999998</v>
      </c>
      <c r="AE51" s="119">
        <v>12.629</v>
      </c>
      <c r="AF51" s="120">
        <v>0</v>
      </c>
      <c r="AG51" s="118">
        <v>3.1856399999999998</v>
      </c>
      <c r="AH51" s="119">
        <v>18</v>
      </c>
      <c r="AI51" s="119">
        <v>10.31603</v>
      </c>
      <c r="AJ51" s="119">
        <v>6.4916700000000001</v>
      </c>
      <c r="AK51" s="120">
        <v>10.8</v>
      </c>
      <c r="AL51" s="118">
        <v>13.94</v>
      </c>
      <c r="AM51" s="120">
        <v>18.600000000000001</v>
      </c>
      <c r="AN51" s="118">
        <v>12</v>
      </c>
      <c r="AO51" s="124" t="s">
        <v>1424</v>
      </c>
      <c r="AP51" s="124" t="s">
        <v>1424</v>
      </c>
      <c r="AQ51" s="119">
        <v>11.211</v>
      </c>
      <c r="AR51" s="124" t="s">
        <v>1424</v>
      </c>
      <c r="AS51" s="119">
        <v>6.6505299999999998</v>
      </c>
      <c r="AT51" s="119">
        <v>6.6443199999999996</v>
      </c>
      <c r="AU51" s="119">
        <v>20.832000000000001</v>
      </c>
      <c r="AV51" s="119">
        <v>11.221</v>
      </c>
      <c r="AW51" s="120">
        <v>16.887</v>
      </c>
    </row>
    <row r="52" spans="1:49" x14ac:dyDescent="0.3">
      <c r="A52" s="125" t="s">
        <v>789</v>
      </c>
      <c r="B52" s="118">
        <v>6.8</v>
      </c>
      <c r="C52" s="119">
        <v>19.5</v>
      </c>
      <c r="D52" s="119">
        <v>14.6</v>
      </c>
      <c r="E52" s="119">
        <v>2</v>
      </c>
      <c r="F52" s="119">
        <v>29.8</v>
      </c>
      <c r="G52" s="120">
        <v>21.5</v>
      </c>
      <c r="H52" s="118">
        <v>12.6</v>
      </c>
      <c r="I52" s="120">
        <v>152</v>
      </c>
      <c r="J52" s="118">
        <v>15.1</v>
      </c>
      <c r="K52" s="119">
        <v>12.36</v>
      </c>
      <c r="L52" s="120">
        <v>16.882999999999999</v>
      </c>
      <c r="M52" s="121" t="s">
        <v>1424</v>
      </c>
      <c r="N52" s="122" t="s">
        <v>1424</v>
      </c>
      <c r="O52" s="123">
        <v>1.1299999999999999</v>
      </c>
      <c r="P52" s="118">
        <v>48.67</v>
      </c>
      <c r="Q52" s="119">
        <v>21.3</v>
      </c>
      <c r="R52" s="119">
        <v>111.41</v>
      </c>
      <c r="S52" s="120">
        <v>59.57</v>
      </c>
      <c r="T52" s="123">
        <v>53.765999999999998</v>
      </c>
      <c r="U52" s="123">
        <v>10.92</v>
      </c>
      <c r="V52" s="118">
        <v>16.260000000000002</v>
      </c>
      <c r="W52" s="119">
        <v>11.08</v>
      </c>
      <c r="X52" s="119">
        <v>0.36</v>
      </c>
      <c r="Y52" s="124" t="s">
        <v>1424</v>
      </c>
      <c r="Z52" s="122" t="s">
        <v>1424</v>
      </c>
      <c r="AA52" s="118">
        <v>18.5</v>
      </c>
      <c r="AB52" s="120">
        <v>113.771</v>
      </c>
      <c r="AC52" s="118">
        <v>49.695999999999998</v>
      </c>
      <c r="AD52" s="119">
        <v>45.320999999999998</v>
      </c>
      <c r="AE52" s="119">
        <v>11.685</v>
      </c>
      <c r="AF52" s="120">
        <v>0</v>
      </c>
      <c r="AG52" s="118">
        <v>3.1856399999999998</v>
      </c>
      <c r="AH52" s="119">
        <v>18</v>
      </c>
      <c r="AI52" s="119">
        <v>9.9316399999999998</v>
      </c>
      <c r="AJ52" s="119">
        <v>6.4916700000000001</v>
      </c>
      <c r="AK52" s="120">
        <v>11.2</v>
      </c>
      <c r="AL52" s="118">
        <v>13.98</v>
      </c>
      <c r="AM52" s="120">
        <v>18.64</v>
      </c>
      <c r="AN52" s="118">
        <v>12</v>
      </c>
      <c r="AO52" s="124" t="s">
        <v>1424</v>
      </c>
      <c r="AP52" s="124" t="s">
        <v>1424</v>
      </c>
      <c r="AQ52" s="119">
        <v>11.314</v>
      </c>
      <c r="AR52" s="124" t="s">
        <v>1424</v>
      </c>
      <c r="AS52" s="119">
        <v>6.6926500000000004</v>
      </c>
      <c r="AT52" s="119">
        <v>6.6443199999999996</v>
      </c>
      <c r="AU52" s="119">
        <v>21.07</v>
      </c>
      <c r="AV52" s="119">
        <v>11.186</v>
      </c>
      <c r="AW52" s="120">
        <v>17.035</v>
      </c>
    </row>
    <row r="53" spans="1:49" x14ac:dyDescent="0.3">
      <c r="A53" s="125" t="s">
        <v>790</v>
      </c>
      <c r="B53" s="118">
        <v>6.8</v>
      </c>
      <c r="C53" s="119">
        <v>19.5</v>
      </c>
      <c r="D53" s="119">
        <v>14.6</v>
      </c>
      <c r="E53" s="119">
        <v>2</v>
      </c>
      <c r="F53" s="119">
        <v>29.8</v>
      </c>
      <c r="G53" s="120">
        <v>21.5</v>
      </c>
      <c r="H53" s="118">
        <v>12.6</v>
      </c>
      <c r="I53" s="120">
        <v>152</v>
      </c>
      <c r="J53" s="118">
        <v>15.1</v>
      </c>
      <c r="K53" s="119">
        <v>12.36</v>
      </c>
      <c r="L53" s="120">
        <v>16.882999999999999</v>
      </c>
      <c r="M53" s="121" t="s">
        <v>1424</v>
      </c>
      <c r="N53" s="122" t="s">
        <v>1424</v>
      </c>
      <c r="O53" s="123">
        <v>1.1299999999999999</v>
      </c>
      <c r="P53" s="118">
        <v>48.67</v>
      </c>
      <c r="Q53" s="119">
        <v>21.3</v>
      </c>
      <c r="R53" s="119">
        <v>111.41</v>
      </c>
      <c r="S53" s="120">
        <v>59.57</v>
      </c>
      <c r="T53" s="123">
        <v>53.765999999999998</v>
      </c>
      <c r="U53" s="123">
        <v>10.92</v>
      </c>
      <c r="V53" s="118">
        <v>16.260000000000002</v>
      </c>
      <c r="W53" s="119">
        <v>11.08</v>
      </c>
      <c r="X53" s="119">
        <v>0.36</v>
      </c>
      <c r="Y53" s="124" t="s">
        <v>1424</v>
      </c>
      <c r="Z53" s="122" t="s">
        <v>1424</v>
      </c>
      <c r="AA53" s="118">
        <v>18.5</v>
      </c>
      <c r="AB53" s="120">
        <v>113.771</v>
      </c>
      <c r="AC53" s="118">
        <v>49.695999999999998</v>
      </c>
      <c r="AD53" s="119">
        <v>45.320999999999998</v>
      </c>
      <c r="AE53" s="119">
        <v>11.685</v>
      </c>
      <c r="AF53" s="120">
        <v>0</v>
      </c>
      <c r="AG53" s="118">
        <v>3.1856399999999998</v>
      </c>
      <c r="AH53" s="119">
        <v>18</v>
      </c>
      <c r="AI53" s="119">
        <v>9.9316399999999998</v>
      </c>
      <c r="AJ53" s="119">
        <v>6.4916700000000001</v>
      </c>
      <c r="AK53" s="120">
        <v>11.2</v>
      </c>
      <c r="AL53" s="118">
        <v>13.98</v>
      </c>
      <c r="AM53" s="120">
        <v>18.64</v>
      </c>
      <c r="AN53" s="118">
        <v>12</v>
      </c>
      <c r="AO53" s="124" t="s">
        <v>1424</v>
      </c>
      <c r="AP53" s="124" t="s">
        <v>1424</v>
      </c>
      <c r="AQ53" s="119">
        <v>11.314</v>
      </c>
      <c r="AR53" s="124" t="s">
        <v>1424</v>
      </c>
      <c r="AS53" s="119">
        <v>6.6926500000000004</v>
      </c>
      <c r="AT53" s="119">
        <v>6.6443199999999996</v>
      </c>
      <c r="AU53" s="119">
        <v>21.07</v>
      </c>
      <c r="AV53" s="119">
        <v>11.186</v>
      </c>
      <c r="AW53" s="120">
        <v>17.035</v>
      </c>
    </row>
    <row r="54" spans="1:49" x14ac:dyDescent="0.3">
      <c r="A54" s="125" t="s">
        <v>791</v>
      </c>
      <c r="B54" s="118">
        <v>6.8</v>
      </c>
      <c r="C54" s="119">
        <v>19.5</v>
      </c>
      <c r="D54" s="119">
        <v>14.6</v>
      </c>
      <c r="E54" s="119">
        <v>2</v>
      </c>
      <c r="F54" s="119">
        <v>24.9</v>
      </c>
      <c r="G54" s="120">
        <v>21.5</v>
      </c>
      <c r="H54" s="118">
        <v>13.8</v>
      </c>
      <c r="I54" s="120">
        <v>152</v>
      </c>
      <c r="J54" s="118">
        <v>13.71</v>
      </c>
      <c r="K54" s="119">
        <v>12.43</v>
      </c>
      <c r="L54" s="120">
        <v>16.809999999999999</v>
      </c>
      <c r="M54" s="121" t="s">
        <v>1424</v>
      </c>
      <c r="N54" s="122" t="s">
        <v>1424</v>
      </c>
      <c r="O54" s="123">
        <v>1.1299999999999999</v>
      </c>
      <c r="P54" s="118">
        <v>43.86</v>
      </c>
      <c r="Q54" s="119">
        <v>25.84</v>
      </c>
      <c r="R54" s="119">
        <v>116.33</v>
      </c>
      <c r="S54" s="120">
        <v>52.07</v>
      </c>
      <c r="T54" s="123">
        <v>52.71</v>
      </c>
      <c r="U54" s="123">
        <v>11.1</v>
      </c>
      <c r="V54" s="118">
        <v>16.899999999999999</v>
      </c>
      <c r="W54" s="119">
        <v>10.39</v>
      </c>
      <c r="X54" s="119">
        <v>0.36</v>
      </c>
      <c r="Y54" s="124" t="s">
        <v>1424</v>
      </c>
      <c r="Z54" s="122" t="s">
        <v>1424</v>
      </c>
      <c r="AA54" s="118">
        <v>24.3</v>
      </c>
      <c r="AB54" s="120">
        <v>122.11</v>
      </c>
      <c r="AC54" s="118">
        <v>49.734000000000002</v>
      </c>
      <c r="AD54" s="119">
        <v>46.133000000000003</v>
      </c>
      <c r="AE54" s="119">
        <v>11.33</v>
      </c>
      <c r="AF54" s="120">
        <v>0</v>
      </c>
      <c r="AG54" s="118">
        <v>3.1856399999999998</v>
      </c>
      <c r="AH54" s="119">
        <v>18.5</v>
      </c>
      <c r="AI54" s="119">
        <v>10.17361</v>
      </c>
      <c r="AJ54" s="119">
        <v>6.4916700000000001</v>
      </c>
      <c r="AK54" s="120">
        <v>12.5</v>
      </c>
      <c r="AL54" s="118">
        <v>14.12</v>
      </c>
      <c r="AM54" s="120">
        <v>18.78</v>
      </c>
      <c r="AN54" s="118">
        <v>12</v>
      </c>
      <c r="AO54" s="124" t="s">
        <v>1424</v>
      </c>
      <c r="AP54" s="124" t="s">
        <v>1424</v>
      </c>
      <c r="AQ54" s="119">
        <v>11.842000000000001</v>
      </c>
      <c r="AR54" s="124" t="s">
        <v>1424</v>
      </c>
      <c r="AS54" s="119">
        <v>6.6748000000000003</v>
      </c>
      <c r="AT54" s="119">
        <v>6.6443199999999996</v>
      </c>
      <c r="AU54" s="119">
        <v>21.141999999999999</v>
      </c>
      <c r="AV54" s="119">
        <v>11.028</v>
      </c>
      <c r="AW54" s="120">
        <v>17.216000000000001</v>
      </c>
    </row>
    <row r="55" spans="1:49" x14ac:dyDescent="0.3">
      <c r="A55" s="125" t="s">
        <v>792</v>
      </c>
      <c r="B55" s="118">
        <v>6.8</v>
      </c>
      <c r="C55" s="119">
        <v>19.5</v>
      </c>
      <c r="D55" s="119">
        <v>14.6</v>
      </c>
      <c r="E55" s="119">
        <v>2</v>
      </c>
      <c r="F55" s="119">
        <v>24.9</v>
      </c>
      <c r="G55" s="120">
        <v>21.5</v>
      </c>
      <c r="H55" s="118">
        <v>13.8</v>
      </c>
      <c r="I55" s="120">
        <v>152</v>
      </c>
      <c r="J55" s="118">
        <v>13.71</v>
      </c>
      <c r="K55" s="119">
        <v>12.43</v>
      </c>
      <c r="L55" s="120">
        <v>16.809999999999999</v>
      </c>
      <c r="M55" s="121" t="s">
        <v>1424</v>
      </c>
      <c r="N55" s="122" t="s">
        <v>1424</v>
      </c>
      <c r="O55" s="123">
        <v>1.1299999999999999</v>
      </c>
      <c r="P55" s="118">
        <v>43.86</v>
      </c>
      <c r="Q55" s="119">
        <v>25.84</v>
      </c>
      <c r="R55" s="119">
        <v>116.33</v>
      </c>
      <c r="S55" s="120">
        <v>52.07</v>
      </c>
      <c r="T55" s="123">
        <v>52.71</v>
      </c>
      <c r="U55" s="123">
        <v>11.1</v>
      </c>
      <c r="V55" s="118">
        <v>16.899999999999999</v>
      </c>
      <c r="W55" s="119">
        <v>10.39</v>
      </c>
      <c r="X55" s="119">
        <v>0.36</v>
      </c>
      <c r="Y55" s="124" t="s">
        <v>1424</v>
      </c>
      <c r="Z55" s="122" t="s">
        <v>1424</v>
      </c>
      <c r="AA55" s="118">
        <v>24.3</v>
      </c>
      <c r="AB55" s="120">
        <v>122.11</v>
      </c>
      <c r="AC55" s="118">
        <v>49.734000000000002</v>
      </c>
      <c r="AD55" s="119">
        <v>46.133000000000003</v>
      </c>
      <c r="AE55" s="119">
        <v>11.33</v>
      </c>
      <c r="AF55" s="120">
        <v>0</v>
      </c>
      <c r="AG55" s="118">
        <v>3.1856399999999998</v>
      </c>
      <c r="AH55" s="119">
        <v>18.5</v>
      </c>
      <c r="AI55" s="119">
        <v>10.17361</v>
      </c>
      <c r="AJ55" s="119">
        <v>6.4916700000000001</v>
      </c>
      <c r="AK55" s="120">
        <v>12.5</v>
      </c>
      <c r="AL55" s="118">
        <v>14.12</v>
      </c>
      <c r="AM55" s="120">
        <v>18.78</v>
      </c>
      <c r="AN55" s="118">
        <v>12</v>
      </c>
      <c r="AO55" s="124" t="s">
        <v>1424</v>
      </c>
      <c r="AP55" s="124" t="s">
        <v>1424</v>
      </c>
      <c r="AQ55" s="119">
        <v>11.842000000000001</v>
      </c>
      <c r="AR55" s="124" t="s">
        <v>1424</v>
      </c>
      <c r="AS55" s="119">
        <v>6.6748000000000003</v>
      </c>
      <c r="AT55" s="119">
        <v>6.6443199999999996</v>
      </c>
      <c r="AU55" s="119">
        <v>21.141999999999999</v>
      </c>
      <c r="AV55" s="119">
        <v>11.028</v>
      </c>
      <c r="AW55" s="120">
        <v>17.216000000000001</v>
      </c>
    </row>
    <row r="56" spans="1:49" x14ac:dyDescent="0.3">
      <c r="A56" s="125" t="s">
        <v>793</v>
      </c>
      <c r="B56" s="118">
        <v>6.8</v>
      </c>
      <c r="C56" s="119">
        <v>19.5</v>
      </c>
      <c r="D56" s="119">
        <v>14.6</v>
      </c>
      <c r="E56" s="119">
        <v>2</v>
      </c>
      <c r="F56" s="119">
        <v>30.5</v>
      </c>
      <c r="G56" s="120">
        <v>21.5</v>
      </c>
      <c r="H56" s="118">
        <v>13.8</v>
      </c>
      <c r="I56" s="120">
        <v>146</v>
      </c>
      <c r="J56" s="118">
        <v>13.77</v>
      </c>
      <c r="K56" s="119">
        <v>12.36</v>
      </c>
      <c r="L56" s="120">
        <v>16.670999999999999</v>
      </c>
      <c r="M56" s="121" t="s">
        <v>1424</v>
      </c>
      <c r="N56" s="122" t="s">
        <v>1424</v>
      </c>
      <c r="O56" s="123">
        <v>1.1299999999999999</v>
      </c>
      <c r="P56" s="118">
        <v>37.74</v>
      </c>
      <c r="Q56" s="119">
        <v>24.26</v>
      </c>
      <c r="R56" s="119">
        <v>116.33</v>
      </c>
      <c r="S56" s="120">
        <v>61.21</v>
      </c>
      <c r="T56" s="123">
        <v>61.756</v>
      </c>
      <c r="U56" s="123">
        <v>11.49</v>
      </c>
      <c r="V56" s="118">
        <v>16.899999999999999</v>
      </c>
      <c r="W56" s="119">
        <v>9.0500000000000007</v>
      </c>
      <c r="X56" s="119">
        <v>0.38</v>
      </c>
      <c r="Y56" s="124" t="s">
        <v>1424</v>
      </c>
      <c r="Z56" s="122" t="s">
        <v>1424</v>
      </c>
      <c r="AA56" s="118">
        <v>17.41</v>
      </c>
      <c r="AB56" s="120">
        <v>115.214</v>
      </c>
      <c r="AC56" s="118">
        <v>50.692999999999998</v>
      </c>
      <c r="AD56" s="119">
        <v>45.973999999999997</v>
      </c>
      <c r="AE56" s="119">
        <v>11.099</v>
      </c>
      <c r="AF56" s="120">
        <v>0</v>
      </c>
      <c r="AG56" s="118">
        <v>3.1856399999999998</v>
      </c>
      <c r="AH56" s="119">
        <v>0</v>
      </c>
      <c r="AI56" s="119">
        <v>9.9844000000000008</v>
      </c>
      <c r="AJ56" s="119">
        <v>6.4916700000000001</v>
      </c>
      <c r="AK56" s="120">
        <v>0</v>
      </c>
      <c r="AL56" s="118">
        <v>13.82</v>
      </c>
      <c r="AM56" s="120">
        <v>18.48</v>
      </c>
      <c r="AN56" s="118">
        <v>12</v>
      </c>
      <c r="AO56" s="124" t="s">
        <v>1424</v>
      </c>
      <c r="AP56" s="124" t="s">
        <v>1424</v>
      </c>
      <c r="AQ56" s="119">
        <v>12.457000000000001</v>
      </c>
      <c r="AR56" s="124" t="s">
        <v>1424</v>
      </c>
      <c r="AS56" s="119">
        <v>6.6424399999999997</v>
      </c>
      <c r="AT56" s="119">
        <v>6.6443199999999996</v>
      </c>
      <c r="AU56" s="119">
        <v>21.141999999999999</v>
      </c>
      <c r="AV56" s="119">
        <v>10.872</v>
      </c>
      <c r="AW56" s="120">
        <v>16.888999999999999</v>
      </c>
    </row>
    <row r="57" spans="1:49" x14ac:dyDescent="0.3">
      <c r="A57" s="125" t="s">
        <v>794</v>
      </c>
      <c r="B57" s="118">
        <v>6.8</v>
      </c>
      <c r="C57" s="119">
        <v>19.5</v>
      </c>
      <c r="D57" s="119">
        <v>14.6</v>
      </c>
      <c r="E57" s="119">
        <v>2</v>
      </c>
      <c r="F57" s="119">
        <v>30.5</v>
      </c>
      <c r="G57" s="120">
        <v>21.5</v>
      </c>
      <c r="H57" s="118">
        <v>13.8</v>
      </c>
      <c r="I57" s="120">
        <v>146</v>
      </c>
      <c r="J57" s="118">
        <v>13.77</v>
      </c>
      <c r="K57" s="119">
        <v>12.36</v>
      </c>
      <c r="L57" s="120">
        <v>16.670999999999999</v>
      </c>
      <c r="M57" s="121" t="s">
        <v>1424</v>
      </c>
      <c r="N57" s="122" t="s">
        <v>1424</v>
      </c>
      <c r="O57" s="123">
        <v>1.1299999999999999</v>
      </c>
      <c r="P57" s="118">
        <v>37.74</v>
      </c>
      <c r="Q57" s="119">
        <v>24.26</v>
      </c>
      <c r="R57" s="119">
        <v>116.33</v>
      </c>
      <c r="S57" s="120">
        <v>61.21</v>
      </c>
      <c r="T57" s="123">
        <v>61.756</v>
      </c>
      <c r="U57" s="123">
        <v>11.49</v>
      </c>
      <c r="V57" s="118">
        <v>16.899999999999999</v>
      </c>
      <c r="W57" s="119">
        <v>9.0500000000000007</v>
      </c>
      <c r="X57" s="119">
        <v>0.38</v>
      </c>
      <c r="Y57" s="124" t="s">
        <v>1424</v>
      </c>
      <c r="Z57" s="122" t="s">
        <v>1424</v>
      </c>
      <c r="AA57" s="118">
        <v>17.41</v>
      </c>
      <c r="AB57" s="120">
        <v>115.214</v>
      </c>
      <c r="AC57" s="118">
        <v>50.692999999999998</v>
      </c>
      <c r="AD57" s="119">
        <v>45.973999999999997</v>
      </c>
      <c r="AE57" s="119">
        <v>11.099</v>
      </c>
      <c r="AF57" s="120">
        <v>0</v>
      </c>
      <c r="AG57" s="118">
        <v>3.1856399999999998</v>
      </c>
      <c r="AH57" s="119">
        <v>0</v>
      </c>
      <c r="AI57" s="119">
        <v>9.9844000000000008</v>
      </c>
      <c r="AJ57" s="119">
        <v>6.4916700000000001</v>
      </c>
      <c r="AK57" s="120">
        <v>0</v>
      </c>
      <c r="AL57" s="118">
        <v>13.82</v>
      </c>
      <c r="AM57" s="120">
        <v>18.48</v>
      </c>
      <c r="AN57" s="118">
        <v>12</v>
      </c>
      <c r="AO57" s="124" t="s">
        <v>1424</v>
      </c>
      <c r="AP57" s="124" t="s">
        <v>1424</v>
      </c>
      <c r="AQ57" s="119">
        <v>12.457000000000001</v>
      </c>
      <c r="AR57" s="124" t="s">
        <v>1424</v>
      </c>
      <c r="AS57" s="119">
        <v>6.6424399999999997</v>
      </c>
      <c r="AT57" s="119">
        <v>6.6443199999999996</v>
      </c>
      <c r="AU57" s="119">
        <v>21.141999999999999</v>
      </c>
      <c r="AV57" s="119">
        <v>10.872</v>
      </c>
      <c r="AW57" s="120">
        <v>16.888999999999999</v>
      </c>
    </row>
    <row r="58" spans="1:49" x14ac:dyDescent="0.3">
      <c r="A58" s="125" t="s">
        <v>795</v>
      </c>
      <c r="B58" s="118">
        <v>6.8</v>
      </c>
      <c r="C58" s="119">
        <v>19.5</v>
      </c>
      <c r="D58" s="119">
        <v>14.6</v>
      </c>
      <c r="E58" s="119">
        <v>2</v>
      </c>
      <c r="F58" s="119">
        <v>24.4</v>
      </c>
      <c r="G58" s="120">
        <v>21.5</v>
      </c>
      <c r="H58" s="118">
        <v>15.2</v>
      </c>
      <c r="I58" s="120">
        <v>145</v>
      </c>
      <c r="J58" s="118">
        <v>13.87</v>
      </c>
      <c r="K58" s="119">
        <v>12.44</v>
      </c>
      <c r="L58" s="120">
        <v>12.553000000000001</v>
      </c>
      <c r="M58" s="121" t="s">
        <v>1424</v>
      </c>
      <c r="N58" s="122" t="s">
        <v>1424</v>
      </c>
      <c r="O58" s="123">
        <v>1.1299999999999999</v>
      </c>
      <c r="P58" s="118">
        <v>32.17</v>
      </c>
      <c r="Q58" s="119">
        <v>21.3</v>
      </c>
      <c r="R58" s="119">
        <v>115.34</v>
      </c>
      <c r="S58" s="120">
        <v>72.06</v>
      </c>
      <c r="T58" s="123">
        <v>70.528000000000006</v>
      </c>
      <c r="U58" s="123">
        <v>11.65</v>
      </c>
      <c r="V58" s="118">
        <v>16.899999999999999</v>
      </c>
      <c r="W58" s="119">
        <v>9.09</v>
      </c>
      <c r="X58" s="119">
        <v>0.38</v>
      </c>
      <c r="Y58" s="124" t="s">
        <v>1424</v>
      </c>
      <c r="Z58" s="122" t="s">
        <v>1424</v>
      </c>
      <c r="AA58" s="118">
        <v>23.23</v>
      </c>
      <c r="AB58" s="120">
        <v>121.038</v>
      </c>
      <c r="AC58" s="118">
        <v>53.344999999999999</v>
      </c>
      <c r="AD58" s="119">
        <v>46.372</v>
      </c>
      <c r="AE58" s="119">
        <v>11.407</v>
      </c>
      <c r="AF58" s="120">
        <v>0</v>
      </c>
      <c r="AG58" s="118">
        <v>3.1856399999999998</v>
      </c>
      <c r="AH58" s="119">
        <v>0</v>
      </c>
      <c r="AI58" s="119">
        <v>0</v>
      </c>
      <c r="AJ58" s="119">
        <v>6.4916700000000001</v>
      </c>
      <c r="AK58" s="120">
        <v>0</v>
      </c>
      <c r="AL58" s="118">
        <v>13.66</v>
      </c>
      <c r="AM58" s="120">
        <v>18.32</v>
      </c>
      <c r="AN58" s="118">
        <v>12</v>
      </c>
      <c r="AO58" s="119">
        <v>17.767060000000001</v>
      </c>
      <c r="AP58" s="119">
        <v>36.073740000000001</v>
      </c>
      <c r="AQ58" s="119">
        <v>12.256</v>
      </c>
      <c r="AR58" s="119">
        <v>20.432120000000001</v>
      </c>
      <c r="AS58" s="119">
        <v>6.5540500000000002</v>
      </c>
      <c r="AT58" s="119">
        <v>6.6443199999999996</v>
      </c>
      <c r="AU58" s="119">
        <v>21.141999999999999</v>
      </c>
      <c r="AV58" s="119">
        <v>10.446</v>
      </c>
      <c r="AW58" s="120">
        <v>16.966000000000001</v>
      </c>
    </row>
    <row r="59" spans="1:49" x14ac:dyDescent="0.3">
      <c r="A59" s="126" t="s">
        <v>796</v>
      </c>
      <c r="B59" s="127">
        <v>6.8</v>
      </c>
      <c r="C59" s="128">
        <v>19.5</v>
      </c>
      <c r="D59" s="128">
        <v>14.6</v>
      </c>
      <c r="E59" s="128">
        <v>2</v>
      </c>
      <c r="F59" s="128">
        <v>24.4</v>
      </c>
      <c r="G59" s="129">
        <v>21.5</v>
      </c>
      <c r="H59" s="127">
        <v>15.2</v>
      </c>
      <c r="I59" s="129">
        <v>145</v>
      </c>
      <c r="J59" s="127">
        <v>13.87</v>
      </c>
      <c r="K59" s="128">
        <v>12.44</v>
      </c>
      <c r="L59" s="129">
        <v>12.553000000000001</v>
      </c>
      <c r="M59" s="130" t="s">
        <v>1424</v>
      </c>
      <c r="N59" s="131" t="s">
        <v>1424</v>
      </c>
      <c r="O59" s="132">
        <v>1.1299999999999999</v>
      </c>
      <c r="P59" s="127">
        <v>32.17</v>
      </c>
      <c r="Q59" s="128">
        <v>21.3</v>
      </c>
      <c r="R59" s="128">
        <v>115.34</v>
      </c>
      <c r="S59" s="129">
        <v>72.06</v>
      </c>
      <c r="T59" s="132">
        <v>70.528000000000006</v>
      </c>
      <c r="U59" s="132">
        <v>11.65</v>
      </c>
      <c r="V59" s="127">
        <v>16.899999999999999</v>
      </c>
      <c r="W59" s="128">
        <v>9.09</v>
      </c>
      <c r="X59" s="128">
        <v>0.38</v>
      </c>
      <c r="Y59" s="133" t="s">
        <v>1424</v>
      </c>
      <c r="Z59" s="131" t="s">
        <v>1424</v>
      </c>
      <c r="AA59" s="127">
        <v>23.23</v>
      </c>
      <c r="AB59" s="129">
        <v>121.038</v>
      </c>
      <c r="AC59" s="127">
        <v>53.344999999999999</v>
      </c>
      <c r="AD59" s="128">
        <v>46.372</v>
      </c>
      <c r="AE59" s="128">
        <v>11.407</v>
      </c>
      <c r="AF59" s="129">
        <v>0</v>
      </c>
      <c r="AG59" s="127">
        <v>3.1856399999999998</v>
      </c>
      <c r="AH59" s="128">
        <v>0</v>
      </c>
      <c r="AI59" s="128">
        <v>0</v>
      </c>
      <c r="AJ59" s="128">
        <v>6.4916700000000001</v>
      </c>
      <c r="AK59" s="129">
        <v>0</v>
      </c>
      <c r="AL59" s="127">
        <v>13.66</v>
      </c>
      <c r="AM59" s="129">
        <v>18.32</v>
      </c>
      <c r="AN59" s="127">
        <v>12</v>
      </c>
      <c r="AO59" s="128">
        <v>17.767060000000001</v>
      </c>
      <c r="AP59" s="128">
        <v>36.073740000000001</v>
      </c>
      <c r="AQ59" s="128">
        <v>12.256</v>
      </c>
      <c r="AR59" s="128">
        <v>20.432120000000001</v>
      </c>
      <c r="AS59" s="128">
        <v>6.5540500000000002</v>
      </c>
      <c r="AT59" s="128">
        <v>6.6443199999999996</v>
      </c>
      <c r="AU59" s="128">
        <v>21.141999999999999</v>
      </c>
      <c r="AV59" s="128">
        <v>10.446</v>
      </c>
      <c r="AW59" s="129">
        <v>16.966000000000001</v>
      </c>
    </row>
    <row r="60" spans="1:49" x14ac:dyDescent="0.3">
      <c r="A60" s="134" t="s">
        <v>1354</v>
      </c>
      <c r="B60" s="135">
        <f t="shared" ref="B60:AW60" si="0">MIN(B12:B59)</f>
        <v>6.8</v>
      </c>
      <c r="C60" s="135">
        <f t="shared" si="0"/>
        <v>18</v>
      </c>
      <c r="D60" s="135">
        <f t="shared" si="0"/>
        <v>13.1</v>
      </c>
      <c r="E60" s="135">
        <f t="shared" si="0"/>
        <v>2</v>
      </c>
      <c r="F60" s="135">
        <f t="shared" si="0"/>
        <v>9.4</v>
      </c>
      <c r="G60" s="135">
        <f t="shared" si="0"/>
        <v>20</v>
      </c>
      <c r="H60" s="135">
        <f t="shared" si="0"/>
        <v>12.6</v>
      </c>
      <c r="I60" s="135">
        <f t="shared" si="0"/>
        <v>107</v>
      </c>
      <c r="J60" s="135">
        <f t="shared" si="0"/>
        <v>11.43</v>
      </c>
      <c r="K60" s="135">
        <f t="shared" si="0"/>
        <v>12.24</v>
      </c>
      <c r="L60" s="135">
        <f t="shared" si="0"/>
        <v>8.2089999999999996</v>
      </c>
      <c r="M60" s="135">
        <f t="shared" si="0"/>
        <v>1.07</v>
      </c>
      <c r="N60" s="135">
        <f t="shared" si="0"/>
        <v>67.38</v>
      </c>
      <c r="O60" s="135">
        <f t="shared" si="0"/>
        <v>1.1299999999999999</v>
      </c>
      <c r="P60" s="135">
        <f t="shared" si="0"/>
        <v>19.989999999999998</v>
      </c>
      <c r="Q60" s="135">
        <f t="shared" si="0"/>
        <v>20</v>
      </c>
      <c r="R60" s="135">
        <f t="shared" si="0"/>
        <v>94.72</v>
      </c>
      <c r="S60" s="135">
        <f t="shared" si="0"/>
        <v>43.12</v>
      </c>
      <c r="T60" s="135">
        <f t="shared" si="0"/>
        <v>44.024000000000001</v>
      </c>
      <c r="U60" s="135">
        <f t="shared" si="0"/>
        <v>10.06</v>
      </c>
      <c r="V60" s="135">
        <f t="shared" si="0"/>
        <v>13.82</v>
      </c>
      <c r="W60" s="135">
        <f t="shared" si="0"/>
        <v>6.73</v>
      </c>
      <c r="X60" s="135">
        <f t="shared" si="0"/>
        <v>0.31</v>
      </c>
      <c r="Y60" s="135">
        <f t="shared" si="0"/>
        <v>0</v>
      </c>
      <c r="Z60" s="135">
        <f t="shared" si="0"/>
        <v>0</v>
      </c>
      <c r="AA60" s="135">
        <f t="shared" si="0"/>
        <v>17.41</v>
      </c>
      <c r="AB60" s="135">
        <f t="shared" si="0"/>
        <v>113.771</v>
      </c>
      <c r="AC60" s="135">
        <f t="shared" si="0"/>
        <v>43.540999999999997</v>
      </c>
      <c r="AD60" s="135">
        <f t="shared" si="0"/>
        <v>39.767000000000003</v>
      </c>
      <c r="AE60" s="135">
        <f t="shared" si="0"/>
        <v>9.8559999999999999</v>
      </c>
      <c r="AF60" s="135">
        <f t="shared" si="0"/>
        <v>0</v>
      </c>
      <c r="AG60" s="135">
        <f t="shared" si="0"/>
        <v>3.1856399999999998</v>
      </c>
      <c r="AH60" s="135">
        <f t="shared" si="0"/>
        <v>0</v>
      </c>
      <c r="AI60" s="135">
        <f t="shared" si="0"/>
        <v>0</v>
      </c>
      <c r="AJ60" s="135">
        <f t="shared" si="0"/>
        <v>6.4916700000000001</v>
      </c>
      <c r="AK60" s="135">
        <f t="shared" si="0"/>
        <v>0</v>
      </c>
      <c r="AL60" s="135">
        <f t="shared" si="0"/>
        <v>10.49</v>
      </c>
      <c r="AM60" s="135">
        <f t="shared" si="0"/>
        <v>15.15</v>
      </c>
      <c r="AN60" s="135">
        <f t="shared" si="0"/>
        <v>12</v>
      </c>
      <c r="AO60" s="135">
        <f t="shared" si="0"/>
        <v>17.767060000000001</v>
      </c>
      <c r="AP60" s="135">
        <f t="shared" si="0"/>
        <v>28.21</v>
      </c>
      <c r="AQ60" s="135">
        <f t="shared" si="0"/>
        <v>8.3390000000000004</v>
      </c>
      <c r="AR60" s="135">
        <f t="shared" si="0"/>
        <v>20.432120000000001</v>
      </c>
      <c r="AS60" s="135">
        <f t="shared" si="0"/>
        <v>5.98346</v>
      </c>
      <c r="AT60" s="135">
        <f t="shared" si="0"/>
        <v>6.6443199999999996</v>
      </c>
      <c r="AU60" s="135">
        <f t="shared" si="0"/>
        <v>20.215</v>
      </c>
      <c r="AV60" s="135">
        <f t="shared" si="0"/>
        <v>8.6229999999999993</v>
      </c>
      <c r="AW60" s="136">
        <f t="shared" si="0"/>
        <v>15.526</v>
      </c>
    </row>
    <row r="61" spans="1:49" x14ac:dyDescent="0.3">
      <c r="A61" s="137" t="s">
        <v>1353</v>
      </c>
      <c r="B61" s="138">
        <f t="shared" ref="B61:AW61" si="1">MAX(B12:B59)</f>
        <v>6.8</v>
      </c>
      <c r="C61" s="138">
        <f t="shared" si="1"/>
        <v>19.5</v>
      </c>
      <c r="D61" s="138">
        <f t="shared" si="1"/>
        <v>14.6</v>
      </c>
      <c r="E61" s="138">
        <f t="shared" si="1"/>
        <v>2</v>
      </c>
      <c r="F61" s="138">
        <f t="shared" si="1"/>
        <v>30.5</v>
      </c>
      <c r="G61" s="138">
        <f t="shared" si="1"/>
        <v>21.5</v>
      </c>
      <c r="H61" s="138">
        <f t="shared" si="1"/>
        <v>15.7</v>
      </c>
      <c r="I61" s="138">
        <f t="shared" si="1"/>
        <v>172</v>
      </c>
      <c r="J61" s="138">
        <f t="shared" si="1"/>
        <v>15.1</v>
      </c>
      <c r="K61" s="138">
        <f t="shared" si="1"/>
        <v>12.52</v>
      </c>
      <c r="L61" s="138">
        <f t="shared" si="1"/>
        <v>16.882999999999999</v>
      </c>
      <c r="M61" s="138">
        <f t="shared" si="1"/>
        <v>1.07</v>
      </c>
      <c r="N61" s="138">
        <f t="shared" si="1"/>
        <v>72.209999999999994</v>
      </c>
      <c r="O61" s="138">
        <f t="shared" si="1"/>
        <v>1.1299999999999999</v>
      </c>
      <c r="P61" s="138">
        <f t="shared" si="1"/>
        <v>55.8</v>
      </c>
      <c r="Q61" s="138">
        <f t="shared" si="1"/>
        <v>27.48</v>
      </c>
      <c r="R61" s="138">
        <f t="shared" si="1"/>
        <v>116.33</v>
      </c>
      <c r="S61" s="138">
        <f t="shared" si="1"/>
        <v>84.7</v>
      </c>
      <c r="T61" s="138">
        <f t="shared" si="1"/>
        <v>72.801000000000002</v>
      </c>
      <c r="U61" s="138">
        <f t="shared" si="1"/>
        <v>11.65</v>
      </c>
      <c r="V61" s="138">
        <f t="shared" si="1"/>
        <v>18.2</v>
      </c>
      <c r="W61" s="138">
        <f t="shared" si="1"/>
        <v>11.08</v>
      </c>
      <c r="X61" s="138">
        <f t="shared" si="1"/>
        <v>0.46</v>
      </c>
      <c r="Y61" s="138">
        <f t="shared" si="1"/>
        <v>0</v>
      </c>
      <c r="Z61" s="138">
        <f t="shared" si="1"/>
        <v>0</v>
      </c>
      <c r="AA61" s="138">
        <f t="shared" si="1"/>
        <v>26.92</v>
      </c>
      <c r="AB61" s="138">
        <f t="shared" si="1"/>
        <v>124.01</v>
      </c>
      <c r="AC61" s="138">
        <f t="shared" si="1"/>
        <v>53.344999999999999</v>
      </c>
      <c r="AD61" s="138">
        <f t="shared" si="1"/>
        <v>46.610999999999997</v>
      </c>
      <c r="AE61" s="138">
        <f t="shared" si="1"/>
        <v>24.22</v>
      </c>
      <c r="AF61" s="138">
        <f t="shared" si="1"/>
        <v>0.3</v>
      </c>
      <c r="AG61" s="138">
        <f t="shared" si="1"/>
        <v>3.1856399999999998</v>
      </c>
      <c r="AH61" s="138">
        <f t="shared" si="1"/>
        <v>18.5</v>
      </c>
      <c r="AI61" s="138">
        <f t="shared" si="1"/>
        <v>10.44679</v>
      </c>
      <c r="AJ61" s="138">
        <f t="shared" si="1"/>
        <v>6.4916700000000001</v>
      </c>
      <c r="AK61" s="138">
        <f t="shared" si="1"/>
        <v>12.5</v>
      </c>
      <c r="AL61" s="138">
        <f t="shared" si="1"/>
        <v>14.26</v>
      </c>
      <c r="AM61" s="138">
        <f t="shared" si="1"/>
        <v>18.920000000000002</v>
      </c>
      <c r="AN61" s="138">
        <f t="shared" si="1"/>
        <v>12</v>
      </c>
      <c r="AO61" s="138">
        <f t="shared" si="1"/>
        <v>17.767060000000001</v>
      </c>
      <c r="AP61" s="138">
        <f t="shared" si="1"/>
        <v>36.073740000000001</v>
      </c>
      <c r="AQ61" s="138">
        <f t="shared" si="1"/>
        <v>12.457000000000001</v>
      </c>
      <c r="AR61" s="138">
        <f t="shared" si="1"/>
        <v>20.432120000000001</v>
      </c>
      <c r="AS61" s="138">
        <f t="shared" si="1"/>
        <v>6.8372599999999997</v>
      </c>
      <c r="AT61" s="138">
        <f t="shared" si="1"/>
        <v>6.6443199999999996</v>
      </c>
      <c r="AU61" s="138">
        <f t="shared" si="1"/>
        <v>22.077000000000002</v>
      </c>
      <c r="AV61" s="138">
        <f t="shared" si="1"/>
        <v>11.379</v>
      </c>
      <c r="AW61" s="139">
        <f t="shared" si="1"/>
        <v>17.216000000000001</v>
      </c>
    </row>
    <row r="62" spans="1:49" x14ac:dyDescent="0.3">
      <c r="A62" s="140" t="s">
        <v>1425</v>
      </c>
      <c r="B62" s="141">
        <f t="shared" ref="B62:AW62" si="2">AVERAGE(B12:B59)</f>
        <v>6.8000000000000052</v>
      </c>
      <c r="C62" s="141">
        <f t="shared" si="2"/>
        <v>19.083333333333332</v>
      </c>
      <c r="D62" s="141">
        <f t="shared" si="2"/>
        <v>14.183333333333344</v>
      </c>
      <c r="E62" s="141">
        <f t="shared" si="2"/>
        <v>2</v>
      </c>
      <c r="F62" s="141">
        <f t="shared" si="2"/>
        <v>18.833333333333329</v>
      </c>
      <c r="G62" s="141">
        <f t="shared" si="2"/>
        <v>21.083333333333332</v>
      </c>
      <c r="H62" s="141">
        <f t="shared" si="2"/>
        <v>13.57083333333334</v>
      </c>
      <c r="I62" s="141">
        <f t="shared" si="2"/>
        <v>133.70833333333334</v>
      </c>
      <c r="J62" s="141">
        <f t="shared" si="2"/>
        <v>13.227083333333333</v>
      </c>
      <c r="K62" s="141">
        <f t="shared" si="2"/>
        <v>12.384999999999998</v>
      </c>
      <c r="L62" s="141">
        <f t="shared" si="2"/>
        <v>13.224083333333333</v>
      </c>
      <c r="M62" s="141">
        <f t="shared" si="2"/>
        <v>1.07</v>
      </c>
      <c r="N62" s="141">
        <f t="shared" si="2"/>
        <v>69.794999999999987</v>
      </c>
      <c r="O62" s="141">
        <f t="shared" si="2"/>
        <v>1.1300000000000006</v>
      </c>
      <c r="P62" s="141">
        <f t="shared" si="2"/>
        <v>40.536250000000003</v>
      </c>
      <c r="Q62" s="141">
        <f t="shared" si="2"/>
        <v>22.391249999999999</v>
      </c>
      <c r="R62" s="141">
        <f t="shared" si="2"/>
        <v>104.84083333333331</v>
      </c>
      <c r="S62" s="141">
        <f t="shared" si="2"/>
        <v>67.624166666666682</v>
      </c>
      <c r="T62" s="141">
        <f t="shared" si="2"/>
        <v>56.27999999999998</v>
      </c>
      <c r="U62" s="141">
        <f t="shared" si="2"/>
        <v>10.439583333333333</v>
      </c>
      <c r="V62" s="141">
        <f t="shared" si="2"/>
        <v>15.474583333333326</v>
      </c>
      <c r="W62" s="141">
        <f t="shared" si="2"/>
        <v>8.950708333333333</v>
      </c>
      <c r="X62" s="141">
        <f t="shared" si="2"/>
        <v>0.36624999999999991</v>
      </c>
      <c r="Y62" s="141" t="e">
        <f t="shared" si="2"/>
        <v>#DIV/0!</v>
      </c>
      <c r="Z62" s="141" t="e">
        <f t="shared" si="2"/>
        <v>#DIV/0!</v>
      </c>
      <c r="AA62" s="141">
        <f t="shared" si="2"/>
        <v>22.654583333333331</v>
      </c>
      <c r="AB62" s="141">
        <f t="shared" si="2"/>
        <v>119.81820833333332</v>
      </c>
      <c r="AC62" s="141">
        <f t="shared" si="2"/>
        <v>49.509333333333323</v>
      </c>
      <c r="AD62" s="141">
        <f t="shared" si="2"/>
        <v>45.310499999999983</v>
      </c>
      <c r="AE62" s="141">
        <f t="shared" si="2"/>
        <v>14.990958333333333</v>
      </c>
      <c r="AF62" s="141">
        <f t="shared" si="2"/>
        <v>2.4999999999999998E-2</v>
      </c>
      <c r="AG62" s="141">
        <f t="shared" si="2"/>
        <v>3.1856400000000034</v>
      </c>
      <c r="AH62" s="141">
        <f t="shared" si="2"/>
        <v>12.745833333333332</v>
      </c>
      <c r="AI62" s="141">
        <f t="shared" si="2"/>
        <v>9.761235000000001</v>
      </c>
      <c r="AJ62" s="141">
        <f t="shared" si="2"/>
        <v>6.4916700000000001</v>
      </c>
      <c r="AK62" s="141">
        <f t="shared" si="2"/>
        <v>9.7291666666666643</v>
      </c>
      <c r="AL62" s="141">
        <f t="shared" si="2"/>
        <v>12.592500000000003</v>
      </c>
      <c r="AM62" s="141">
        <f t="shared" si="2"/>
        <v>17.251666666666669</v>
      </c>
      <c r="AN62" s="141">
        <f t="shared" si="2"/>
        <v>12</v>
      </c>
      <c r="AO62" s="141">
        <f t="shared" si="2"/>
        <v>17.767060000000001</v>
      </c>
      <c r="AP62" s="141">
        <f t="shared" si="2"/>
        <v>32.141869999999997</v>
      </c>
      <c r="AQ62" s="141">
        <f t="shared" si="2"/>
        <v>9.404916666666665</v>
      </c>
      <c r="AR62" s="141">
        <f t="shared" si="2"/>
        <v>20.432120000000001</v>
      </c>
      <c r="AS62" s="141">
        <f t="shared" si="2"/>
        <v>6.4901500000000025</v>
      </c>
      <c r="AT62" s="141">
        <f t="shared" si="2"/>
        <v>6.6443199999999942</v>
      </c>
      <c r="AU62" s="141">
        <f t="shared" si="2"/>
        <v>20.937083333333351</v>
      </c>
      <c r="AV62" s="141">
        <f t="shared" si="2"/>
        <v>10.342958333333334</v>
      </c>
      <c r="AW62" s="142">
        <f t="shared" si="2"/>
        <v>16.111458333333331</v>
      </c>
    </row>
    <row r="63" spans="1:49" x14ac:dyDescent="0.3">
      <c r="A63" s="143" t="s">
        <v>7</v>
      </c>
      <c r="B63" s="138">
        <f t="shared" ref="B63:AW63" si="3">B12</f>
        <v>6.8</v>
      </c>
      <c r="C63" s="138">
        <f t="shared" si="3"/>
        <v>18</v>
      </c>
      <c r="D63" s="138">
        <f t="shared" si="3"/>
        <v>13.1</v>
      </c>
      <c r="E63" s="138">
        <f t="shared" si="3"/>
        <v>2</v>
      </c>
      <c r="F63" s="138">
        <f t="shared" si="3"/>
        <v>29.2</v>
      </c>
      <c r="G63" s="138">
        <f t="shared" si="3"/>
        <v>20</v>
      </c>
      <c r="H63" s="138">
        <f t="shared" si="3"/>
        <v>15.7</v>
      </c>
      <c r="I63" s="138">
        <f t="shared" si="3"/>
        <v>172</v>
      </c>
      <c r="J63" s="138">
        <f t="shared" si="3"/>
        <v>14.25</v>
      </c>
      <c r="K63" s="138">
        <f t="shared" si="3"/>
        <v>12.47</v>
      </c>
      <c r="L63" s="138">
        <f t="shared" si="3"/>
        <v>13.871</v>
      </c>
      <c r="M63" s="138" t="str">
        <f t="shared" si="3"/>
        <v>--</v>
      </c>
      <c r="N63" s="138" t="str">
        <f t="shared" si="3"/>
        <v>--</v>
      </c>
      <c r="O63" s="138">
        <f t="shared" si="3"/>
        <v>1.1299999999999999</v>
      </c>
      <c r="P63" s="138">
        <f t="shared" si="3"/>
        <v>46.23</v>
      </c>
      <c r="Q63" s="138">
        <f t="shared" si="3"/>
        <v>20</v>
      </c>
      <c r="R63" s="138">
        <f t="shared" si="3"/>
        <v>94.72</v>
      </c>
      <c r="S63" s="138">
        <f t="shared" si="3"/>
        <v>45.42</v>
      </c>
      <c r="T63" s="138">
        <f t="shared" si="3"/>
        <v>72.801000000000002</v>
      </c>
      <c r="U63" s="138">
        <f t="shared" si="3"/>
        <v>10.130000000000001</v>
      </c>
      <c r="V63" s="138">
        <f t="shared" si="3"/>
        <v>16.260000000000002</v>
      </c>
      <c r="W63" s="138">
        <f t="shared" si="3"/>
        <v>9.2249999999999996</v>
      </c>
      <c r="X63" s="138">
        <f t="shared" si="3"/>
        <v>0.46</v>
      </c>
      <c r="Y63" s="138" t="str">
        <f t="shared" si="3"/>
        <v>--</v>
      </c>
      <c r="Z63" s="138" t="str">
        <f t="shared" si="3"/>
        <v>--</v>
      </c>
      <c r="AA63" s="138">
        <f t="shared" si="3"/>
        <v>20.74</v>
      </c>
      <c r="AB63" s="138">
        <f t="shared" si="3"/>
        <v>118.61199999999999</v>
      </c>
      <c r="AC63" s="138">
        <f t="shared" si="3"/>
        <v>43.540999999999997</v>
      </c>
      <c r="AD63" s="138">
        <f t="shared" si="3"/>
        <v>39.767000000000003</v>
      </c>
      <c r="AE63" s="138">
        <f t="shared" si="3"/>
        <v>10.029999999999999</v>
      </c>
      <c r="AF63" s="138">
        <f t="shared" si="3"/>
        <v>0</v>
      </c>
      <c r="AG63" s="138">
        <f t="shared" si="3"/>
        <v>3.1856399999999998</v>
      </c>
      <c r="AH63" s="138">
        <f t="shared" si="3"/>
        <v>14</v>
      </c>
      <c r="AI63" s="138">
        <f t="shared" si="3"/>
        <v>10.19796</v>
      </c>
      <c r="AJ63" s="138">
        <f t="shared" si="3"/>
        <v>6.4916700000000001</v>
      </c>
      <c r="AK63" s="138">
        <f t="shared" si="3"/>
        <v>10.4</v>
      </c>
      <c r="AL63" s="138">
        <f t="shared" si="3"/>
        <v>10.51</v>
      </c>
      <c r="AM63" s="138">
        <f t="shared" si="3"/>
        <v>15.17</v>
      </c>
      <c r="AN63" s="138">
        <f t="shared" si="3"/>
        <v>12</v>
      </c>
      <c r="AO63" s="138" t="str">
        <f t="shared" si="3"/>
        <v>--</v>
      </c>
      <c r="AP63" s="138">
        <f t="shared" si="3"/>
        <v>28.21</v>
      </c>
      <c r="AQ63" s="138">
        <f t="shared" si="3"/>
        <v>8.4079999999999995</v>
      </c>
      <c r="AR63" s="138" t="str">
        <f t="shared" si="3"/>
        <v>--</v>
      </c>
      <c r="AS63" s="138">
        <f t="shared" si="3"/>
        <v>6.7970100000000002</v>
      </c>
      <c r="AT63" s="138">
        <f t="shared" si="3"/>
        <v>6.6443199999999996</v>
      </c>
      <c r="AU63" s="138">
        <f t="shared" si="3"/>
        <v>21.38</v>
      </c>
      <c r="AV63" s="138">
        <f t="shared" si="3"/>
        <v>11.379</v>
      </c>
      <c r="AW63" s="138">
        <f t="shared" si="3"/>
        <v>15.675000000000001</v>
      </c>
    </row>
    <row r="64" spans="1:49" x14ac:dyDescent="0.3">
      <c r="A64" s="143" t="s">
        <v>8</v>
      </c>
      <c r="B64" s="138">
        <f t="shared" ref="B64:AW64" si="4">B59</f>
        <v>6.8</v>
      </c>
      <c r="C64" s="138">
        <f t="shared" si="4"/>
        <v>19.5</v>
      </c>
      <c r="D64" s="138">
        <f t="shared" si="4"/>
        <v>14.6</v>
      </c>
      <c r="E64" s="138">
        <f t="shared" si="4"/>
        <v>2</v>
      </c>
      <c r="F64" s="138">
        <f t="shared" si="4"/>
        <v>24.4</v>
      </c>
      <c r="G64" s="138">
        <f t="shared" si="4"/>
        <v>21.5</v>
      </c>
      <c r="H64" s="138">
        <f t="shared" si="4"/>
        <v>15.2</v>
      </c>
      <c r="I64" s="138">
        <f t="shared" si="4"/>
        <v>145</v>
      </c>
      <c r="J64" s="138">
        <f t="shared" si="4"/>
        <v>13.87</v>
      </c>
      <c r="K64" s="138">
        <f t="shared" si="4"/>
        <v>12.44</v>
      </c>
      <c r="L64" s="138">
        <f t="shared" si="4"/>
        <v>12.553000000000001</v>
      </c>
      <c r="M64" s="138" t="str">
        <f t="shared" si="4"/>
        <v>--</v>
      </c>
      <c r="N64" s="138" t="str">
        <f t="shared" si="4"/>
        <v>--</v>
      </c>
      <c r="O64" s="138">
        <f t="shared" si="4"/>
        <v>1.1299999999999999</v>
      </c>
      <c r="P64" s="138">
        <f t="shared" si="4"/>
        <v>32.17</v>
      </c>
      <c r="Q64" s="138">
        <f t="shared" si="4"/>
        <v>21.3</v>
      </c>
      <c r="R64" s="138">
        <f t="shared" si="4"/>
        <v>115.34</v>
      </c>
      <c r="S64" s="138">
        <f t="shared" si="4"/>
        <v>72.06</v>
      </c>
      <c r="T64" s="138">
        <f t="shared" si="4"/>
        <v>70.528000000000006</v>
      </c>
      <c r="U64" s="138">
        <f t="shared" si="4"/>
        <v>11.65</v>
      </c>
      <c r="V64" s="138">
        <f t="shared" si="4"/>
        <v>16.899999999999999</v>
      </c>
      <c r="W64" s="138">
        <f t="shared" si="4"/>
        <v>9.09</v>
      </c>
      <c r="X64" s="138">
        <f t="shared" si="4"/>
        <v>0.38</v>
      </c>
      <c r="Y64" s="138" t="str">
        <f t="shared" si="4"/>
        <v>--</v>
      </c>
      <c r="Z64" s="138" t="str">
        <f t="shared" si="4"/>
        <v>--</v>
      </c>
      <c r="AA64" s="138">
        <f t="shared" si="4"/>
        <v>23.23</v>
      </c>
      <c r="AB64" s="138">
        <f t="shared" si="4"/>
        <v>121.038</v>
      </c>
      <c r="AC64" s="138">
        <f t="shared" si="4"/>
        <v>53.344999999999999</v>
      </c>
      <c r="AD64" s="138">
        <f t="shared" si="4"/>
        <v>46.372</v>
      </c>
      <c r="AE64" s="138">
        <f t="shared" si="4"/>
        <v>11.407</v>
      </c>
      <c r="AF64" s="138">
        <f t="shared" si="4"/>
        <v>0</v>
      </c>
      <c r="AG64" s="138">
        <f t="shared" si="4"/>
        <v>3.1856399999999998</v>
      </c>
      <c r="AH64" s="138">
        <f t="shared" si="4"/>
        <v>0</v>
      </c>
      <c r="AI64" s="138">
        <f t="shared" si="4"/>
        <v>0</v>
      </c>
      <c r="AJ64" s="138">
        <f t="shared" si="4"/>
        <v>6.4916700000000001</v>
      </c>
      <c r="AK64" s="138">
        <f t="shared" si="4"/>
        <v>0</v>
      </c>
      <c r="AL64" s="138">
        <f t="shared" si="4"/>
        <v>13.66</v>
      </c>
      <c r="AM64" s="138">
        <f t="shared" si="4"/>
        <v>18.32</v>
      </c>
      <c r="AN64" s="138">
        <f t="shared" si="4"/>
        <v>12</v>
      </c>
      <c r="AO64" s="138">
        <f t="shared" si="4"/>
        <v>17.767060000000001</v>
      </c>
      <c r="AP64" s="138">
        <f t="shared" si="4"/>
        <v>36.073740000000001</v>
      </c>
      <c r="AQ64" s="138">
        <f t="shared" si="4"/>
        <v>12.256</v>
      </c>
      <c r="AR64" s="138">
        <f t="shared" si="4"/>
        <v>20.432120000000001</v>
      </c>
      <c r="AS64" s="138">
        <f t="shared" si="4"/>
        <v>6.5540500000000002</v>
      </c>
      <c r="AT64" s="138">
        <f t="shared" si="4"/>
        <v>6.6443199999999996</v>
      </c>
      <c r="AU64" s="138">
        <f t="shared" si="4"/>
        <v>21.141999999999999</v>
      </c>
      <c r="AV64" s="138">
        <f t="shared" si="4"/>
        <v>10.446</v>
      </c>
      <c r="AW64" s="138">
        <f t="shared" si="4"/>
        <v>16.966000000000001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1426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100</v>
      </c>
      <c r="C5" s="116" t="s">
        <v>548</v>
      </c>
      <c r="D5" s="116" t="s">
        <v>550</v>
      </c>
      <c r="E5" s="116" t="s">
        <v>66</v>
      </c>
      <c r="F5" s="116" t="s">
        <v>66</v>
      </c>
      <c r="G5" s="116" t="s">
        <v>66</v>
      </c>
      <c r="H5" s="116" t="s">
        <v>162</v>
      </c>
      <c r="I5" s="116" t="s">
        <v>162</v>
      </c>
      <c r="J5" s="116" t="s">
        <v>162</v>
      </c>
      <c r="K5" s="116" t="s">
        <v>162</v>
      </c>
      <c r="L5" s="116" t="s">
        <v>162</v>
      </c>
      <c r="M5" s="116" t="s">
        <v>162</v>
      </c>
      <c r="N5" s="116" t="s">
        <v>162</v>
      </c>
      <c r="O5" s="116" t="s">
        <v>162</v>
      </c>
      <c r="P5" s="116" t="s">
        <v>111</v>
      </c>
      <c r="Q5" s="116" t="s">
        <v>111</v>
      </c>
      <c r="R5" s="116" t="s">
        <v>111</v>
      </c>
      <c r="S5" s="116" t="s">
        <v>133</v>
      </c>
      <c r="T5" s="116" t="s">
        <v>133</v>
      </c>
      <c r="U5" s="116" t="s">
        <v>544</v>
      </c>
      <c r="V5" s="116" t="s">
        <v>253</v>
      </c>
      <c r="W5" s="116" t="s">
        <v>95</v>
      </c>
      <c r="X5" s="116" t="s">
        <v>95</v>
      </c>
      <c r="Y5" s="116" t="s">
        <v>545</v>
      </c>
      <c r="Z5" s="116" t="s">
        <v>545</v>
      </c>
      <c r="AA5" s="116" t="s">
        <v>546</v>
      </c>
      <c r="AB5" s="116" t="s">
        <v>546</v>
      </c>
      <c r="AC5" s="116" t="s">
        <v>123</v>
      </c>
      <c r="AD5" s="116" t="s">
        <v>928</v>
      </c>
    </row>
    <row r="6" spans="1:30" ht="26.4" x14ac:dyDescent="0.3">
      <c r="A6" s="116" t="s">
        <v>1361</v>
      </c>
      <c r="B6" s="116" t="s">
        <v>592</v>
      </c>
      <c r="C6" s="116" t="s">
        <v>1427</v>
      </c>
      <c r="D6" s="116" t="s">
        <v>1428</v>
      </c>
      <c r="E6" s="116" t="s">
        <v>1378</v>
      </c>
      <c r="F6" s="116" t="s">
        <v>1378</v>
      </c>
      <c r="G6" s="116" t="s">
        <v>1378</v>
      </c>
      <c r="H6" s="116" t="s">
        <v>592</v>
      </c>
      <c r="I6" s="116" t="s">
        <v>1371</v>
      </c>
      <c r="J6" s="116" t="s">
        <v>1380</v>
      </c>
      <c r="K6" s="116" t="s">
        <v>1429</v>
      </c>
      <c r="L6" s="116" t="s">
        <v>592</v>
      </c>
      <c r="M6" s="116" t="s">
        <v>592</v>
      </c>
      <c r="N6" s="116" t="s">
        <v>1430</v>
      </c>
      <c r="O6" s="116" t="s">
        <v>1430</v>
      </c>
      <c r="P6" s="116" t="s">
        <v>1371</v>
      </c>
      <c r="Q6" s="116" t="s">
        <v>1371</v>
      </c>
      <c r="R6" s="116" t="s">
        <v>1375</v>
      </c>
      <c r="S6" s="116" t="s">
        <v>1375</v>
      </c>
      <c r="T6" s="116" t="s">
        <v>1376</v>
      </c>
      <c r="U6" s="116" t="s">
        <v>1366</v>
      </c>
      <c r="V6" s="116" t="s">
        <v>1431</v>
      </c>
      <c r="W6" s="116" t="s">
        <v>1365</v>
      </c>
      <c r="X6" s="116" t="s">
        <v>1365</v>
      </c>
      <c r="Y6" s="116" t="s">
        <v>545</v>
      </c>
      <c r="Z6" s="116" t="s">
        <v>545</v>
      </c>
      <c r="AA6" s="116" t="s">
        <v>1362</v>
      </c>
      <c r="AB6" s="116" t="s">
        <v>1362</v>
      </c>
      <c r="AC6" s="116" t="s">
        <v>592</v>
      </c>
      <c r="AD6" s="116" t="s">
        <v>1378</v>
      </c>
    </row>
    <row r="7" spans="1:30" ht="26.4" x14ac:dyDescent="0.3">
      <c r="A7" s="116" t="s">
        <v>1383</v>
      </c>
      <c r="B7" s="116" t="s">
        <v>1384</v>
      </c>
      <c r="C7" s="116" t="s">
        <v>1384</v>
      </c>
      <c r="D7" s="116" t="s">
        <v>1384</v>
      </c>
      <c r="E7" s="116" t="s">
        <v>1384</v>
      </c>
      <c r="F7" s="116" t="s">
        <v>1384</v>
      </c>
      <c r="G7" s="116" t="s">
        <v>1384</v>
      </c>
      <c r="H7" s="116" t="s">
        <v>1384</v>
      </c>
      <c r="I7" s="116" t="s">
        <v>1384</v>
      </c>
      <c r="J7" s="116" t="s">
        <v>1384</v>
      </c>
      <c r="K7" s="116" t="s">
        <v>1384</v>
      </c>
      <c r="L7" s="116" t="s">
        <v>1384</v>
      </c>
      <c r="M7" s="116" t="s">
        <v>1384</v>
      </c>
      <c r="N7" s="116" t="s">
        <v>1384</v>
      </c>
      <c r="O7" s="116" t="s">
        <v>1384</v>
      </c>
      <c r="P7" s="116" t="s">
        <v>1384</v>
      </c>
      <c r="Q7" s="116" t="s">
        <v>1384</v>
      </c>
      <c r="R7" s="116" t="s">
        <v>1384</v>
      </c>
      <c r="S7" s="116" t="s">
        <v>1384</v>
      </c>
      <c r="T7" s="116" t="s">
        <v>1384</v>
      </c>
      <c r="U7" s="116" t="s">
        <v>1384</v>
      </c>
      <c r="V7" s="116" t="s">
        <v>1384</v>
      </c>
      <c r="W7" s="116" t="s">
        <v>1384</v>
      </c>
      <c r="X7" s="116" t="s">
        <v>1384</v>
      </c>
      <c r="Y7" s="116" t="s">
        <v>1384</v>
      </c>
      <c r="Z7" s="116" t="s">
        <v>1384</v>
      </c>
      <c r="AA7" s="116" t="s">
        <v>1384</v>
      </c>
      <c r="AB7" s="116" t="s">
        <v>1384</v>
      </c>
      <c r="AC7" s="116" t="s">
        <v>1384</v>
      </c>
      <c r="AD7" s="116" t="s">
        <v>1384</v>
      </c>
    </row>
    <row r="8" spans="1:30" ht="39.6" x14ac:dyDescent="0.3">
      <c r="A8" s="116" t="s">
        <v>6</v>
      </c>
      <c r="B8" s="116" t="s">
        <v>1432</v>
      </c>
      <c r="C8" s="116" t="s">
        <v>1433</v>
      </c>
      <c r="D8" s="116" t="s">
        <v>1434</v>
      </c>
      <c r="E8" s="116" t="s">
        <v>1435</v>
      </c>
      <c r="F8" s="116" t="s">
        <v>1436</v>
      </c>
      <c r="G8" s="116" t="s">
        <v>1437</v>
      </c>
      <c r="H8" s="116" t="s">
        <v>1438</v>
      </c>
      <c r="I8" s="116" t="s">
        <v>1439</v>
      </c>
      <c r="J8" s="116" t="s">
        <v>1440</v>
      </c>
      <c r="K8" s="116" t="s">
        <v>1441</v>
      </c>
      <c r="L8" s="116" t="s">
        <v>1438</v>
      </c>
      <c r="M8" s="116" t="s">
        <v>1442</v>
      </c>
      <c r="N8" s="116" t="s">
        <v>1443</v>
      </c>
      <c r="O8" s="116" t="s">
        <v>1382</v>
      </c>
      <c r="P8" s="116" t="s">
        <v>1399</v>
      </c>
      <c r="Q8" s="116" t="s">
        <v>1399</v>
      </c>
      <c r="R8" s="116" t="s">
        <v>1373</v>
      </c>
      <c r="S8" s="116" t="s">
        <v>1444</v>
      </c>
      <c r="T8" s="116" t="s">
        <v>1404</v>
      </c>
      <c r="U8" s="116" t="s">
        <v>1445</v>
      </c>
      <c r="V8" s="116" t="s">
        <v>1446</v>
      </c>
      <c r="W8" s="116" t="s">
        <v>1389</v>
      </c>
      <c r="X8" s="116" t="s">
        <v>1390</v>
      </c>
      <c r="Y8" s="116" t="s">
        <v>1447</v>
      </c>
      <c r="Z8" s="116" t="s">
        <v>1448</v>
      </c>
      <c r="AA8" s="116" t="s">
        <v>1387</v>
      </c>
      <c r="AB8" s="116" t="s">
        <v>1449</v>
      </c>
      <c r="AC8" s="116" t="s">
        <v>1450</v>
      </c>
      <c r="AD8" s="116" t="s">
        <v>1451</v>
      </c>
    </row>
    <row r="9" spans="1:30" ht="26.4" x14ac:dyDescent="0.3">
      <c r="A9" s="116" t="s">
        <v>1025</v>
      </c>
      <c r="B9" s="116" t="s">
        <v>1452</v>
      </c>
      <c r="C9" s="116" t="s">
        <v>1453</v>
      </c>
      <c r="D9" s="116" t="s">
        <v>1453</v>
      </c>
      <c r="E9" s="116" t="s">
        <v>1453</v>
      </c>
      <c r="F9" s="116" t="s">
        <v>1453</v>
      </c>
      <c r="G9" s="116" t="s">
        <v>1453</v>
      </c>
      <c r="H9" s="116" t="s">
        <v>1452</v>
      </c>
      <c r="I9" s="116" t="s">
        <v>1453</v>
      </c>
      <c r="J9" s="116" t="s">
        <v>1453</v>
      </c>
      <c r="K9" s="116" t="s">
        <v>1453</v>
      </c>
      <c r="L9" s="116" t="s">
        <v>1453</v>
      </c>
      <c r="M9" s="116" t="s">
        <v>1453</v>
      </c>
      <c r="N9" s="116" t="s">
        <v>1453</v>
      </c>
      <c r="O9" s="116" t="s">
        <v>1453</v>
      </c>
      <c r="P9" s="116" t="s">
        <v>1452</v>
      </c>
      <c r="Q9" s="116" t="s">
        <v>1453</v>
      </c>
      <c r="R9" s="116" t="s">
        <v>1453</v>
      </c>
      <c r="S9" s="116" t="s">
        <v>1453</v>
      </c>
      <c r="T9" s="116" t="s">
        <v>904</v>
      </c>
      <c r="U9" s="116" t="s">
        <v>1453</v>
      </c>
      <c r="V9" s="116" t="s">
        <v>1453</v>
      </c>
      <c r="W9" s="116" t="s">
        <v>1453</v>
      </c>
      <c r="X9" s="116" t="s">
        <v>1453</v>
      </c>
      <c r="Y9" s="116" t="s">
        <v>1453</v>
      </c>
      <c r="Z9" s="116" t="s">
        <v>1453</v>
      </c>
      <c r="AA9" s="116" t="s">
        <v>1453</v>
      </c>
      <c r="AB9" s="116" t="s">
        <v>1453</v>
      </c>
      <c r="AC9" s="116" t="s">
        <v>1453</v>
      </c>
      <c r="AD9" s="116" t="s">
        <v>1453</v>
      </c>
    </row>
    <row r="10" spans="1:30" x14ac:dyDescent="0.3">
      <c r="A10" s="116" t="s">
        <v>88</v>
      </c>
      <c r="B10" s="116" t="s">
        <v>1454</v>
      </c>
      <c r="C10" s="116" t="s">
        <v>1455</v>
      </c>
      <c r="D10" s="116" t="s">
        <v>1455</v>
      </c>
      <c r="E10" s="116" t="s">
        <v>1455</v>
      </c>
      <c r="F10" s="116" t="s">
        <v>1455</v>
      </c>
      <c r="G10" s="116" t="s">
        <v>1455</v>
      </c>
      <c r="H10" s="116" t="s">
        <v>1454</v>
      </c>
      <c r="I10" s="116" t="s">
        <v>1455</v>
      </c>
      <c r="J10" s="116" t="s">
        <v>1455</v>
      </c>
      <c r="K10" s="116" t="s">
        <v>1455</v>
      </c>
      <c r="L10" s="116" t="s">
        <v>1455</v>
      </c>
      <c r="M10" s="116" t="s">
        <v>1455</v>
      </c>
      <c r="N10" s="116" t="s">
        <v>1455</v>
      </c>
      <c r="O10" s="116" t="s">
        <v>1455</v>
      </c>
      <c r="P10" s="116" t="s">
        <v>1454</v>
      </c>
      <c r="Q10" s="116" t="s">
        <v>1455</v>
      </c>
      <c r="R10" s="116" t="s">
        <v>1455</v>
      </c>
      <c r="S10" s="116" t="s">
        <v>1455</v>
      </c>
      <c r="T10" s="116" t="s">
        <v>1455</v>
      </c>
      <c r="U10" s="116" t="s">
        <v>1455</v>
      </c>
      <c r="V10" s="116" t="s">
        <v>1455</v>
      </c>
      <c r="W10" s="116" t="s">
        <v>1455</v>
      </c>
      <c r="X10" s="116" t="s">
        <v>1455</v>
      </c>
      <c r="Y10" s="116" t="s">
        <v>1455</v>
      </c>
      <c r="Z10" s="116" t="s">
        <v>1455</v>
      </c>
      <c r="AA10" s="116" t="s">
        <v>1455</v>
      </c>
      <c r="AB10" s="116" t="s">
        <v>1455</v>
      </c>
      <c r="AC10" s="116" t="s">
        <v>1455</v>
      </c>
      <c r="AD10" s="116" t="s">
        <v>1455</v>
      </c>
    </row>
    <row r="11" spans="1:30" x14ac:dyDescent="0.3">
      <c r="A11" s="117" t="s">
        <v>93</v>
      </c>
      <c r="B11" s="145">
        <v>2691.02</v>
      </c>
      <c r="C11" s="145">
        <v>8.1907300000000003</v>
      </c>
      <c r="D11" s="145">
        <v>1.252</v>
      </c>
      <c r="E11" s="145">
        <v>0.23300000000000001</v>
      </c>
      <c r="F11" s="145">
        <v>0.24010999999999999</v>
      </c>
      <c r="G11" s="145">
        <v>3.5180000000000003E-2</v>
      </c>
      <c r="H11" s="145">
        <v>3874.0650000000001</v>
      </c>
      <c r="I11" s="117" t="s">
        <v>1424</v>
      </c>
      <c r="J11" s="117" t="s">
        <v>1424</v>
      </c>
      <c r="K11" s="145">
        <v>1.934E-2</v>
      </c>
      <c r="L11" s="145">
        <v>19.878430000000002</v>
      </c>
      <c r="M11" s="117" t="s">
        <v>1424</v>
      </c>
      <c r="N11" s="145">
        <v>0.20114000000000001</v>
      </c>
      <c r="O11" s="145">
        <v>0.37176999999999999</v>
      </c>
      <c r="P11" s="145">
        <v>2412.4699999999998</v>
      </c>
      <c r="Q11" s="145">
        <v>1.022</v>
      </c>
      <c r="R11" s="117" t="s">
        <v>1424</v>
      </c>
      <c r="S11" s="145">
        <v>0.192</v>
      </c>
      <c r="T11" s="145">
        <v>0.45700000000000002</v>
      </c>
      <c r="U11" s="117" t="s">
        <v>1424</v>
      </c>
      <c r="V11" s="145">
        <v>262.86099999999999</v>
      </c>
      <c r="W11" s="145">
        <v>4.7E-2</v>
      </c>
      <c r="X11" s="145">
        <v>0.05</v>
      </c>
      <c r="Y11" s="145">
        <v>23.11</v>
      </c>
      <c r="Z11" s="145">
        <v>0.11799999999999999</v>
      </c>
      <c r="AA11" s="145">
        <v>0.36686999999999997</v>
      </c>
      <c r="AB11" s="145">
        <v>0.19234000000000001</v>
      </c>
      <c r="AC11" s="145">
        <v>6.75</v>
      </c>
      <c r="AD11" s="145">
        <v>0.28599999999999998</v>
      </c>
    </row>
    <row r="12" spans="1:30" x14ac:dyDescent="0.3">
      <c r="A12" s="125" t="s">
        <v>750</v>
      </c>
      <c r="B12" s="123">
        <v>2691.02</v>
      </c>
      <c r="C12" s="123">
        <v>8.1907300000000003</v>
      </c>
      <c r="D12" s="123">
        <v>1.252</v>
      </c>
      <c r="E12" s="123">
        <v>0.23300000000000001</v>
      </c>
      <c r="F12" s="123">
        <v>0.24010999999999999</v>
      </c>
      <c r="G12" s="123">
        <v>3.5180000000000003E-2</v>
      </c>
      <c r="H12" s="123">
        <v>3874.0650000000001</v>
      </c>
      <c r="I12" s="125" t="s">
        <v>1424</v>
      </c>
      <c r="J12" s="125" t="s">
        <v>1424</v>
      </c>
      <c r="K12" s="123">
        <v>1.934E-2</v>
      </c>
      <c r="L12" s="123">
        <v>19.878430000000002</v>
      </c>
      <c r="M12" s="125" t="s">
        <v>1424</v>
      </c>
      <c r="N12" s="123">
        <v>0.20114000000000001</v>
      </c>
      <c r="O12" s="123">
        <v>0.37176999999999999</v>
      </c>
      <c r="P12" s="123">
        <v>2412.4699999999998</v>
      </c>
      <c r="Q12" s="123">
        <v>1.022</v>
      </c>
      <c r="R12" s="125" t="s">
        <v>1424</v>
      </c>
      <c r="S12" s="123">
        <v>0.192</v>
      </c>
      <c r="T12" s="123">
        <v>0.45700000000000002</v>
      </c>
      <c r="U12" s="125" t="s">
        <v>1424</v>
      </c>
      <c r="V12" s="123">
        <v>262.86099999999999</v>
      </c>
      <c r="W12" s="123">
        <v>4.7E-2</v>
      </c>
      <c r="X12" s="123">
        <v>0.05</v>
      </c>
      <c r="Y12" s="123">
        <v>23.11</v>
      </c>
      <c r="Z12" s="123">
        <v>0.11799999999999999</v>
      </c>
      <c r="AA12" s="123">
        <v>0.36686999999999997</v>
      </c>
      <c r="AB12" s="123">
        <v>0.19234000000000001</v>
      </c>
      <c r="AC12" s="123">
        <v>6.75</v>
      </c>
      <c r="AD12" s="123">
        <v>0.28599999999999998</v>
      </c>
    </row>
    <row r="13" spans="1:30" x14ac:dyDescent="0.3">
      <c r="A13" s="125" t="s">
        <v>751</v>
      </c>
      <c r="B13" s="123">
        <v>2690.94</v>
      </c>
      <c r="C13" s="123">
        <v>8.1275700000000004</v>
      </c>
      <c r="D13" s="123">
        <v>1.2130000000000001</v>
      </c>
      <c r="E13" s="123">
        <v>0.23300000000000001</v>
      </c>
      <c r="F13" s="123">
        <v>0.23932</v>
      </c>
      <c r="G13" s="123">
        <v>4.376E-2</v>
      </c>
      <c r="H13" s="123">
        <v>3874.07719</v>
      </c>
      <c r="I13" s="125" t="s">
        <v>1424</v>
      </c>
      <c r="J13" s="125" t="s">
        <v>1424</v>
      </c>
      <c r="K13" s="123">
        <v>1.9310000000000001E-2</v>
      </c>
      <c r="L13" s="123">
        <v>19.908429999999999</v>
      </c>
      <c r="M13" s="125" t="s">
        <v>1424</v>
      </c>
      <c r="N13" s="123">
        <v>0.21473999999999999</v>
      </c>
      <c r="O13" s="123">
        <v>0.37816</v>
      </c>
      <c r="P13" s="123">
        <v>2412.4699999999998</v>
      </c>
      <c r="Q13" s="123">
        <v>1.022</v>
      </c>
      <c r="R13" s="125" t="s">
        <v>1424</v>
      </c>
      <c r="S13" s="123">
        <v>0.192</v>
      </c>
      <c r="T13" s="123">
        <v>0.45600000000000002</v>
      </c>
      <c r="U13" s="125" t="s">
        <v>1424</v>
      </c>
      <c r="V13" s="123">
        <v>262.863</v>
      </c>
      <c r="W13" s="123">
        <v>4.5999999999999999E-2</v>
      </c>
      <c r="X13" s="123">
        <v>5.5E-2</v>
      </c>
      <c r="Y13" s="123">
        <v>23.11</v>
      </c>
      <c r="Z13" s="123">
        <v>0.106</v>
      </c>
      <c r="AA13" s="123">
        <v>0.38940000000000002</v>
      </c>
      <c r="AB13" s="123">
        <v>0.16489000000000001</v>
      </c>
      <c r="AC13" s="123">
        <v>6.72</v>
      </c>
      <c r="AD13" s="123">
        <v>0.28599999999999998</v>
      </c>
    </row>
    <row r="14" spans="1:30" x14ac:dyDescent="0.3">
      <c r="A14" s="125" t="s">
        <v>752</v>
      </c>
      <c r="B14" s="123">
        <v>2690.94</v>
      </c>
      <c r="C14" s="123">
        <v>8.1275700000000004</v>
      </c>
      <c r="D14" s="123">
        <v>1.2130000000000001</v>
      </c>
      <c r="E14" s="123">
        <v>0.23300000000000001</v>
      </c>
      <c r="F14" s="123">
        <v>0.23932</v>
      </c>
      <c r="G14" s="123">
        <v>4.376E-2</v>
      </c>
      <c r="H14" s="123">
        <v>3874.07719</v>
      </c>
      <c r="I14" s="125" t="s">
        <v>1424</v>
      </c>
      <c r="J14" s="125" t="s">
        <v>1424</v>
      </c>
      <c r="K14" s="123">
        <v>1.9310000000000001E-2</v>
      </c>
      <c r="L14" s="123">
        <v>19.908429999999999</v>
      </c>
      <c r="M14" s="125" t="s">
        <v>1424</v>
      </c>
      <c r="N14" s="123">
        <v>0.21473999999999999</v>
      </c>
      <c r="O14" s="123">
        <v>0.37816</v>
      </c>
      <c r="P14" s="123">
        <v>2412.4699999999998</v>
      </c>
      <c r="Q14" s="123">
        <v>1.022</v>
      </c>
      <c r="R14" s="125" t="s">
        <v>1424</v>
      </c>
      <c r="S14" s="123">
        <v>0.192</v>
      </c>
      <c r="T14" s="123">
        <v>0.45600000000000002</v>
      </c>
      <c r="U14" s="125" t="s">
        <v>1424</v>
      </c>
      <c r="V14" s="123">
        <v>262.863</v>
      </c>
      <c r="W14" s="123">
        <v>4.5999999999999999E-2</v>
      </c>
      <c r="X14" s="123">
        <v>5.5E-2</v>
      </c>
      <c r="Y14" s="123">
        <v>23.11</v>
      </c>
      <c r="Z14" s="123">
        <v>0.106</v>
      </c>
      <c r="AA14" s="123">
        <v>0.38940000000000002</v>
      </c>
      <c r="AB14" s="123">
        <v>0.16489000000000001</v>
      </c>
      <c r="AC14" s="123">
        <v>6.72</v>
      </c>
      <c r="AD14" s="123">
        <v>0.28599999999999998</v>
      </c>
    </row>
    <row r="15" spans="1:30" x14ac:dyDescent="0.3">
      <c r="A15" s="125" t="s">
        <v>753</v>
      </c>
      <c r="B15" s="123">
        <v>2690.9</v>
      </c>
      <c r="C15" s="123">
        <v>7.9805299999999999</v>
      </c>
      <c r="D15" s="123">
        <v>1.159</v>
      </c>
      <c r="E15" s="123">
        <v>0.23100000000000001</v>
      </c>
      <c r="F15" s="123">
        <v>0.22736000000000001</v>
      </c>
      <c r="G15" s="123">
        <v>5.2389999999999999E-2</v>
      </c>
      <c r="H15" s="123">
        <v>3874.0933399999999</v>
      </c>
      <c r="I15" s="125" t="s">
        <v>1424</v>
      </c>
      <c r="J15" s="125" t="s">
        <v>1424</v>
      </c>
      <c r="K15" s="123">
        <v>1.9310000000000001E-2</v>
      </c>
      <c r="L15" s="123">
        <v>19.94819</v>
      </c>
      <c r="M15" s="125" t="s">
        <v>1424</v>
      </c>
      <c r="N15" s="123">
        <v>0.24424000000000001</v>
      </c>
      <c r="O15" s="123">
        <v>0.35908000000000001</v>
      </c>
      <c r="P15" s="123">
        <v>2412.41</v>
      </c>
      <c r="Q15" s="123">
        <v>1.014</v>
      </c>
      <c r="R15" s="125" t="s">
        <v>1424</v>
      </c>
      <c r="S15" s="123">
        <v>0.192</v>
      </c>
      <c r="T15" s="123">
        <v>0.47099999999999997</v>
      </c>
      <c r="U15" s="125" t="s">
        <v>1424</v>
      </c>
      <c r="V15" s="123">
        <v>262.86399999999998</v>
      </c>
      <c r="W15" s="123">
        <v>3.5000000000000003E-2</v>
      </c>
      <c r="X15" s="123">
        <v>5.2999999999999999E-2</v>
      </c>
      <c r="Y15" s="123">
        <v>23.11</v>
      </c>
      <c r="Z15" s="123">
        <v>9.8000000000000004E-2</v>
      </c>
      <c r="AA15" s="123">
        <v>0.37969999999999998</v>
      </c>
      <c r="AB15" s="123">
        <v>0.18187999999999999</v>
      </c>
      <c r="AC15" s="123">
        <v>6.7</v>
      </c>
      <c r="AD15" s="123">
        <v>0.28499999999999998</v>
      </c>
    </row>
    <row r="16" spans="1:30" x14ac:dyDescent="0.3">
      <c r="A16" s="125" t="s">
        <v>754</v>
      </c>
      <c r="B16" s="123">
        <v>2690.9</v>
      </c>
      <c r="C16" s="123">
        <v>7.9805299999999999</v>
      </c>
      <c r="D16" s="123">
        <v>1.159</v>
      </c>
      <c r="E16" s="123">
        <v>0.23100000000000001</v>
      </c>
      <c r="F16" s="123">
        <v>0.22736000000000001</v>
      </c>
      <c r="G16" s="123">
        <v>5.2389999999999999E-2</v>
      </c>
      <c r="H16" s="123">
        <v>3874.0933399999999</v>
      </c>
      <c r="I16" s="125" t="s">
        <v>1424</v>
      </c>
      <c r="J16" s="125" t="s">
        <v>1424</v>
      </c>
      <c r="K16" s="123">
        <v>1.9310000000000001E-2</v>
      </c>
      <c r="L16" s="123">
        <v>19.94819</v>
      </c>
      <c r="M16" s="125" t="s">
        <v>1424</v>
      </c>
      <c r="N16" s="123">
        <v>0.24424000000000001</v>
      </c>
      <c r="O16" s="123">
        <v>0.35908000000000001</v>
      </c>
      <c r="P16" s="123">
        <v>2412.41</v>
      </c>
      <c r="Q16" s="123">
        <v>1.014</v>
      </c>
      <c r="R16" s="125" t="s">
        <v>1424</v>
      </c>
      <c r="S16" s="123">
        <v>0.192</v>
      </c>
      <c r="T16" s="123">
        <v>0.47099999999999997</v>
      </c>
      <c r="U16" s="125" t="s">
        <v>1424</v>
      </c>
      <c r="V16" s="123">
        <v>262.86399999999998</v>
      </c>
      <c r="W16" s="123">
        <v>3.5000000000000003E-2</v>
      </c>
      <c r="X16" s="123">
        <v>5.2999999999999999E-2</v>
      </c>
      <c r="Y16" s="123">
        <v>23.11</v>
      </c>
      <c r="Z16" s="123">
        <v>9.8000000000000004E-2</v>
      </c>
      <c r="AA16" s="123">
        <v>0.37969999999999998</v>
      </c>
      <c r="AB16" s="123">
        <v>0.18187999999999999</v>
      </c>
      <c r="AC16" s="123">
        <v>6.7</v>
      </c>
      <c r="AD16" s="123">
        <v>0.28499999999999998</v>
      </c>
    </row>
    <row r="17" spans="1:30" x14ac:dyDescent="0.3">
      <c r="A17" s="125" t="s">
        <v>755</v>
      </c>
      <c r="B17" s="123">
        <v>2690.92</v>
      </c>
      <c r="C17" s="123">
        <v>7.8118299999999996</v>
      </c>
      <c r="D17" s="123">
        <v>1.1449</v>
      </c>
      <c r="E17" s="123">
        <v>0.23300000000000001</v>
      </c>
      <c r="F17" s="123">
        <v>0.21690000000000001</v>
      </c>
      <c r="G17" s="123">
        <v>5.228E-2</v>
      </c>
      <c r="H17" s="123">
        <v>3874.0991399999998</v>
      </c>
      <c r="I17" s="125" t="s">
        <v>1424</v>
      </c>
      <c r="J17" s="125" t="s">
        <v>1424</v>
      </c>
      <c r="K17" s="123">
        <v>1.9279999999999999E-2</v>
      </c>
      <c r="L17" s="123">
        <v>19.96245</v>
      </c>
      <c r="M17" s="125" t="s">
        <v>1424</v>
      </c>
      <c r="N17" s="123">
        <v>0.25974999999999998</v>
      </c>
      <c r="O17" s="123">
        <v>0.34027000000000002</v>
      </c>
      <c r="P17" s="123">
        <v>2412.35</v>
      </c>
      <c r="Q17" s="123">
        <v>1.006</v>
      </c>
      <c r="R17" s="125" t="s">
        <v>1424</v>
      </c>
      <c r="S17" s="123">
        <v>0.191</v>
      </c>
      <c r="T17" s="123">
        <v>0.51300000000000001</v>
      </c>
      <c r="U17" s="125" t="s">
        <v>1424</v>
      </c>
      <c r="V17" s="123">
        <v>262.86500000000001</v>
      </c>
      <c r="W17" s="123">
        <v>2.4E-2</v>
      </c>
      <c r="X17" s="123">
        <v>4.8000000000000001E-2</v>
      </c>
      <c r="Y17" s="123">
        <v>23.11</v>
      </c>
      <c r="Z17" s="123">
        <v>9.0999999999999998E-2</v>
      </c>
      <c r="AA17" s="123">
        <v>0.36847000000000002</v>
      </c>
      <c r="AB17" s="123">
        <v>0.19527</v>
      </c>
      <c r="AC17" s="123">
        <v>6.7</v>
      </c>
      <c r="AD17" s="123">
        <v>0.28399999999999997</v>
      </c>
    </row>
    <row r="18" spans="1:30" x14ac:dyDescent="0.3">
      <c r="A18" s="125" t="s">
        <v>756</v>
      </c>
      <c r="B18" s="123">
        <v>2690.92</v>
      </c>
      <c r="C18" s="123">
        <v>7.8118299999999996</v>
      </c>
      <c r="D18" s="123">
        <v>1.1449</v>
      </c>
      <c r="E18" s="123">
        <v>0.23300000000000001</v>
      </c>
      <c r="F18" s="123">
        <v>0.21690000000000001</v>
      </c>
      <c r="G18" s="123">
        <v>5.228E-2</v>
      </c>
      <c r="H18" s="123">
        <v>3874.0991399999998</v>
      </c>
      <c r="I18" s="125" t="s">
        <v>1424</v>
      </c>
      <c r="J18" s="125" t="s">
        <v>1424</v>
      </c>
      <c r="K18" s="123">
        <v>1.9279999999999999E-2</v>
      </c>
      <c r="L18" s="123">
        <v>19.96245</v>
      </c>
      <c r="M18" s="125" t="s">
        <v>1424</v>
      </c>
      <c r="N18" s="123">
        <v>0.25974999999999998</v>
      </c>
      <c r="O18" s="123">
        <v>0.34027000000000002</v>
      </c>
      <c r="P18" s="123">
        <v>2412.35</v>
      </c>
      <c r="Q18" s="123">
        <v>1.006</v>
      </c>
      <c r="R18" s="125" t="s">
        <v>1424</v>
      </c>
      <c r="S18" s="123">
        <v>0.191</v>
      </c>
      <c r="T18" s="123">
        <v>0.51300000000000001</v>
      </c>
      <c r="U18" s="125" t="s">
        <v>1424</v>
      </c>
      <c r="V18" s="123">
        <v>262.86500000000001</v>
      </c>
      <c r="W18" s="123">
        <v>2.4E-2</v>
      </c>
      <c r="X18" s="123">
        <v>4.8000000000000001E-2</v>
      </c>
      <c r="Y18" s="123">
        <v>23.11</v>
      </c>
      <c r="Z18" s="123">
        <v>9.0999999999999998E-2</v>
      </c>
      <c r="AA18" s="123">
        <v>0.36847000000000002</v>
      </c>
      <c r="AB18" s="123">
        <v>0.19527</v>
      </c>
      <c r="AC18" s="123">
        <v>6.7</v>
      </c>
      <c r="AD18" s="123">
        <v>0.28399999999999997</v>
      </c>
    </row>
    <row r="19" spans="1:30" x14ac:dyDescent="0.3">
      <c r="A19" s="125" t="s">
        <v>757</v>
      </c>
      <c r="B19" s="123">
        <v>2690.95</v>
      </c>
      <c r="C19" s="123">
        <v>7.7832499999999998</v>
      </c>
      <c r="D19" s="123">
        <v>1.1178999999999999</v>
      </c>
      <c r="E19" s="123">
        <v>0.22800000000000001</v>
      </c>
      <c r="F19" s="123">
        <v>0.21331</v>
      </c>
      <c r="G19" s="123">
        <v>5.169E-2</v>
      </c>
      <c r="H19" s="123">
        <v>3874.1082799999999</v>
      </c>
      <c r="I19" s="125" t="s">
        <v>1424</v>
      </c>
      <c r="J19" s="125" t="s">
        <v>1424</v>
      </c>
      <c r="K19" s="123">
        <v>1.9279999999999999E-2</v>
      </c>
      <c r="L19" s="123">
        <v>19.984970000000001</v>
      </c>
      <c r="M19" s="125" t="s">
        <v>1424</v>
      </c>
      <c r="N19" s="123">
        <v>0.27038000000000001</v>
      </c>
      <c r="O19" s="123">
        <v>0.30958999999999998</v>
      </c>
      <c r="P19" s="123">
        <v>2412.29</v>
      </c>
      <c r="Q19" s="123">
        <v>0.998</v>
      </c>
      <c r="R19" s="125" t="s">
        <v>1424</v>
      </c>
      <c r="S19" s="123">
        <v>0.191</v>
      </c>
      <c r="T19" s="123">
        <v>0.54100000000000004</v>
      </c>
      <c r="U19" s="125" t="s">
        <v>1424</v>
      </c>
      <c r="V19" s="123">
        <v>262.86599999999999</v>
      </c>
      <c r="W19" s="123">
        <v>2.3E-2</v>
      </c>
      <c r="X19" s="123">
        <v>4.2000000000000003E-2</v>
      </c>
      <c r="Y19" s="123">
        <v>23.11</v>
      </c>
      <c r="Z19" s="123">
        <v>8.4000000000000005E-2</v>
      </c>
      <c r="AA19" s="123">
        <v>0.36526999999999998</v>
      </c>
      <c r="AB19" s="123">
        <v>0.19724</v>
      </c>
      <c r="AC19" s="123">
        <v>6.63</v>
      </c>
      <c r="AD19" s="123">
        <v>0.28299999999999997</v>
      </c>
    </row>
    <row r="20" spans="1:30" x14ac:dyDescent="0.3">
      <c r="A20" s="125" t="s">
        <v>758</v>
      </c>
      <c r="B20" s="123">
        <v>2690.95</v>
      </c>
      <c r="C20" s="123">
        <v>7.7832499999999998</v>
      </c>
      <c r="D20" s="123">
        <v>1.1178999999999999</v>
      </c>
      <c r="E20" s="123">
        <v>0.22800000000000001</v>
      </c>
      <c r="F20" s="123">
        <v>0.21331</v>
      </c>
      <c r="G20" s="123">
        <v>5.169E-2</v>
      </c>
      <c r="H20" s="123">
        <v>3874.1082799999999</v>
      </c>
      <c r="I20" s="125" t="s">
        <v>1424</v>
      </c>
      <c r="J20" s="125" t="s">
        <v>1424</v>
      </c>
      <c r="K20" s="123">
        <v>1.9279999999999999E-2</v>
      </c>
      <c r="L20" s="123">
        <v>19.984970000000001</v>
      </c>
      <c r="M20" s="125" t="s">
        <v>1424</v>
      </c>
      <c r="N20" s="123">
        <v>0.27038000000000001</v>
      </c>
      <c r="O20" s="123">
        <v>0.30958999999999998</v>
      </c>
      <c r="P20" s="123">
        <v>2412.29</v>
      </c>
      <c r="Q20" s="123">
        <v>0.998</v>
      </c>
      <c r="R20" s="125" t="s">
        <v>1424</v>
      </c>
      <c r="S20" s="123">
        <v>0.191</v>
      </c>
      <c r="T20" s="123">
        <v>0.54100000000000004</v>
      </c>
      <c r="U20" s="125" t="s">
        <v>1424</v>
      </c>
      <c r="V20" s="123">
        <v>262.86599999999999</v>
      </c>
      <c r="W20" s="123">
        <v>2.3E-2</v>
      </c>
      <c r="X20" s="123">
        <v>4.2000000000000003E-2</v>
      </c>
      <c r="Y20" s="123">
        <v>23.11</v>
      </c>
      <c r="Z20" s="123">
        <v>8.4000000000000005E-2</v>
      </c>
      <c r="AA20" s="123">
        <v>0.36526999999999998</v>
      </c>
      <c r="AB20" s="123">
        <v>0.19724</v>
      </c>
      <c r="AC20" s="123">
        <v>6.63</v>
      </c>
      <c r="AD20" s="123">
        <v>0.28299999999999997</v>
      </c>
    </row>
    <row r="21" spans="1:30" x14ac:dyDescent="0.3">
      <c r="A21" s="125" t="s">
        <v>759</v>
      </c>
      <c r="B21" s="123">
        <v>2691</v>
      </c>
      <c r="C21" s="123">
        <v>7.7706799999999996</v>
      </c>
      <c r="D21" s="123">
        <v>1.0639000000000001</v>
      </c>
      <c r="E21" s="123">
        <v>0.23599999999999999</v>
      </c>
      <c r="F21" s="123">
        <v>0.19836000000000001</v>
      </c>
      <c r="G21" s="123">
        <v>5.092E-2</v>
      </c>
      <c r="H21" s="123">
        <v>3874.1024900000002</v>
      </c>
      <c r="I21" s="125" t="s">
        <v>1424</v>
      </c>
      <c r="J21" s="125" t="s">
        <v>1424</v>
      </c>
      <c r="K21" s="123">
        <v>1.9310000000000001E-2</v>
      </c>
      <c r="L21" s="123">
        <v>19.97071</v>
      </c>
      <c r="M21" s="125" t="s">
        <v>1424</v>
      </c>
      <c r="N21" s="123">
        <v>0.29221999999999998</v>
      </c>
      <c r="O21" s="123">
        <v>0.29158000000000001</v>
      </c>
      <c r="P21" s="123">
        <v>2412.2199999999998</v>
      </c>
      <c r="Q21" s="123">
        <v>0.98899999999999999</v>
      </c>
      <c r="R21" s="125" t="s">
        <v>1424</v>
      </c>
      <c r="S21" s="123">
        <v>0.191</v>
      </c>
      <c r="T21" s="123">
        <v>0.54300000000000004</v>
      </c>
      <c r="U21" s="125" t="s">
        <v>1424</v>
      </c>
      <c r="V21" s="123">
        <v>262.86700000000002</v>
      </c>
      <c r="W21" s="123">
        <v>2.5000000000000001E-2</v>
      </c>
      <c r="X21" s="123">
        <v>3.6999999999999998E-2</v>
      </c>
      <c r="Y21" s="123">
        <v>23.11</v>
      </c>
      <c r="Z21" s="123">
        <v>7.6999999999999999E-2</v>
      </c>
      <c r="AA21" s="123">
        <v>0.34784999999999999</v>
      </c>
      <c r="AB21" s="123">
        <v>0.21764</v>
      </c>
      <c r="AC21" s="123">
        <v>6.6</v>
      </c>
      <c r="AD21" s="123">
        <v>0.28299999999999997</v>
      </c>
    </row>
    <row r="22" spans="1:30" x14ac:dyDescent="0.3">
      <c r="A22" s="125" t="s">
        <v>760</v>
      </c>
      <c r="B22" s="123">
        <v>2691</v>
      </c>
      <c r="C22" s="123">
        <v>7.7706799999999996</v>
      </c>
      <c r="D22" s="123">
        <v>1.0639000000000001</v>
      </c>
      <c r="E22" s="123">
        <v>0.23599999999999999</v>
      </c>
      <c r="F22" s="123">
        <v>0.19836000000000001</v>
      </c>
      <c r="G22" s="123">
        <v>5.092E-2</v>
      </c>
      <c r="H22" s="123">
        <v>3874.1024900000002</v>
      </c>
      <c r="I22" s="125" t="s">
        <v>1424</v>
      </c>
      <c r="J22" s="125" t="s">
        <v>1424</v>
      </c>
      <c r="K22" s="123">
        <v>1.9310000000000001E-2</v>
      </c>
      <c r="L22" s="123">
        <v>19.97071</v>
      </c>
      <c r="M22" s="125" t="s">
        <v>1424</v>
      </c>
      <c r="N22" s="123">
        <v>0.29221999999999998</v>
      </c>
      <c r="O22" s="123">
        <v>0.29158000000000001</v>
      </c>
      <c r="P22" s="123">
        <v>2412.2199999999998</v>
      </c>
      <c r="Q22" s="123">
        <v>0.98899999999999999</v>
      </c>
      <c r="R22" s="125" t="s">
        <v>1424</v>
      </c>
      <c r="S22" s="123">
        <v>0.191</v>
      </c>
      <c r="T22" s="123">
        <v>0.54300000000000004</v>
      </c>
      <c r="U22" s="125" t="s">
        <v>1424</v>
      </c>
      <c r="V22" s="123">
        <v>262.86700000000002</v>
      </c>
      <c r="W22" s="123">
        <v>2.5000000000000001E-2</v>
      </c>
      <c r="X22" s="123">
        <v>3.6999999999999998E-2</v>
      </c>
      <c r="Y22" s="123">
        <v>23.11</v>
      </c>
      <c r="Z22" s="123">
        <v>7.6999999999999999E-2</v>
      </c>
      <c r="AA22" s="123">
        <v>0.34784999999999999</v>
      </c>
      <c r="AB22" s="123">
        <v>0.21764</v>
      </c>
      <c r="AC22" s="123">
        <v>6.6</v>
      </c>
      <c r="AD22" s="123">
        <v>0.28299999999999997</v>
      </c>
    </row>
    <row r="23" spans="1:30" x14ac:dyDescent="0.3">
      <c r="A23" s="125" t="s">
        <v>761</v>
      </c>
      <c r="B23" s="123">
        <v>2691.04</v>
      </c>
      <c r="C23" s="123">
        <v>7.7547300000000003</v>
      </c>
      <c r="D23" s="123">
        <v>1.018</v>
      </c>
      <c r="E23" s="123">
        <v>0.23300000000000001</v>
      </c>
      <c r="F23" s="123">
        <v>0.19525999999999999</v>
      </c>
      <c r="G23" s="123">
        <v>5.0790000000000002E-2</v>
      </c>
      <c r="H23" s="123">
        <v>3874.1046200000001</v>
      </c>
      <c r="I23" s="125" t="s">
        <v>1424</v>
      </c>
      <c r="J23" s="125" t="s">
        <v>1424</v>
      </c>
      <c r="K23" s="123">
        <v>1.933E-2</v>
      </c>
      <c r="L23" s="123">
        <v>19.975960000000001</v>
      </c>
      <c r="M23" s="125" t="s">
        <v>1424</v>
      </c>
      <c r="N23" s="123">
        <v>0.30398999999999998</v>
      </c>
      <c r="O23" s="123">
        <v>0.27390999999999999</v>
      </c>
      <c r="P23" s="123">
        <v>2412.15</v>
      </c>
      <c r="Q23" s="123">
        <v>0.98</v>
      </c>
      <c r="R23" s="125" t="s">
        <v>1424</v>
      </c>
      <c r="S23" s="123">
        <v>0.191</v>
      </c>
      <c r="T23" s="123">
        <v>0.53100000000000003</v>
      </c>
      <c r="U23" s="123">
        <v>58.01</v>
      </c>
      <c r="V23" s="123">
        <v>262.86799999999999</v>
      </c>
      <c r="W23" s="123">
        <v>2.5000000000000001E-2</v>
      </c>
      <c r="X23" s="123">
        <v>3.4000000000000002E-2</v>
      </c>
      <c r="Y23" s="123">
        <v>23.11</v>
      </c>
      <c r="Z23" s="123">
        <v>7.1999999999999995E-2</v>
      </c>
      <c r="AA23" s="123">
        <v>0.33688000000000001</v>
      </c>
      <c r="AB23" s="123">
        <v>0.22828999999999999</v>
      </c>
      <c r="AC23" s="123">
        <v>6.55</v>
      </c>
      <c r="AD23" s="123">
        <v>0.28199999999999997</v>
      </c>
    </row>
    <row r="24" spans="1:30" x14ac:dyDescent="0.3">
      <c r="A24" s="125" t="s">
        <v>762</v>
      </c>
      <c r="B24" s="123">
        <v>2691.04</v>
      </c>
      <c r="C24" s="123">
        <v>7.7547300000000003</v>
      </c>
      <c r="D24" s="123">
        <v>1.018</v>
      </c>
      <c r="E24" s="123">
        <v>0.23300000000000001</v>
      </c>
      <c r="F24" s="123">
        <v>0.19525999999999999</v>
      </c>
      <c r="G24" s="123">
        <v>5.0790000000000002E-2</v>
      </c>
      <c r="H24" s="123">
        <v>3874.1046200000001</v>
      </c>
      <c r="I24" s="125" t="s">
        <v>1424</v>
      </c>
      <c r="J24" s="125" t="s">
        <v>1424</v>
      </c>
      <c r="K24" s="123">
        <v>1.933E-2</v>
      </c>
      <c r="L24" s="123">
        <v>19.975960000000001</v>
      </c>
      <c r="M24" s="125" t="s">
        <v>1424</v>
      </c>
      <c r="N24" s="123">
        <v>0.30398999999999998</v>
      </c>
      <c r="O24" s="123">
        <v>0.27390999999999999</v>
      </c>
      <c r="P24" s="123">
        <v>2412.15</v>
      </c>
      <c r="Q24" s="123">
        <v>0.98</v>
      </c>
      <c r="R24" s="125" t="s">
        <v>1424</v>
      </c>
      <c r="S24" s="123">
        <v>0.191</v>
      </c>
      <c r="T24" s="123">
        <v>0.53100000000000003</v>
      </c>
      <c r="U24" s="123">
        <v>58.01</v>
      </c>
      <c r="V24" s="123">
        <v>262.86799999999999</v>
      </c>
      <c r="W24" s="123">
        <v>2.5000000000000001E-2</v>
      </c>
      <c r="X24" s="123">
        <v>3.4000000000000002E-2</v>
      </c>
      <c r="Y24" s="123">
        <v>23.11</v>
      </c>
      <c r="Z24" s="123">
        <v>7.1999999999999995E-2</v>
      </c>
      <c r="AA24" s="123">
        <v>0.33688000000000001</v>
      </c>
      <c r="AB24" s="123">
        <v>0.22828999999999999</v>
      </c>
      <c r="AC24" s="123">
        <v>6.55</v>
      </c>
      <c r="AD24" s="123">
        <v>0.28199999999999997</v>
      </c>
    </row>
    <row r="25" spans="1:30" x14ac:dyDescent="0.3">
      <c r="A25" s="125" t="s">
        <v>763</v>
      </c>
      <c r="B25" s="123">
        <v>2691.1</v>
      </c>
      <c r="C25" s="123">
        <v>7.84504</v>
      </c>
      <c r="D25" s="123">
        <v>1.0044999999999999</v>
      </c>
      <c r="E25" s="123">
        <v>0.23699999999999999</v>
      </c>
      <c r="F25" s="123">
        <v>0.18559999999999999</v>
      </c>
      <c r="G25" s="123">
        <v>5.0700000000000002E-2</v>
      </c>
      <c r="H25" s="123">
        <v>3874.1116299999999</v>
      </c>
      <c r="I25" s="125" t="s">
        <v>1424</v>
      </c>
      <c r="J25" s="125" t="s">
        <v>1424</v>
      </c>
      <c r="K25" s="123">
        <v>1.9390000000000001E-2</v>
      </c>
      <c r="L25" s="123">
        <v>19.993230000000001</v>
      </c>
      <c r="M25" s="123">
        <v>117.63800000000001</v>
      </c>
      <c r="N25" s="123">
        <v>0.32806000000000002</v>
      </c>
      <c r="O25" s="123">
        <v>0.25666</v>
      </c>
      <c r="P25" s="123">
        <v>2412.09</v>
      </c>
      <c r="Q25" s="123">
        <v>0.97299999999999998</v>
      </c>
      <c r="R25" s="125" t="s">
        <v>1424</v>
      </c>
      <c r="S25" s="123">
        <v>0.191</v>
      </c>
      <c r="T25" s="123">
        <v>0.50600000000000001</v>
      </c>
      <c r="U25" s="125" t="s">
        <v>1424</v>
      </c>
      <c r="V25" s="123">
        <v>262.87</v>
      </c>
      <c r="W25" s="123">
        <v>2.4E-2</v>
      </c>
      <c r="X25" s="123">
        <v>3.1E-2</v>
      </c>
      <c r="Y25" s="123">
        <v>23.11</v>
      </c>
      <c r="Z25" s="123">
        <v>6.8000000000000005E-2</v>
      </c>
      <c r="AA25" s="123">
        <v>0.30907000000000001</v>
      </c>
      <c r="AB25" s="123">
        <v>0.26529000000000003</v>
      </c>
      <c r="AC25" s="123">
        <v>6.59</v>
      </c>
      <c r="AD25" s="123">
        <v>0.28199999999999997</v>
      </c>
    </row>
    <row r="26" spans="1:30" x14ac:dyDescent="0.3">
      <c r="A26" s="125" t="s">
        <v>764</v>
      </c>
      <c r="B26" s="123">
        <v>2691.1</v>
      </c>
      <c r="C26" s="123">
        <v>7.84504</v>
      </c>
      <c r="D26" s="123">
        <v>1.0044999999999999</v>
      </c>
      <c r="E26" s="123">
        <v>0.23699999999999999</v>
      </c>
      <c r="F26" s="123">
        <v>0.18559999999999999</v>
      </c>
      <c r="G26" s="123">
        <v>5.0700000000000002E-2</v>
      </c>
      <c r="H26" s="123">
        <v>3874.1116299999999</v>
      </c>
      <c r="I26" s="125" t="s">
        <v>1424</v>
      </c>
      <c r="J26" s="125" t="s">
        <v>1424</v>
      </c>
      <c r="K26" s="123">
        <v>1.9390000000000001E-2</v>
      </c>
      <c r="L26" s="123">
        <v>19.993230000000001</v>
      </c>
      <c r="M26" s="123">
        <v>117.63800000000001</v>
      </c>
      <c r="N26" s="123">
        <v>0.32806000000000002</v>
      </c>
      <c r="O26" s="123">
        <v>0.25666</v>
      </c>
      <c r="P26" s="123">
        <v>2412.09</v>
      </c>
      <c r="Q26" s="123">
        <v>0.97299999999999998</v>
      </c>
      <c r="R26" s="125" t="s">
        <v>1424</v>
      </c>
      <c r="S26" s="123">
        <v>0.191</v>
      </c>
      <c r="T26" s="123">
        <v>0.50600000000000001</v>
      </c>
      <c r="U26" s="125" t="s">
        <v>1424</v>
      </c>
      <c r="V26" s="123">
        <v>262.87</v>
      </c>
      <c r="W26" s="123">
        <v>2.4E-2</v>
      </c>
      <c r="X26" s="123">
        <v>3.1E-2</v>
      </c>
      <c r="Y26" s="123">
        <v>23.11</v>
      </c>
      <c r="Z26" s="123">
        <v>6.8000000000000005E-2</v>
      </c>
      <c r="AA26" s="123">
        <v>0.30907000000000001</v>
      </c>
      <c r="AB26" s="123">
        <v>0.26529000000000003</v>
      </c>
      <c r="AC26" s="123">
        <v>6.59</v>
      </c>
      <c r="AD26" s="123">
        <v>0.28199999999999997</v>
      </c>
    </row>
    <row r="27" spans="1:30" x14ac:dyDescent="0.3">
      <c r="A27" s="125" t="s">
        <v>765</v>
      </c>
      <c r="B27" s="123">
        <v>2691.13</v>
      </c>
      <c r="C27" s="123">
        <v>7.9900500000000001</v>
      </c>
      <c r="D27" s="123">
        <v>0.97750000000000004</v>
      </c>
      <c r="E27" s="123">
        <v>0.23899999999999999</v>
      </c>
      <c r="F27" s="123">
        <v>0.17877999999999999</v>
      </c>
      <c r="G27" s="123">
        <v>5.0639999999999998E-2</v>
      </c>
      <c r="H27" s="123">
        <v>3874.12565</v>
      </c>
      <c r="I27" s="125" t="s">
        <v>1424</v>
      </c>
      <c r="J27" s="125" t="s">
        <v>1424</v>
      </c>
      <c r="K27" s="123">
        <v>1.9460000000000002E-2</v>
      </c>
      <c r="L27" s="123">
        <v>20.02778</v>
      </c>
      <c r="M27" s="125" t="s">
        <v>1424</v>
      </c>
      <c r="N27" s="123">
        <v>0.33446999999999999</v>
      </c>
      <c r="O27" s="123">
        <v>0.24543000000000001</v>
      </c>
      <c r="P27" s="123">
        <v>2412.0300000000002</v>
      </c>
      <c r="Q27" s="123">
        <v>0.96499999999999997</v>
      </c>
      <c r="R27" s="125" t="s">
        <v>1424</v>
      </c>
      <c r="S27" s="123">
        <v>0.191</v>
      </c>
      <c r="T27" s="123">
        <v>0.52</v>
      </c>
      <c r="U27" s="125" t="s">
        <v>1424</v>
      </c>
      <c r="V27" s="123">
        <v>262.87099999999998</v>
      </c>
      <c r="W27" s="123">
        <v>2.3E-2</v>
      </c>
      <c r="X27" s="123">
        <v>2.8000000000000001E-2</v>
      </c>
      <c r="Y27" s="123">
        <v>23.11</v>
      </c>
      <c r="Z27" s="123">
        <v>8.3000000000000004E-2</v>
      </c>
      <c r="AA27" s="123">
        <v>0.28337000000000001</v>
      </c>
      <c r="AB27" s="123">
        <v>0.29246</v>
      </c>
      <c r="AC27" s="123">
        <v>6.74</v>
      </c>
      <c r="AD27" s="123">
        <v>0.28699999999999998</v>
      </c>
    </row>
    <row r="28" spans="1:30" x14ac:dyDescent="0.3">
      <c r="A28" s="125" t="s">
        <v>766</v>
      </c>
      <c r="B28" s="123">
        <v>2691.13</v>
      </c>
      <c r="C28" s="123">
        <v>7.9900500000000001</v>
      </c>
      <c r="D28" s="123">
        <v>0.97750000000000004</v>
      </c>
      <c r="E28" s="123">
        <v>0.23899999999999999</v>
      </c>
      <c r="F28" s="123">
        <v>0.17877999999999999</v>
      </c>
      <c r="G28" s="123">
        <v>5.0639999999999998E-2</v>
      </c>
      <c r="H28" s="123">
        <v>3874.12565</v>
      </c>
      <c r="I28" s="125" t="s">
        <v>1424</v>
      </c>
      <c r="J28" s="125" t="s">
        <v>1424</v>
      </c>
      <c r="K28" s="123">
        <v>1.9460000000000002E-2</v>
      </c>
      <c r="L28" s="123">
        <v>20.02778</v>
      </c>
      <c r="M28" s="125" t="s">
        <v>1424</v>
      </c>
      <c r="N28" s="123">
        <v>0.33446999999999999</v>
      </c>
      <c r="O28" s="123">
        <v>0.24543000000000001</v>
      </c>
      <c r="P28" s="123">
        <v>2412.0300000000002</v>
      </c>
      <c r="Q28" s="123">
        <v>0.96499999999999997</v>
      </c>
      <c r="R28" s="125" t="s">
        <v>1424</v>
      </c>
      <c r="S28" s="123">
        <v>0.191</v>
      </c>
      <c r="T28" s="123">
        <v>0.52</v>
      </c>
      <c r="U28" s="125" t="s">
        <v>1424</v>
      </c>
      <c r="V28" s="123">
        <v>262.87099999999998</v>
      </c>
      <c r="W28" s="123">
        <v>2.3E-2</v>
      </c>
      <c r="X28" s="123">
        <v>2.8000000000000001E-2</v>
      </c>
      <c r="Y28" s="123">
        <v>23.11</v>
      </c>
      <c r="Z28" s="123">
        <v>8.3000000000000004E-2</v>
      </c>
      <c r="AA28" s="123">
        <v>0.28337000000000001</v>
      </c>
      <c r="AB28" s="123">
        <v>0.29246</v>
      </c>
      <c r="AC28" s="123">
        <v>6.74</v>
      </c>
      <c r="AD28" s="123">
        <v>0.28699999999999998</v>
      </c>
    </row>
    <row r="29" spans="1:30" x14ac:dyDescent="0.3">
      <c r="A29" s="125" t="s">
        <v>767</v>
      </c>
      <c r="B29" s="123">
        <v>2691.16</v>
      </c>
      <c r="C29" s="123">
        <v>7.9991599999999998</v>
      </c>
      <c r="D29" s="123">
        <v>0.92889999999999995</v>
      </c>
      <c r="E29" s="123">
        <v>0.23699999999999999</v>
      </c>
      <c r="F29" s="123">
        <v>0.17646000000000001</v>
      </c>
      <c r="G29" s="123">
        <v>5.1159999999999997E-2</v>
      </c>
      <c r="H29" s="123">
        <v>3874.1058400000002</v>
      </c>
      <c r="I29" s="125" t="s">
        <v>1424</v>
      </c>
      <c r="J29" s="125" t="s">
        <v>1424</v>
      </c>
      <c r="K29" s="123">
        <v>1.9439999999999999E-2</v>
      </c>
      <c r="L29" s="123">
        <v>19.97897</v>
      </c>
      <c r="M29" s="125" t="s">
        <v>1424</v>
      </c>
      <c r="N29" s="123">
        <v>0.35371000000000002</v>
      </c>
      <c r="O29" s="123">
        <v>0.22369</v>
      </c>
      <c r="P29" s="123">
        <v>2411.9699999999998</v>
      </c>
      <c r="Q29" s="123">
        <v>0.95699999999999996</v>
      </c>
      <c r="R29" s="125" t="s">
        <v>1424</v>
      </c>
      <c r="S29" s="123">
        <v>0.191</v>
      </c>
      <c r="T29" s="123">
        <v>0.53</v>
      </c>
      <c r="U29" s="125" t="s">
        <v>1424</v>
      </c>
      <c r="V29" s="123">
        <v>262.86200000000002</v>
      </c>
      <c r="W29" s="123">
        <v>2.3E-2</v>
      </c>
      <c r="X29" s="123">
        <v>2.5000000000000001E-2</v>
      </c>
      <c r="Y29" s="123">
        <v>23.11</v>
      </c>
      <c r="Z29" s="123">
        <v>9.7000000000000003E-2</v>
      </c>
      <c r="AA29" s="123">
        <v>0.26849000000000001</v>
      </c>
      <c r="AB29" s="123">
        <v>0.31069000000000002</v>
      </c>
      <c r="AC29" s="123">
        <v>6.84</v>
      </c>
      <c r="AD29" s="123">
        <v>0.29199999999999998</v>
      </c>
    </row>
    <row r="30" spans="1:30" x14ac:dyDescent="0.3">
      <c r="A30" s="125" t="s">
        <v>768</v>
      </c>
      <c r="B30" s="123">
        <v>2691.16</v>
      </c>
      <c r="C30" s="123">
        <v>7.9991599999999998</v>
      </c>
      <c r="D30" s="123">
        <v>0.92889999999999995</v>
      </c>
      <c r="E30" s="123">
        <v>0.23699999999999999</v>
      </c>
      <c r="F30" s="123">
        <v>0.17646000000000001</v>
      </c>
      <c r="G30" s="123">
        <v>5.1159999999999997E-2</v>
      </c>
      <c r="H30" s="123">
        <v>3874.1058400000002</v>
      </c>
      <c r="I30" s="125" t="s">
        <v>1424</v>
      </c>
      <c r="J30" s="125" t="s">
        <v>1424</v>
      </c>
      <c r="K30" s="123">
        <v>1.9439999999999999E-2</v>
      </c>
      <c r="L30" s="123">
        <v>19.97897</v>
      </c>
      <c r="M30" s="125" t="s">
        <v>1424</v>
      </c>
      <c r="N30" s="123">
        <v>0.35371000000000002</v>
      </c>
      <c r="O30" s="123">
        <v>0.22369</v>
      </c>
      <c r="P30" s="123">
        <v>2411.9699999999998</v>
      </c>
      <c r="Q30" s="123">
        <v>0.95699999999999996</v>
      </c>
      <c r="R30" s="125" t="s">
        <v>1424</v>
      </c>
      <c r="S30" s="123">
        <v>0.191</v>
      </c>
      <c r="T30" s="123">
        <v>0.53</v>
      </c>
      <c r="U30" s="125" t="s">
        <v>1424</v>
      </c>
      <c r="V30" s="123">
        <v>262.86200000000002</v>
      </c>
      <c r="W30" s="123">
        <v>2.3E-2</v>
      </c>
      <c r="X30" s="123">
        <v>2.5000000000000001E-2</v>
      </c>
      <c r="Y30" s="123">
        <v>23.11</v>
      </c>
      <c r="Z30" s="123">
        <v>9.7000000000000003E-2</v>
      </c>
      <c r="AA30" s="123">
        <v>0.26849000000000001</v>
      </c>
      <c r="AB30" s="123">
        <v>0.31069000000000002</v>
      </c>
      <c r="AC30" s="123">
        <v>6.84</v>
      </c>
      <c r="AD30" s="123">
        <v>0.29199999999999998</v>
      </c>
    </row>
    <row r="31" spans="1:30" x14ac:dyDescent="0.3">
      <c r="A31" s="125" t="s">
        <v>769</v>
      </c>
      <c r="B31" s="123">
        <v>2691.17</v>
      </c>
      <c r="C31" s="123">
        <v>7.9918800000000001</v>
      </c>
      <c r="D31" s="123">
        <v>0.94779999999999998</v>
      </c>
      <c r="E31" s="123">
        <v>0.23599999999999999</v>
      </c>
      <c r="F31" s="123">
        <v>0.17526</v>
      </c>
      <c r="G31" s="123">
        <v>5.1060000000000001E-2</v>
      </c>
      <c r="H31" s="123">
        <v>3874.12779</v>
      </c>
      <c r="I31" s="125" t="s">
        <v>1424</v>
      </c>
      <c r="J31" s="125" t="s">
        <v>1424</v>
      </c>
      <c r="K31" s="123">
        <v>1.9460000000000002E-2</v>
      </c>
      <c r="L31" s="123">
        <v>20.03304</v>
      </c>
      <c r="M31" s="125" t="s">
        <v>1424</v>
      </c>
      <c r="N31" s="123">
        <v>0.35371000000000002</v>
      </c>
      <c r="O31" s="123">
        <v>0.20299</v>
      </c>
      <c r="P31" s="123">
        <v>2411.88</v>
      </c>
      <c r="Q31" s="123">
        <v>0.94599999999999995</v>
      </c>
      <c r="R31" s="125" t="s">
        <v>1424</v>
      </c>
      <c r="S31" s="123">
        <v>0.191</v>
      </c>
      <c r="T31" s="123">
        <v>0.52400000000000002</v>
      </c>
      <c r="U31" s="125" t="s">
        <v>1424</v>
      </c>
      <c r="V31" s="123">
        <v>262.85300000000001</v>
      </c>
      <c r="W31" s="123">
        <v>2.1999999999999999E-2</v>
      </c>
      <c r="X31" s="123">
        <v>2.1000000000000001E-2</v>
      </c>
      <c r="Y31" s="123">
        <v>23.11</v>
      </c>
      <c r="Z31" s="123">
        <v>0.112</v>
      </c>
      <c r="AA31" s="123">
        <v>0.26456000000000002</v>
      </c>
      <c r="AB31" s="123">
        <v>0.31931999999999999</v>
      </c>
      <c r="AC31" s="123">
        <v>6.86</v>
      </c>
      <c r="AD31" s="123">
        <v>0.29599999999999999</v>
      </c>
    </row>
    <row r="32" spans="1:30" x14ac:dyDescent="0.3">
      <c r="A32" s="125" t="s">
        <v>770</v>
      </c>
      <c r="B32" s="123">
        <v>2691.17</v>
      </c>
      <c r="C32" s="123">
        <v>7.9918800000000001</v>
      </c>
      <c r="D32" s="123">
        <v>0.94779999999999998</v>
      </c>
      <c r="E32" s="123">
        <v>0.23599999999999999</v>
      </c>
      <c r="F32" s="123">
        <v>0.17526</v>
      </c>
      <c r="G32" s="123">
        <v>5.1060000000000001E-2</v>
      </c>
      <c r="H32" s="123">
        <v>3874.12779</v>
      </c>
      <c r="I32" s="125" t="s">
        <v>1424</v>
      </c>
      <c r="J32" s="125" t="s">
        <v>1424</v>
      </c>
      <c r="K32" s="123">
        <v>1.9460000000000002E-2</v>
      </c>
      <c r="L32" s="123">
        <v>20.03304</v>
      </c>
      <c r="M32" s="125" t="s">
        <v>1424</v>
      </c>
      <c r="N32" s="123">
        <v>0.35371000000000002</v>
      </c>
      <c r="O32" s="123">
        <v>0.20299</v>
      </c>
      <c r="P32" s="123">
        <v>2411.88</v>
      </c>
      <c r="Q32" s="123">
        <v>0.94599999999999995</v>
      </c>
      <c r="R32" s="125" t="s">
        <v>1424</v>
      </c>
      <c r="S32" s="123">
        <v>0.191</v>
      </c>
      <c r="T32" s="123">
        <v>0.52400000000000002</v>
      </c>
      <c r="U32" s="125" t="s">
        <v>1424</v>
      </c>
      <c r="V32" s="123">
        <v>262.85300000000001</v>
      </c>
      <c r="W32" s="123">
        <v>2.1999999999999999E-2</v>
      </c>
      <c r="X32" s="123">
        <v>2.1000000000000001E-2</v>
      </c>
      <c r="Y32" s="123">
        <v>23.11</v>
      </c>
      <c r="Z32" s="123">
        <v>0.112</v>
      </c>
      <c r="AA32" s="123">
        <v>0.26456000000000002</v>
      </c>
      <c r="AB32" s="123">
        <v>0.31931999999999999</v>
      </c>
      <c r="AC32" s="123">
        <v>6.86</v>
      </c>
      <c r="AD32" s="123">
        <v>0.29599999999999999</v>
      </c>
    </row>
    <row r="33" spans="1:30" x14ac:dyDescent="0.3">
      <c r="A33" s="125" t="s">
        <v>771</v>
      </c>
      <c r="B33" s="123">
        <v>2691.17</v>
      </c>
      <c r="C33" s="123">
        <v>8.0059000000000005</v>
      </c>
      <c r="D33" s="123">
        <v>0.9748</v>
      </c>
      <c r="E33" s="123">
        <v>0.23599999999999999</v>
      </c>
      <c r="F33" s="123">
        <v>0.16691</v>
      </c>
      <c r="G33" s="123">
        <v>5.0569999999999997E-2</v>
      </c>
      <c r="H33" s="123">
        <v>3874.1671099999999</v>
      </c>
      <c r="I33" s="125" t="s">
        <v>1424</v>
      </c>
      <c r="J33" s="125" t="s">
        <v>1424</v>
      </c>
      <c r="K33" s="123">
        <v>1.9460000000000002E-2</v>
      </c>
      <c r="L33" s="123">
        <v>20.130009999999999</v>
      </c>
      <c r="M33" s="125" t="s">
        <v>1424</v>
      </c>
      <c r="N33" s="123">
        <v>0.35371000000000002</v>
      </c>
      <c r="O33" s="123">
        <v>0.19800999999999999</v>
      </c>
      <c r="P33" s="123">
        <v>2411.7800000000002</v>
      </c>
      <c r="Q33" s="123">
        <v>0.93400000000000005</v>
      </c>
      <c r="R33" s="125" t="s">
        <v>1424</v>
      </c>
      <c r="S33" s="123">
        <v>0.191</v>
      </c>
      <c r="T33" s="123">
        <v>0.51300000000000001</v>
      </c>
      <c r="U33" s="125" t="s">
        <v>1424</v>
      </c>
      <c r="V33" s="123">
        <v>262.84500000000003</v>
      </c>
      <c r="W33" s="123">
        <v>2.1999999999999999E-2</v>
      </c>
      <c r="X33" s="123">
        <v>1.7999999999999999E-2</v>
      </c>
      <c r="Y33" s="123">
        <v>23.11</v>
      </c>
      <c r="Z33" s="123">
        <v>0.129</v>
      </c>
      <c r="AA33" s="123">
        <v>0.23441999999999999</v>
      </c>
      <c r="AB33" s="123">
        <v>0.35493999999999998</v>
      </c>
      <c r="AC33" s="123">
        <v>6.9</v>
      </c>
      <c r="AD33" s="123">
        <v>0.3</v>
      </c>
    </row>
    <row r="34" spans="1:30" x14ac:dyDescent="0.3">
      <c r="A34" s="125" t="s">
        <v>772</v>
      </c>
      <c r="B34" s="123">
        <v>2691.17</v>
      </c>
      <c r="C34" s="123">
        <v>8.0059000000000005</v>
      </c>
      <c r="D34" s="123">
        <v>0.9748</v>
      </c>
      <c r="E34" s="123">
        <v>0.23599999999999999</v>
      </c>
      <c r="F34" s="123">
        <v>0.16691</v>
      </c>
      <c r="G34" s="123">
        <v>5.0569999999999997E-2</v>
      </c>
      <c r="H34" s="123">
        <v>3874.1671099999999</v>
      </c>
      <c r="I34" s="125" t="s">
        <v>1424</v>
      </c>
      <c r="J34" s="125" t="s">
        <v>1424</v>
      </c>
      <c r="K34" s="123">
        <v>1.9460000000000002E-2</v>
      </c>
      <c r="L34" s="123">
        <v>20.130009999999999</v>
      </c>
      <c r="M34" s="125" t="s">
        <v>1424</v>
      </c>
      <c r="N34" s="123">
        <v>0.35371000000000002</v>
      </c>
      <c r="O34" s="123">
        <v>0.19800999999999999</v>
      </c>
      <c r="P34" s="123">
        <v>2411.7800000000002</v>
      </c>
      <c r="Q34" s="123">
        <v>0.93400000000000005</v>
      </c>
      <c r="R34" s="125" t="s">
        <v>1424</v>
      </c>
      <c r="S34" s="123">
        <v>0.191</v>
      </c>
      <c r="T34" s="123">
        <v>0.51300000000000001</v>
      </c>
      <c r="U34" s="125" t="s">
        <v>1424</v>
      </c>
      <c r="V34" s="123">
        <v>262.84500000000003</v>
      </c>
      <c r="W34" s="123">
        <v>2.1999999999999999E-2</v>
      </c>
      <c r="X34" s="123">
        <v>1.7999999999999999E-2</v>
      </c>
      <c r="Y34" s="123">
        <v>23.11</v>
      </c>
      <c r="Z34" s="123">
        <v>0.129</v>
      </c>
      <c r="AA34" s="123">
        <v>0.23441999999999999</v>
      </c>
      <c r="AB34" s="123">
        <v>0.35493999999999998</v>
      </c>
      <c r="AC34" s="123">
        <v>6.9</v>
      </c>
      <c r="AD34" s="123">
        <v>0.3</v>
      </c>
    </row>
    <row r="35" spans="1:30" x14ac:dyDescent="0.3">
      <c r="A35" s="125" t="s">
        <v>773</v>
      </c>
      <c r="B35" s="123">
        <v>2691.15</v>
      </c>
      <c r="C35" s="123">
        <v>8.0416899999999991</v>
      </c>
      <c r="D35" s="123">
        <v>0.99909999999999999</v>
      </c>
      <c r="E35" s="123">
        <v>0.221</v>
      </c>
      <c r="F35" s="123">
        <v>0.18221000000000001</v>
      </c>
      <c r="G35" s="123">
        <v>5.006E-2</v>
      </c>
      <c r="H35" s="123">
        <v>3874.2055099999998</v>
      </c>
      <c r="I35" s="125" t="s">
        <v>1424</v>
      </c>
      <c r="J35" s="125" t="s">
        <v>1424</v>
      </c>
      <c r="K35" s="123">
        <v>1.9439999999999999E-2</v>
      </c>
      <c r="L35" s="123">
        <v>20.224830000000001</v>
      </c>
      <c r="M35" s="125" t="s">
        <v>1424</v>
      </c>
      <c r="N35" s="123">
        <v>0.34088000000000002</v>
      </c>
      <c r="O35" s="123">
        <v>0.19800999999999999</v>
      </c>
      <c r="P35" s="123">
        <v>2411.65</v>
      </c>
      <c r="Q35" s="123">
        <v>0.91800000000000004</v>
      </c>
      <c r="R35" s="125" t="s">
        <v>1424</v>
      </c>
      <c r="S35" s="123">
        <v>0.191</v>
      </c>
      <c r="T35" s="123">
        <v>0.502</v>
      </c>
      <c r="U35" s="125" t="s">
        <v>1424</v>
      </c>
      <c r="V35" s="123">
        <v>262.83600000000001</v>
      </c>
      <c r="W35" s="123">
        <v>2.1000000000000001E-2</v>
      </c>
      <c r="X35" s="123">
        <v>1.4999999999999999E-2</v>
      </c>
      <c r="Y35" s="123">
        <v>23.11</v>
      </c>
      <c r="Z35" s="123">
        <v>0.14299999999999999</v>
      </c>
      <c r="AA35" s="123">
        <v>0.22145000000000001</v>
      </c>
      <c r="AB35" s="123">
        <v>0.37606000000000001</v>
      </c>
      <c r="AC35" s="123">
        <v>6.93</v>
      </c>
      <c r="AD35" s="123">
        <v>0.30399999999999999</v>
      </c>
    </row>
    <row r="36" spans="1:30" x14ac:dyDescent="0.3">
      <c r="A36" s="125" t="s">
        <v>774</v>
      </c>
      <c r="B36" s="123">
        <v>2691.15</v>
      </c>
      <c r="C36" s="123">
        <v>8.0416899999999991</v>
      </c>
      <c r="D36" s="123">
        <v>0.99909999999999999</v>
      </c>
      <c r="E36" s="123">
        <v>0.221</v>
      </c>
      <c r="F36" s="123">
        <v>0.18221000000000001</v>
      </c>
      <c r="G36" s="123">
        <v>5.006E-2</v>
      </c>
      <c r="H36" s="123">
        <v>3874.2055099999998</v>
      </c>
      <c r="I36" s="125" t="s">
        <v>1424</v>
      </c>
      <c r="J36" s="125" t="s">
        <v>1424</v>
      </c>
      <c r="K36" s="123">
        <v>1.9439999999999999E-2</v>
      </c>
      <c r="L36" s="123">
        <v>20.224830000000001</v>
      </c>
      <c r="M36" s="125" t="s">
        <v>1424</v>
      </c>
      <c r="N36" s="123">
        <v>0.34088000000000002</v>
      </c>
      <c r="O36" s="123">
        <v>0.19800999999999999</v>
      </c>
      <c r="P36" s="123">
        <v>2411.65</v>
      </c>
      <c r="Q36" s="123">
        <v>0.91800000000000004</v>
      </c>
      <c r="R36" s="125" t="s">
        <v>1424</v>
      </c>
      <c r="S36" s="123">
        <v>0.191</v>
      </c>
      <c r="T36" s="123">
        <v>0.502</v>
      </c>
      <c r="U36" s="125" t="s">
        <v>1424</v>
      </c>
      <c r="V36" s="123">
        <v>262.83600000000001</v>
      </c>
      <c r="W36" s="123">
        <v>2.1000000000000001E-2</v>
      </c>
      <c r="X36" s="123">
        <v>1.4999999999999999E-2</v>
      </c>
      <c r="Y36" s="123">
        <v>23.11</v>
      </c>
      <c r="Z36" s="123">
        <v>0.14299999999999999</v>
      </c>
      <c r="AA36" s="123">
        <v>0.22145000000000001</v>
      </c>
      <c r="AB36" s="123">
        <v>0.37606000000000001</v>
      </c>
      <c r="AC36" s="123">
        <v>6.93</v>
      </c>
      <c r="AD36" s="123">
        <v>0.30399999999999999</v>
      </c>
    </row>
    <row r="37" spans="1:30" x14ac:dyDescent="0.3">
      <c r="A37" s="125" t="s">
        <v>775</v>
      </c>
      <c r="B37" s="123">
        <v>2691.12</v>
      </c>
      <c r="C37" s="123">
        <v>8.0967900000000004</v>
      </c>
      <c r="D37" s="123">
        <v>1.0585</v>
      </c>
      <c r="E37" s="123">
        <v>0.223</v>
      </c>
      <c r="F37" s="123">
        <v>0.18271999999999999</v>
      </c>
      <c r="G37" s="123">
        <v>5.0090000000000003E-2</v>
      </c>
      <c r="H37" s="123">
        <v>3874.2366000000002</v>
      </c>
      <c r="I37" s="125" t="s">
        <v>1424</v>
      </c>
      <c r="J37" s="125" t="s">
        <v>1424</v>
      </c>
      <c r="K37" s="123">
        <v>1.9449999999999999E-2</v>
      </c>
      <c r="L37" s="123">
        <v>20.301670000000001</v>
      </c>
      <c r="M37" s="125" t="s">
        <v>1424</v>
      </c>
      <c r="N37" s="123">
        <v>0.35371000000000002</v>
      </c>
      <c r="O37" s="123">
        <v>0.20805999999999999</v>
      </c>
      <c r="P37" s="123">
        <v>2411.5</v>
      </c>
      <c r="Q37" s="123">
        <v>0.9</v>
      </c>
      <c r="R37" s="125" t="s">
        <v>1424</v>
      </c>
      <c r="S37" s="123">
        <v>0.191</v>
      </c>
      <c r="T37" s="123">
        <v>0.48099999999999998</v>
      </c>
      <c r="U37" s="125" t="s">
        <v>1424</v>
      </c>
      <c r="V37" s="123">
        <v>262.827</v>
      </c>
      <c r="W37" s="123">
        <v>1.7999999999999999E-2</v>
      </c>
      <c r="X37" s="123">
        <v>1.2999999999999999E-2</v>
      </c>
      <c r="Y37" s="123">
        <v>23.11</v>
      </c>
      <c r="Z37" s="123">
        <v>0.14299999999999999</v>
      </c>
      <c r="AA37" s="123">
        <v>0.19264000000000001</v>
      </c>
      <c r="AB37" s="123">
        <v>0.40577000000000002</v>
      </c>
      <c r="AC37" s="123">
        <v>6.9</v>
      </c>
      <c r="AD37" s="123">
        <v>0.308</v>
      </c>
    </row>
    <row r="38" spans="1:30" x14ac:dyDescent="0.3">
      <c r="A38" s="125" t="s">
        <v>776</v>
      </c>
      <c r="B38" s="123">
        <v>2691.12</v>
      </c>
      <c r="C38" s="123">
        <v>8.0967900000000004</v>
      </c>
      <c r="D38" s="123">
        <v>1.0585</v>
      </c>
      <c r="E38" s="123">
        <v>0.223</v>
      </c>
      <c r="F38" s="123">
        <v>0.18271999999999999</v>
      </c>
      <c r="G38" s="123">
        <v>5.0090000000000003E-2</v>
      </c>
      <c r="H38" s="123">
        <v>3874.2366000000002</v>
      </c>
      <c r="I38" s="125" t="s">
        <v>1424</v>
      </c>
      <c r="J38" s="125" t="s">
        <v>1424</v>
      </c>
      <c r="K38" s="123">
        <v>1.9449999999999999E-2</v>
      </c>
      <c r="L38" s="123">
        <v>20.301670000000001</v>
      </c>
      <c r="M38" s="125" t="s">
        <v>1424</v>
      </c>
      <c r="N38" s="123">
        <v>0.35371000000000002</v>
      </c>
      <c r="O38" s="123">
        <v>0.20805999999999999</v>
      </c>
      <c r="P38" s="123">
        <v>2411.5</v>
      </c>
      <c r="Q38" s="123">
        <v>0.9</v>
      </c>
      <c r="R38" s="125" t="s">
        <v>1424</v>
      </c>
      <c r="S38" s="123">
        <v>0.191</v>
      </c>
      <c r="T38" s="123">
        <v>0.48099999999999998</v>
      </c>
      <c r="U38" s="125" t="s">
        <v>1424</v>
      </c>
      <c r="V38" s="123">
        <v>262.827</v>
      </c>
      <c r="W38" s="123">
        <v>1.7999999999999999E-2</v>
      </c>
      <c r="X38" s="123">
        <v>1.2999999999999999E-2</v>
      </c>
      <c r="Y38" s="123">
        <v>23.11</v>
      </c>
      <c r="Z38" s="123">
        <v>0.14299999999999999</v>
      </c>
      <c r="AA38" s="123">
        <v>0.19264000000000001</v>
      </c>
      <c r="AB38" s="123">
        <v>0.40577000000000002</v>
      </c>
      <c r="AC38" s="123">
        <v>6.9</v>
      </c>
      <c r="AD38" s="123">
        <v>0.308</v>
      </c>
    </row>
    <row r="39" spans="1:30" x14ac:dyDescent="0.3">
      <c r="A39" s="125" t="s">
        <v>777</v>
      </c>
      <c r="B39" s="123">
        <v>2691.11</v>
      </c>
      <c r="C39" s="123">
        <v>8.1557700000000004</v>
      </c>
      <c r="D39" s="123">
        <v>1.0963000000000001</v>
      </c>
      <c r="E39" s="123">
        <v>0.215</v>
      </c>
      <c r="F39" s="123">
        <v>0.18282000000000001</v>
      </c>
      <c r="G39" s="123">
        <v>5.0250000000000003E-2</v>
      </c>
      <c r="H39" s="123">
        <v>3874.2463499999999</v>
      </c>
      <c r="I39" s="125" t="s">
        <v>1424</v>
      </c>
      <c r="J39" s="125" t="s">
        <v>1424</v>
      </c>
      <c r="K39" s="123">
        <v>1.9470000000000001E-2</v>
      </c>
      <c r="L39" s="123">
        <v>20.325790000000001</v>
      </c>
      <c r="M39" s="125" t="s">
        <v>1424</v>
      </c>
      <c r="N39" s="123">
        <v>0.35371000000000002</v>
      </c>
      <c r="O39" s="123">
        <v>0.22369</v>
      </c>
      <c r="P39" s="123">
        <v>2411.31</v>
      </c>
      <c r="Q39" s="123">
        <v>0.876</v>
      </c>
      <c r="R39" s="125" t="s">
        <v>1424</v>
      </c>
      <c r="S39" s="123">
        <v>0.191</v>
      </c>
      <c r="T39" s="123">
        <v>0.45700000000000002</v>
      </c>
      <c r="U39" s="125" t="s">
        <v>1424</v>
      </c>
      <c r="V39" s="123">
        <v>262.81799999999998</v>
      </c>
      <c r="W39" s="123">
        <v>1.7000000000000001E-2</v>
      </c>
      <c r="X39" s="123">
        <v>1.4999999999999999E-2</v>
      </c>
      <c r="Y39" s="123">
        <v>23.11</v>
      </c>
      <c r="Z39" s="123">
        <v>0.14499999999999999</v>
      </c>
      <c r="AA39" s="123">
        <v>0.18586</v>
      </c>
      <c r="AB39" s="123">
        <v>0.41125</v>
      </c>
      <c r="AC39" s="123">
        <v>6.97</v>
      </c>
      <c r="AD39" s="123">
        <v>0.313</v>
      </c>
    </row>
    <row r="40" spans="1:30" x14ac:dyDescent="0.3">
      <c r="A40" s="125" t="s">
        <v>778</v>
      </c>
      <c r="B40" s="123">
        <v>2691.11</v>
      </c>
      <c r="C40" s="123">
        <v>8.1557700000000004</v>
      </c>
      <c r="D40" s="123">
        <v>1.0963000000000001</v>
      </c>
      <c r="E40" s="123">
        <v>0.215</v>
      </c>
      <c r="F40" s="123">
        <v>0.18282000000000001</v>
      </c>
      <c r="G40" s="123">
        <v>5.0250000000000003E-2</v>
      </c>
      <c r="H40" s="123">
        <v>3874.2463499999999</v>
      </c>
      <c r="I40" s="125" t="s">
        <v>1424</v>
      </c>
      <c r="J40" s="125" t="s">
        <v>1424</v>
      </c>
      <c r="K40" s="123">
        <v>1.9470000000000001E-2</v>
      </c>
      <c r="L40" s="123">
        <v>20.325790000000001</v>
      </c>
      <c r="M40" s="125" t="s">
        <v>1424</v>
      </c>
      <c r="N40" s="123">
        <v>0.35371000000000002</v>
      </c>
      <c r="O40" s="123">
        <v>0.22369</v>
      </c>
      <c r="P40" s="123">
        <v>2411.31</v>
      </c>
      <c r="Q40" s="123">
        <v>0.876</v>
      </c>
      <c r="R40" s="125" t="s">
        <v>1424</v>
      </c>
      <c r="S40" s="123">
        <v>0.191</v>
      </c>
      <c r="T40" s="123">
        <v>0.45700000000000002</v>
      </c>
      <c r="U40" s="125" t="s">
        <v>1424</v>
      </c>
      <c r="V40" s="123">
        <v>262.81799999999998</v>
      </c>
      <c r="W40" s="123">
        <v>1.7000000000000001E-2</v>
      </c>
      <c r="X40" s="123">
        <v>1.4999999999999999E-2</v>
      </c>
      <c r="Y40" s="123">
        <v>23.11</v>
      </c>
      <c r="Z40" s="123">
        <v>0.14499999999999999</v>
      </c>
      <c r="AA40" s="123">
        <v>0.18586</v>
      </c>
      <c r="AB40" s="123">
        <v>0.41125</v>
      </c>
      <c r="AC40" s="123">
        <v>6.97</v>
      </c>
      <c r="AD40" s="123">
        <v>0.313</v>
      </c>
    </row>
    <row r="41" spans="1:30" x14ac:dyDescent="0.3">
      <c r="A41" s="125" t="s">
        <v>779</v>
      </c>
      <c r="B41" s="123">
        <v>2691.07</v>
      </c>
      <c r="C41" s="123">
        <v>8.2147299999999994</v>
      </c>
      <c r="D41" s="123">
        <v>1.1178999999999999</v>
      </c>
      <c r="E41" s="123">
        <v>0.21199999999999999</v>
      </c>
      <c r="F41" s="123">
        <v>0.18636</v>
      </c>
      <c r="G41" s="123">
        <v>5.0319999999999997E-2</v>
      </c>
      <c r="H41" s="123">
        <v>3874.23965</v>
      </c>
      <c r="I41" s="125" t="s">
        <v>1424</v>
      </c>
      <c r="J41" s="125" t="s">
        <v>1424</v>
      </c>
      <c r="K41" s="123">
        <v>1.9470000000000001E-2</v>
      </c>
      <c r="L41" s="123">
        <v>20.309200000000001</v>
      </c>
      <c r="M41" s="125" t="s">
        <v>1424</v>
      </c>
      <c r="N41" s="123">
        <v>0.3473</v>
      </c>
      <c r="O41" s="123">
        <v>0.2132</v>
      </c>
      <c r="P41" s="123">
        <v>2411.14</v>
      </c>
      <c r="Q41" s="123">
        <v>0.85499999999999998</v>
      </c>
      <c r="R41" s="125" t="s">
        <v>1424</v>
      </c>
      <c r="S41" s="123">
        <v>0.191</v>
      </c>
      <c r="T41" s="123">
        <v>0.45100000000000001</v>
      </c>
      <c r="U41" s="125" t="s">
        <v>1424</v>
      </c>
      <c r="V41" s="123">
        <v>262.81</v>
      </c>
      <c r="W41" s="123">
        <v>1.7000000000000001E-2</v>
      </c>
      <c r="X41" s="123">
        <v>1.6E-2</v>
      </c>
      <c r="Y41" s="123">
        <v>23.11</v>
      </c>
      <c r="Z41" s="123">
        <v>0.14599999999999999</v>
      </c>
      <c r="AA41" s="123">
        <v>0.19605</v>
      </c>
      <c r="AB41" s="123">
        <v>0.40714</v>
      </c>
      <c r="AC41" s="123">
        <v>7.05</v>
      </c>
      <c r="AD41" s="123">
        <v>0.317</v>
      </c>
    </row>
    <row r="42" spans="1:30" x14ac:dyDescent="0.3">
      <c r="A42" s="125" t="s">
        <v>780</v>
      </c>
      <c r="B42" s="123">
        <v>2691.07</v>
      </c>
      <c r="C42" s="123">
        <v>8.2147299999999994</v>
      </c>
      <c r="D42" s="123">
        <v>1.1178999999999999</v>
      </c>
      <c r="E42" s="123">
        <v>0.21199999999999999</v>
      </c>
      <c r="F42" s="123">
        <v>0.18636</v>
      </c>
      <c r="G42" s="123">
        <v>5.0319999999999997E-2</v>
      </c>
      <c r="H42" s="123">
        <v>3874.23965</v>
      </c>
      <c r="I42" s="125" t="s">
        <v>1424</v>
      </c>
      <c r="J42" s="125" t="s">
        <v>1424</v>
      </c>
      <c r="K42" s="123">
        <v>1.9470000000000001E-2</v>
      </c>
      <c r="L42" s="123">
        <v>20.309200000000001</v>
      </c>
      <c r="M42" s="125" t="s">
        <v>1424</v>
      </c>
      <c r="N42" s="123">
        <v>0.3473</v>
      </c>
      <c r="O42" s="123">
        <v>0.2132</v>
      </c>
      <c r="P42" s="123">
        <v>2411.14</v>
      </c>
      <c r="Q42" s="123">
        <v>0.85499999999999998</v>
      </c>
      <c r="R42" s="125" t="s">
        <v>1424</v>
      </c>
      <c r="S42" s="123">
        <v>0.191</v>
      </c>
      <c r="T42" s="123">
        <v>0.45100000000000001</v>
      </c>
      <c r="U42" s="125" t="s">
        <v>1424</v>
      </c>
      <c r="V42" s="123">
        <v>262.81</v>
      </c>
      <c r="W42" s="123">
        <v>1.7000000000000001E-2</v>
      </c>
      <c r="X42" s="123">
        <v>1.6E-2</v>
      </c>
      <c r="Y42" s="123">
        <v>23.11</v>
      </c>
      <c r="Z42" s="123">
        <v>0.14599999999999999</v>
      </c>
      <c r="AA42" s="123">
        <v>0.19605</v>
      </c>
      <c r="AB42" s="123">
        <v>0.40714</v>
      </c>
      <c r="AC42" s="123">
        <v>7.05</v>
      </c>
      <c r="AD42" s="123">
        <v>0.317</v>
      </c>
    </row>
    <row r="43" spans="1:30" x14ac:dyDescent="0.3">
      <c r="A43" s="125" t="s">
        <v>781</v>
      </c>
      <c r="B43" s="123">
        <v>2691.03</v>
      </c>
      <c r="C43" s="123">
        <v>8.2761200000000006</v>
      </c>
      <c r="D43" s="123">
        <v>1.1071</v>
      </c>
      <c r="E43" s="123">
        <v>0.218</v>
      </c>
      <c r="F43" s="123">
        <v>0.17377999999999999</v>
      </c>
      <c r="G43" s="123">
        <v>5.0299999999999997E-2</v>
      </c>
      <c r="H43" s="123">
        <v>3874.2405600000002</v>
      </c>
      <c r="I43" s="125" t="s">
        <v>1424</v>
      </c>
      <c r="J43" s="125" t="s">
        <v>1424</v>
      </c>
      <c r="K43" s="123">
        <v>1.9470000000000001E-2</v>
      </c>
      <c r="L43" s="123">
        <v>20.31146</v>
      </c>
      <c r="M43" s="125" t="s">
        <v>1424</v>
      </c>
      <c r="N43" s="123">
        <v>0.35371000000000002</v>
      </c>
      <c r="O43" s="123">
        <v>0.21842</v>
      </c>
      <c r="P43" s="123">
        <v>2410.96</v>
      </c>
      <c r="Q43" s="123">
        <v>0.83399999999999996</v>
      </c>
      <c r="R43" s="125" t="s">
        <v>1424</v>
      </c>
      <c r="S43" s="123">
        <v>0.19</v>
      </c>
      <c r="T43" s="123">
        <v>0.46</v>
      </c>
      <c r="U43" s="125" t="s">
        <v>1424</v>
      </c>
      <c r="V43" s="123">
        <v>262.80099999999999</v>
      </c>
      <c r="W43" s="123">
        <v>1.7999999999999999E-2</v>
      </c>
      <c r="X43" s="123">
        <v>1.7999999999999999E-2</v>
      </c>
      <c r="Y43" s="123">
        <v>23.11</v>
      </c>
      <c r="Z43" s="123">
        <v>0.14699999999999999</v>
      </c>
      <c r="AA43" s="123">
        <v>0.20405000000000001</v>
      </c>
      <c r="AB43" s="123">
        <v>0.40304000000000001</v>
      </c>
      <c r="AC43" s="123">
        <v>7.1</v>
      </c>
      <c r="AD43" s="123">
        <v>0.32200000000000001</v>
      </c>
    </row>
    <row r="44" spans="1:30" x14ac:dyDescent="0.3">
      <c r="A44" s="125" t="s">
        <v>782</v>
      </c>
      <c r="B44" s="123">
        <v>2691.03</v>
      </c>
      <c r="C44" s="123">
        <v>8.2761200000000006</v>
      </c>
      <c r="D44" s="123">
        <v>1.1071</v>
      </c>
      <c r="E44" s="123">
        <v>0.218</v>
      </c>
      <c r="F44" s="123">
        <v>0.17377999999999999</v>
      </c>
      <c r="G44" s="123">
        <v>5.0299999999999997E-2</v>
      </c>
      <c r="H44" s="123">
        <v>3874.2405600000002</v>
      </c>
      <c r="I44" s="125" t="s">
        <v>1424</v>
      </c>
      <c r="J44" s="125" t="s">
        <v>1424</v>
      </c>
      <c r="K44" s="123">
        <v>1.9470000000000001E-2</v>
      </c>
      <c r="L44" s="123">
        <v>20.31146</v>
      </c>
      <c r="M44" s="125" t="s">
        <v>1424</v>
      </c>
      <c r="N44" s="123">
        <v>0.35371000000000002</v>
      </c>
      <c r="O44" s="123">
        <v>0.21842</v>
      </c>
      <c r="P44" s="123">
        <v>2410.96</v>
      </c>
      <c r="Q44" s="123">
        <v>0.83399999999999996</v>
      </c>
      <c r="R44" s="125" t="s">
        <v>1424</v>
      </c>
      <c r="S44" s="123">
        <v>0.19</v>
      </c>
      <c r="T44" s="123">
        <v>0.46</v>
      </c>
      <c r="U44" s="125" t="s">
        <v>1424</v>
      </c>
      <c r="V44" s="123">
        <v>262.80099999999999</v>
      </c>
      <c r="W44" s="123">
        <v>1.7999999999999999E-2</v>
      </c>
      <c r="X44" s="123">
        <v>1.7999999999999999E-2</v>
      </c>
      <c r="Y44" s="123">
        <v>23.11</v>
      </c>
      <c r="Z44" s="123">
        <v>0.14699999999999999</v>
      </c>
      <c r="AA44" s="123">
        <v>0.20405000000000001</v>
      </c>
      <c r="AB44" s="123">
        <v>0.40304000000000001</v>
      </c>
      <c r="AC44" s="123">
        <v>7.1</v>
      </c>
      <c r="AD44" s="123">
        <v>0.32200000000000001</v>
      </c>
    </row>
    <row r="45" spans="1:30" x14ac:dyDescent="0.3">
      <c r="A45" s="125" t="s">
        <v>783</v>
      </c>
      <c r="B45" s="123">
        <v>2690.97</v>
      </c>
      <c r="C45" s="123">
        <v>8.3249499999999994</v>
      </c>
      <c r="D45" s="123">
        <v>1.1341000000000001</v>
      </c>
      <c r="E45" s="123">
        <v>0.23</v>
      </c>
      <c r="F45" s="123">
        <v>0.15392</v>
      </c>
      <c r="G45" s="123">
        <v>5.033E-2</v>
      </c>
      <c r="H45" s="123">
        <v>3874.24361</v>
      </c>
      <c r="I45" s="125" t="s">
        <v>1424</v>
      </c>
      <c r="J45" s="123">
        <v>6.0836899999999998</v>
      </c>
      <c r="K45" s="123">
        <v>1.949E-2</v>
      </c>
      <c r="L45" s="123">
        <v>20.318999999999999</v>
      </c>
      <c r="M45" s="123">
        <v>116.75</v>
      </c>
      <c r="N45" s="123">
        <v>0.36048999999999998</v>
      </c>
      <c r="O45" s="123">
        <v>0.22369</v>
      </c>
      <c r="P45" s="123">
        <v>2410.77</v>
      </c>
      <c r="Q45" s="123">
        <v>0.81200000000000006</v>
      </c>
      <c r="R45" s="125" t="s">
        <v>1424</v>
      </c>
      <c r="S45" s="123">
        <v>0.19</v>
      </c>
      <c r="T45" s="123">
        <v>0.46700000000000003</v>
      </c>
      <c r="U45" s="125" t="s">
        <v>1424</v>
      </c>
      <c r="V45" s="123">
        <v>262.79199999999997</v>
      </c>
      <c r="W45" s="123">
        <v>1.7999999999999999E-2</v>
      </c>
      <c r="X45" s="123">
        <v>0.02</v>
      </c>
      <c r="Y45" s="123">
        <v>23.11</v>
      </c>
      <c r="Z45" s="123">
        <v>0.14699999999999999</v>
      </c>
      <c r="AA45" s="123">
        <v>0.18586</v>
      </c>
      <c r="AB45" s="123">
        <v>0.42777999999999999</v>
      </c>
      <c r="AC45" s="123">
        <v>7.19</v>
      </c>
      <c r="AD45" s="123">
        <v>0.32700000000000001</v>
      </c>
    </row>
    <row r="46" spans="1:30" x14ac:dyDescent="0.3">
      <c r="A46" s="125" t="s">
        <v>784</v>
      </c>
      <c r="B46" s="123">
        <v>2690.97</v>
      </c>
      <c r="C46" s="123">
        <v>8.3249499999999994</v>
      </c>
      <c r="D46" s="123">
        <v>1.1341000000000001</v>
      </c>
      <c r="E46" s="123">
        <v>0.23</v>
      </c>
      <c r="F46" s="123">
        <v>0.15392</v>
      </c>
      <c r="G46" s="123">
        <v>5.033E-2</v>
      </c>
      <c r="H46" s="123">
        <v>3874.24361</v>
      </c>
      <c r="I46" s="125" t="s">
        <v>1424</v>
      </c>
      <c r="J46" s="123">
        <v>6.0836899999999998</v>
      </c>
      <c r="K46" s="123">
        <v>1.949E-2</v>
      </c>
      <c r="L46" s="123">
        <v>20.318999999999999</v>
      </c>
      <c r="M46" s="123">
        <v>116.75</v>
      </c>
      <c r="N46" s="123">
        <v>0.36048999999999998</v>
      </c>
      <c r="O46" s="123">
        <v>0.22369</v>
      </c>
      <c r="P46" s="123">
        <v>2410.77</v>
      </c>
      <c r="Q46" s="123">
        <v>0.81200000000000006</v>
      </c>
      <c r="R46" s="125" t="s">
        <v>1424</v>
      </c>
      <c r="S46" s="123">
        <v>0.19</v>
      </c>
      <c r="T46" s="123">
        <v>0.46700000000000003</v>
      </c>
      <c r="U46" s="125" t="s">
        <v>1424</v>
      </c>
      <c r="V46" s="123">
        <v>262.79199999999997</v>
      </c>
      <c r="W46" s="123">
        <v>1.7999999999999999E-2</v>
      </c>
      <c r="X46" s="123">
        <v>0.02</v>
      </c>
      <c r="Y46" s="123">
        <v>23.11</v>
      </c>
      <c r="Z46" s="123">
        <v>0.14699999999999999</v>
      </c>
      <c r="AA46" s="123">
        <v>0.18586</v>
      </c>
      <c r="AB46" s="123">
        <v>0.42777999999999999</v>
      </c>
      <c r="AC46" s="123">
        <v>7.19</v>
      </c>
      <c r="AD46" s="123">
        <v>0.32700000000000001</v>
      </c>
    </row>
    <row r="47" spans="1:30" x14ac:dyDescent="0.3">
      <c r="A47" s="125" t="s">
        <v>785</v>
      </c>
      <c r="B47" s="123">
        <v>2690.92</v>
      </c>
      <c r="C47" s="123">
        <v>8.2946399999999993</v>
      </c>
      <c r="D47" s="123">
        <v>1.153</v>
      </c>
      <c r="E47" s="123">
        <v>0.22800000000000001</v>
      </c>
      <c r="F47" s="123">
        <v>0.1633</v>
      </c>
      <c r="G47" s="123">
        <v>5.0270000000000002E-2</v>
      </c>
      <c r="H47" s="123">
        <v>3874.25641</v>
      </c>
      <c r="I47" s="125" t="s">
        <v>1424</v>
      </c>
      <c r="J47" s="125" t="s">
        <v>1424</v>
      </c>
      <c r="K47" s="123">
        <v>1.9470000000000001E-2</v>
      </c>
      <c r="L47" s="123">
        <v>20.350670000000001</v>
      </c>
      <c r="M47" s="125" t="s">
        <v>1424</v>
      </c>
      <c r="N47" s="123">
        <v>0.36048999999999998</v>
      </c>
      <c r="O47" s="123">
        <v>0.2132</v>
      </c>
      <c r="P47" s="123">
        <v>2410.6</v>
      </c>
      <c r="Q47" s="123">
        <v>0.79200000000000004</v>
      </c>
      <c r="R47" s="125" t="s">
        <v>1424</v>
      </c>
      <c r="S47" s="123">
        <v>0.19</v>
      </c>
      <c r="T47" s="123">
        <v>0.47199999999999998</v>
      </c>
      <c r="U47" s="123">
        <v>58.01</v>
      </c>
      <c r="V47" s="123">
        <v>262.78399999999999</v>
      </c>
      <c r="W47" s="123">
        <v>1.7999999999999999E-2</v>
      </c>
      <c r="X47" s="123">
        <v>2.3E-2</v>
      </c>
      <c r="Y47" s="123">
        <v>23.11</v>
      </c>
      <c r="Z47" s="123">
        <v>0.14699999999999999</v>
      </c>
      <c r="AA47" s="123">
        <v>0.18923999999999999</v>
      </c>
      <c r="AB47" s="123">
        <v>0.43751000000000001</v>
      </c>
      <c r="AC47" s="123">
        <v>7.29</v>
      </c>
      <c r="AD47" s="123">
        <v>0.32200000000000001</v>
      </c>
    </row>
    <row r="48" spans="1:30" x14ac:dyDescent="0.3">
      <c r="A48" s="125" t="s">
        <v>786</v>
      </c>
      <c r="B48" s="123">
        <v>2690.92</v>
      </c>
      <c r="C48" s="123">
        <v>8.2946399999999993</v>
      </c>
      <c r="D48" s="123">
        <v>1.153</v>
      </c>
      <c r="E48" s="123">
        <v>0.22800000000000001</v>
      </c>
      <c r="F48" s="123">
        <v>0.1633</v>
      </c>
      <c r="G48" s="123">
        <v>5.0270000000000002E-2</v>
      </c>
      <c r="H48" s="123">
        <v>3874.25641</v>
      </c>
      <c r="I48" s="125" t="s">
        <v>1424</v>
      </c>
      <c r="J48" s="125" t="s">
        <v>1424</v>
      </c>
      <c r="K48" s="123">
        <v>1.9470000000000001E-2</v>
      </c>
      <c r="L48" s="123">
        <v>20.350670000000001</v>
      </c>
      <c r="M48" s="125" t="s">
        <v>1424</v>
      </c>
      <c r="N48" s="123">
        <v>0.36048999999999998</v>
      </c>
      <c r="O48" s="123">
        <v>0.2132</v>
      </c>
      <c r="P48" s="123">
        <v>2410.6</v>
      </c>
      <c r="Q48" s="123">
        <v>0.79200000000000004</v>
      </c>
      <c r="R48" s="125" t="s">
        <v>1424</v>
      </c>
      <c r="S48" s="123">
        <v>0.19</v>
      </c>
      <c r="T48" s="123">
        <v>0.47199999999999998</v>
      </c>
      <c r="U48" s="123">
        <v>58.01</v>
      </c>
      <c r="V48" s="123">
        <v>262.78399999999999</v>
      </c>
      <c r="W48" s="123">
        <v>1.7999999999999999E-2</v>
      </c>
      <c r="X48" s="123">
        <v>2.3E-2</v>
      </c>
      <c r="Y48" s="123">
        <v>23.11</v>
      </c>
      <c r="Z48" s="123">
        <v>0.14699999999999999</v>
      </c>
      <c r="AA48" s="123">
        <v>0.18923999999999999</v>
      </c>
      <c r="AB48" s="123">
        <v>0.43751000000000001</v>
      </c>
      <c r="AC48" s="123">
        <v>7.29</v>
      </c>
      <c r="AD48" s="123">
        <v>0.32200000000000001</v>
      </c>
    </row>
    <row r="49" spans="1:30" x14ac:dyDescent="0.3">
      <c r="A49" s="125" t="s">
        <v>787</v>
      </c>
      <c r="B49" s="123">
        <v>2690.88</v>
      </c>
      <c r="C49" s="123">
        <v>8.2472899999999996</v>
      </c>
      <c r="D49" s="123">
        <v>1.1071</v>
      </c>
      <c r="E49" s="123">
        <v>0.221</v>
      </c>
      <c r="F49" s="123">
        <v>0.19133</v>
      </c>
      <c r="G49" s="123">
        <v>4.4609999999999997E-2</v>
      </c>
      <c r="H49" s="123">
        <v>3874.2948200000001</v>
      </c>
      <c r="I49" s="125" t="s">
        <v>1424</v>
      </c>
      <c r="J49" s="125" t="s">
        <v>1424</v>
      </c>
      <c r="K49" s="123">
        <v>1.9449999999999999E-2</v>
      </c>
      <c r="L49" s="123">
        <v>20.445740000000001</v>
      </c>
      <c r="M49" s="125" t="s">
        <v>1424</v>
      </c>
      <c r="N49" s="123">
        <v>0.33446999999999999</v>
      </c>
      <c r="O49" s="123">
        <v>0.2132</v>
      </c>
      <c r="P49" s="123">
        <v>2410.59</v>
      </c>
      <c r="Q49" s="123">
        <v>0.79100000000000004</v>
      </c>
      <c r="R49" s="125" t="s">
        <v>1424</v>
      </c>
      <c r="S49" s="123">
        <v>0.19</v>
      </c>
      <c r="T49" s="123">
        <v>0.47399999999999998</v>
      </c>
      <c r="U49" s="125" t="s">
        <v>1424</v>
      </c>
      <c r="V49" s="123">
        <v>262.77499999999998</v>
      </c>
      <c r="W49" s="123">
        <v>2.3E-2</v>
      </c>
      <c r="X49" s="123">
        <v>2.5000000000000001E-2</v>
      </c>
      <c r="Y49" s="123">
        <v>23.11</v>
      </c>
      <c r="Z49" s="123">
        <v>0.14699999999999999</v>
      </c>
      <c r="AA49" s="123">
        <v>0.21212</v>
      </c>
      <c r="AB49" s="123">
        <v>0.40988000000000002</v>
      </c>
      <c r="AC49" s="123">
        <v>7.15</v>
      </c>
      <c r="AD49" s="123">
        <v>0.312</v>
      </c>
    </row>
    <row r="50" spans="1:30" x14ac:dyDescent="0.3">
      <c r="A50" s="125" t="s">
        <v>788</v>
      </c>
      <c r="B50" s="123">
        <v>2690.88</v>
      </c>
      <c r="C50" s="123">
        <v>8.2472899999999996</v>
      </c>
      <c r="D50" s="123">
        <v>1.1071</v>
      </c>
      <c r="E50" s="123">
        <v>0.221</v>
      </c>
      <c r="F50" s="123">
        <v>0.19133</v>
      </c>
      <c r="G50" s="123">
        <v>4.4609999999999997E-2</v>
      </c>
      <c r="H50" s="123">
        <v>3874.2948200000001</v>
      </c>
      <c r="I50" s="125" t="s">
        <v>1424</v>
      </c>
      <c r="J50" s="125" t="s">
        <v>1424</v>
      </c>
      <c r="K50" s="123">
        <v>1.9449999999999999E-2</v>
      </c>
      <c r="L50" s="123">
        <v>20.445740000000001</v>
      </c>
      <c r="M50" s="125" t="s">
        <v>1424</v>
      </c>
      <c r="N50" s="123">
        <v>0.33446999999999999</v>
      </c>
      <c r="O50" s="123">
        <v>0.2132</v>
      </c>
      <c r="P50" s="123">
        <v>2410.59</v>
      </c>
      <c r="Q50" s="123">
        <v>0.79100000000000004</v>
      </c>
      <c r="R50" s="125" t="s">
        <v>1424</v>
      </c>
      <c r="S50" s="123">
        <v>0.19</v>
      </c>
      <c r="T50" s="123">
        <v>0.47399999999999998</v>
      </c>
      <c r="U50" s="125" t="s">
        <v>1424</v>
      </c>
      <c r="V50" s="123">
        <v>262.77499999999998</v>
      </c>
      <c r="W50" s="123">
        <v>2.3E-2</v>
      </c>
      <c r="X50" s="123">
        <v>2.5000000000000001E-2</v>
      </c>
      <c r="Y50" s="123">
        <v>23.11</v>
      </c>
      <c r="Z50" s="123">
        <v>0.14699999999999999</v>
      </c>
      <c r="AA50" s="123">
        <v>0.21212</v>
      </c>
      <c r="AB50" s="123">
        <v>0.40988000000000002</v>
      </c>
      <c r="AC50" s="123">
        <v>7.15</v>
      </c>
      <c r="AD50" s="123">
        <v>0.312</v>
      </c>
    </row>
    <row r="51" spans="1:30" x14ac:dyDescent="0.3">
      <c r="A51" s="125" t="s">
        <v>789</v>
      </c>
      <c r="B51" s="123">
        <v>2690.9</v>
      </c>
      <c r="C51" s="123">
        <v>8.1714300000000009</v>
      </c>
      <c r="D51" s="123">
        <v>1.0585</v>
      </c>
      <c r="E51" s="123">
        <v>0.22800000000000001</v>
      </c>
      <c r="F51" s="123">
        <v>0.20605000000000001</v>
      </c>
      <c r="G51" s="123">
        <v>3.7429999999999998E-2</v>
      </c>
      <c r="H51" s="123">
        <v>3874.3024399999999</v>
      </c>
      <c r="I51" s="125" t="s">
        <v>1424</v>
      </c>
      <c r="J51" s="125" t="s">
        <v>1424</v>
      </c>
      <c r="K51" s="123">
        <v>1.9439999999999999E-2</v>
      </c>
      <c r="L51" s="123">
        <v>20.46462</v>
      </c>
      <c r="M51" s="125" t="s">
        <v>1424</v>
      </c>
      <c r="N51" s="123">
        <v>0.32806000000000002</v>
      </c>
      <c r="O51" s="123">
        <v>0.22903000000000001</v>
      </c>
      <c r="P51" s="123">
        <v>2410.7199999999998</v>
      </c>
      <c r="Q51" s="123">
        <v>0.80600000000000005</v>
      </c>
      <c r="R51" s="125" t="s">
        <v>1424</v>
      </c>
      <c r="S51" s="123">
        <v>0.19</v>
      </c>
      <c r="T51" s="123">
        <v>0.47199999999999998</v>
      </c>
      <c r="U51" s="125" t="s">
        <v>1424</v>
      </c>
      <c r="V51" s="123">
        <v>262.76600000000002</v>
      </c>
      <c r="W51" s="123">
        <v>3.2000000000000001E-2</v>
      </c>
      <c r="X51" s="123">
        <v>2.7E-2</v>
      </c>
      <c r="Y51" s="123">
        <v>23.11</v>
      </c>
      <c r="Z51" s="123">
        <v>0.14699999999999999</v>
      </c>
      <c r="AA51" s="123">
        <v>0.25118000000000001</v>
      </c>
      <c r="AB51" s="123">
        <v>0.37606000000000001</v>
      </c>
      <c r="AC51" s="123">
        <v>6.82</v>
      </c>
      <c r="AD51" s="123">
        <v>0.30099999999999999</v>
      </c>
    </row>
    <row r="52" spans="1:30" x14ac:dyDescent="0.3">
      <c r="A52" s="125" t="s">
        <v>790</v>
      </c>
      <c r="B52" s="123">
        <v>2690.9</v>
      </c>
      <c r="C52" s="123">
        <v>8.1714300000000009</v>
      </c>
      <c r="D52" s="123">
        <v>1.0585</v>
      </c>
      <c r="E52" s="123">
        <v>0.22800000000000001</v>
      </c>
      <c r="F52" s="123">
        <v>0.20605000000000001</v>
      </c>
      <c r="G52" s="123">
        <v>3.7429999999999998E-2</v>
      </c>
      <c r="H52" s="123">
        <v>3874.3024399999999</v>
      </c>
      <c r="I52" s="125" t="s">
        <v>1424</v>
      </c>
      <c r="J52" s="125" t="s">
        <v>1424</v>
      </c>
      <c r="K52" s="123">
        <v>1.9439999999999999E-2</v>
      </c>
      <c r="L52" s="123">
        <v>20.46462</v>
      </c>
      <c r="M52" s="125" t="s">
        <v>1424</v>
      </c>
      <c r="N52" s="123">
        <v>0.32806000000000002</v>
      </c>
      <c r="O52" s="123">
        <v>0.22903000000000001</v>
      </c>
      <c r="P52" s="123">
        <v>2410.7199999999998</v>
      </c>
      <c r="Q52" s="123">
        <v>0.80600000000000005</v>
      </c>
      <c r="R52" s="125" t="s">
        <v>1424</v>
      </c>
      <c r="S52" s="123">
        <v>0.19</v>
      </c>
      <c r="T52" s="123">
        <v>0.47199999999999998</v>
      </c>
      <c r="U52" s="125" t="s">
        <v>1424</v>
      </c>
      <c r="V52" s="123">
        <v>262.76600000000002</v>
      </c>
      <c r="W52" s="123">
        <v>3.2000000000000001E-2</v>
      </c>
      <c r="X52" s="123">
        <v>2.7E-2</v>
      </c>
      <c r="Y52" s="123">
        <v>23.11</v>
      </c>
      <c r="Z52" s="123">
        <v>0.14699999999999999</v>
      </c>
      <c r="AA52" s="123">
        <v>0.25118000000000001</v>
      </c>
      <c r="AB52" s="123">
        <v>0.37606000000000001</v>
      </c>
      <c r="AC52" s="123">
        <v>6.82</v>
      </c>
      <c r="AD52" s="123">
        <v>0.30099999999999999</v>
      </c>
    </row>
    <row r="53" spans="1:30" x14ac:dyDescent="0.3">
      <c r="A53" s="125" t="s">
        <v>791</v>
      </c>
      <c r="B53" s="123">
        <v>2690.94</v>
      </c>
      <c r="C53" s="123">
        <v>8.0921599999999998</v>
      </c>
      <c r="D53" s="123">
        <v>0.99099999999999999</v>
      </c>
      <c r="E53" s="123">
        <v>0.23899999999999999</v>
      </c>
      <c r="F53" s="123">
        <v>0.21206</v>
      </c>
      <c r="G53" s="123">
        <v>2.4830000000000001E-2</v>
      </c>
      <c r="H53" s="123">
        <v>3874.2963399999999</v>
      </c>
      <c r="I53" s="125" t="s">
        <v>1424</v>
      </c>
      <c r="J53" s="125" t="s">
        <v>1424</v>
      </c>
      <c r="K53" s="123">
        <v>1.9439999999999999E-2</v>
      </c>
      <c r="L53" s="123">
        <v>20.44952</v>
      </c>
      <c r="M53" s="125" t="s">
        <v>1424</v>
      </c>
      <c r="N53" s="123">
        <v>0.32163999999999998</v>
      </c>
      <c r="O53" s="123">
        <v>0.25666</v>
      </c>
      <c r="P53" s="123">
        <v>2410.84</v>
      </c>
      <c r="Q53" s="123">
        <v>0.82</v>
      </c>
      <c r="R53" s="125" t="s">
        <v>1424</v>
      </c>
      <c r="S53" s="123">
        <v>0.189</v>
      </c>
      <c r="T53" s="123">
        <v>0.46899999999999997</v>
      </c>
      <c r="U53" s="125" t="s">
        <v>1424</v>
      </c>
      <c r="V53" s="123">
        <v>262.75799999999998</v>
      </c>
      <c r="W53" s="123">
        <v>0.04</v>
      </c>
      <c r="X53" s="123">
        <v>3.2000000000000001E-2</v>
      </c>
      <c r="Y53" s="123">
        <v>23.11</v>
      </c>
      <c r="Z53" s="123">
        <v>0.14799999999999999</v>
      </c>
      <c r="AA53" s="123">
        <v>0.26701999999999998</v>
      </c>
      <c r="AB53" s="123">
        <v>0.36018</v>
      </c>
      <c r="AC53" s="123">
        <v>6.56</v>
      </c>
      <c r="AD53" s="123">
        <v>0.29099999999999998</v>
      </c>
    </row>
    <row r="54" spans="1:30" x14ac:dyDescent="0.3">
      <c r="A54" s="125" t="s">
        <v>792</v>
      </c>
      <c r="B54" s="123">
        <v>2690.94</v>
      </c>
      <c r="C54" s="123">
        <v>8.0921599999999998</v>
      </c>
      <c r="D54" s="123">
        <v>0.99099999999999999</v>
      </c>
      <c r="E54" s="123">
        <v>0.23899999999999999</v>
      </c>
      <c r="F54" s="123">
        <v>0.21206</v>
      </c>
      <c r="G54" s="123">
        <v>2.4830000000000001E-2</v>
      </c>
      <c r="H54" s="123">
        <v>3874.2963399999999</v>
      </c>
      <c r="I54" s="125" t="s">
        <v>1424</v>
      </c>
      <c r="J54" s="125" t="s">
        <v>1424</v>
      </c>
      <c r="K54" s="123">
        <v>1.9439999999999999E-2</v>
      </c>
      <c r="L54" s="123">
        <v>20.44952</v>
      </c>
      <c r="M54" s="125" t="s">
        <v>1424</v>
      </c>
      <c r="N54" s="123">
        <v>0.32163999999999998</v>
      </c>
      <c r="O54" s="123">
        <v>0.25666</v>
      </c>
      <c r="P54" s="123">
        <v>2410.84</v>
      </c>
      <c r="Q54" s="123">
        <v>0.82</v>
      </c>
      <c r="R54" s="125" t="s">
        <v>1424</v>
      </c>
      <c r="S54" s="123">
        <v>0.189</v>
      </c>
      <c r="T54" s="123">
        <v>0.46899999999999997</v>
      </c>
      <c r="U54" s="125" t="s">
        <v>1424</v>
      </c>
      <c r="V54" s="123">
        <v>262.75799999999998</v>
      </c>
      <c r="W54" s="123">
        <v>0.04</v>
      </c>
      <c r="X54" s="123">
        <v>3.2000000000000001E-2</v>
      </c>
      <c r="Y54" s="123">
        <v>23.11</v>
      </c>
      <c r="Z54" s="123">
        <v>0.14799999999999999</v>
      </c>
      <c r="AA54" s="123">
        <v>0.26701999999999998</v>
      </c>
      <c r="AB54" s="123">
        <v>0.36018</v>
      </c>
      <c r="AC54" s="123">
        <v>6.56</v>
      </c>
      <c r="AD54" s="123">
        <v>0.29099999999999998</v>
      </c>
    </row>
    <row r="55" spans="1:30" x14ac:dyDescent="0.3">
      <c r="A55" s="125" t="s">
        <v>793</v>
      </c>
      <c r="B55" s="123">
        <v>2691.02</v>
      </c>
      <c r="C55" s="123">
        <v>8.0374999999999996</v>
      </c>
      <c r="D55" s="123">
        <v>0</v>
      </c>
      <c r="E55" s="123">
        <v>0.23100000000000001</v>
      </c>
      <c r="F55" s="123">
        <v>0.24074000000000001</v>
      </c>
      <c r="G55" s="123">
        <v>2.06E-2</v>
      </c>
      <c r="H55" s="123">
        <v>3874.30305</v>
      </c>
      <c r="I55" s="125" t="s">
        <v>1424</v>
      </c>
      <c r="J55" s="125" t="s">
        <v>1424</v>
      </c>
      <c r="K55" s="123">
        <v>1.9429999999999999E-2</v>
      </c>
      <c r="L55" s="123">
        <v>20.46613</v>
      </c>
      <c r="M55" s="125" t="s">
        <v>1424</v>
      </c>
      <c r="N55" s="123">
        <v>0.31575999999999999</v>
      </c>
      <c r="O55" s="123">
        <v>0.27390999999999999</v>
      </c>
      <c r="P55" s="123">
        <v>2410.9499999999998</v>
      </c>
      <c r="Q55" s="123">
        <v>0.83199999999999996</v>
      </c>
      <c r="R55" s="125" t="s">
        <v>1424</v>
      </c>
      <c r="S55" s="123">
        <v>0.189</v>
      </c>
      <c r="T55" s="123">
        <v>0.46600000000000003</v>
      </c>
      <c r="U55" s="125" t="s">
        <v>1424</v>
      </c>
      <c r="V55" s="123">
        <v>262.74900000000002</v>
      </c>
      <c r="W55" s="123">
        <v>5.1999999999999998E-2</v>
      </c>
      <c r="X55" s="123">
        <v>3.5000000000000003E-2</v>
      </c>
      <c r="Y55" s="123">
        <v>23.11</v>
      </c>
      <c r="Z55" s="123">
        <v>0.14799999999999999</v>
      </c>
      <c r="AA55" s="123">
        <v>0.31213000000000002</v>
      </c>
      <c r="AB55" s="123">
        <v>0.32179999999999997</v>
      </c>
      <c r="AC55" s="123">
        <v>6.31</v>
      </c>
      <c r="AD55" s="123">
        <v>0.28199999999999997</v>
      </c>
    </row>
    <row r="56" spans="1:30" x14ac:dyDescent="0.3">
      <c r="A56" s="125" t="s">
        <v>794</v>
      </c>
      <c r="B56" s="123">
        <v>2691.02</v>
      </c>
      <c r="C56" s="123">
        <v>8.0374999999999996</v>
      </c>
      <c r="D56" s="123">
        <v>0</v>
      </c>
      <c r="E56" s="123">
        <v>0.23100000000000001</v>
      </c>
      <c r="F56" s="123">
        <v>0.24074000000000001</v>
      </c>
      <c r="G56" s="123">
        <v>2.06E-2</v>
      </c>
      <c r="H56" s="123">
        <v>3874.30305</v>
      </c>
      <c r="I56" s="125" t="s">
        <v>1424</v>
      </c>
      <c r="J56" s="125" t="s">
        <v>1424</v>
      </c>
      <c r="K56" s="123">
        <v>1.9429999999999999E-2</v>
      </c>
      <c r="L56" s="123">
        <v>20.46613</v>
      </c>
      <c r="M56" s="125" t="s">
        <v>1424</v>
      </c>
      <c r="N56" s="123">
        <v>0.31575999999999999</v>
      </c>
      <c r="O56" s="123">
        <v>0.27390999999999999</v>
      </c>
      <c r="P56" s="123">
        <v>2410.9499999999998</v>
      </c>
      <c r="Q56" s="123">
        <v>0.83199999999999996</v>
      </c>
      <c r="R56" s="125" t="s">
        <v>1424</v>
      </c>
      <c r="S56" s="123">
        <v>0.189</v>
      </c>
      <c r="T56" s="123">
        <v>0.46600000000000003</v>
      </c>
      <c r="U56" s="125" t="s">
        <v>1424</v>
      </c>
      <c r="V56" s="123">
        <v>262.74900000000002</v>
      </c>
      <c r="W56" s="123">
        <v>5.1999999999999998E-2</v>
      </c>
      <c r="X56" s="123">
        <v>3.5000000000000003E-2</v>
      </c>
      <c r="Y56" s="123">
        <v>23.11</v>
      </c>
      <c r="Z56" s="123">
        <v>0.14799999999999999</v>
      </c>
      <c r="AA56" s="123">
        <v>0.31213000000000002</v>
      </c>
      <c r="AB56" s="123">
        <v>0.32179999999999997</v>
      </c>
      <c r="AC56" s="123">
        <v>6.31</v>
      </c>
      <c r="AD56" s="123">
        <v>0.28199999999999997</v>
      </c>
    </row>
    <row r="57" spans="1:30" x14ac:dyDescent="0.3">
      <c r="A57" s="125" t="s">
        <v>795</v>
      </c>
      <c r="B57" s="123">
        <v>2691.13</v>
      </c>
      <c r="C57" s="123">
        <v>8.0166799999999991</v>
      </c>
      <c r="D57" s="123">
        <v>0</v>
      </c>
      <c r="E57" s="123">
        <v>0.22700000000000001</v>
      </c>
      <c r="F57" s="123">
        <v>0.25507000000000002</v>
      </c>
      <c r="G57" s="123">
        <v>0</v>
      </c>
      <c r="H57" s="123">
        <v>3874.3048800000001</v>
      </c>
      <c r="I57" s="125" t="s">
        <v>1424</v>
      </c>
      <c r="J57" s="125" t="s">
        <v>1424</v>
      </c>
      <c r="K57" s="123">
        <v>1.934E-2</v>
      </c>
      <c r="L57" s="123">
        <v>20.46386</v>
      </c>
      <c r="M57" s="125" t="s">
        <v>1424</v>
      </c>
      <c r="N57" s="123">
        <v>0.31575999999999999</v>
      </c>
      <c r="O57" s="123">
        <v>0.28564000000000001</v>
      </c>
      <c r="P57" s="123">
        <v>2411.06</v>
      </c>
      <c r="Q57" s="123">
        <v>0.84599999999999997</v>
      </c>
      <c r="R57" s="125" t="s">
        <v>1424</v>
      </c>
      <c r="S57" s="123">
        <v>0.189</v>
      </c>
      <c r="T57" s="123">
        <v>0.46</v>
      </c>
      <c r="U57" s="125" t="s">
        <v>1424</v>
      </c>
      <c r="V57" s="123">
        <v>262.74</v>
      </c>
      <c r="W57" s="123">
        <v>6.3E-2</v>
      </c>
      <c r="X57" s="123">
        <v>3.5999999999999997E-2</v>
      </c>
      <c r="Y57" s="123">
        <v>23.11</v>
      </c>
      <c r="Z57" s="123">
        <v>0.14699999999999999</v>
      </c>
      <c r="AA57" s="123">
        <v>0.33532000000000001</v>
      </c>
      <c r="AB57" s="123">
        <v>0.30457000000000001</v>
      </c>
      <c r="AC57" s="123">
        <v>6.02</v>
      </c>
      <c r="AD57" s="123">
        <v>0.28599999999999998</v>
      </c>
    </row>
    <row r="58" spans="1:30" x14ac:dyDescent="0.3">
      <c r="A58" s="126" t="s">
        <v>796</v>
      </c>
      <c r="B58" s="132">
        <v>2691.13</v>
      </c>
      <c r="C58" s="132">
        <v>8.0166799999999991</v>
      </c>
      <c r="D58" s="132">
        <v>0</v>
      </c>
      <c r="E58" s="132">
        <v>0.22700000000000001</v>
      </c>
      <c r="F58" s="132">
        <v>0.25507000000000002</v>
      </c>
      <c r="G58" s="132">
        <v>0</v>
      </c>
      <c r="H58" s="132">
        <v>3874.3048800000001</v>
      </c>
      <c r="I58" s="126" t="s">
        <v>1424</v>
      </c>
      <c r="J58" s="126" t="s">
        <v>1424</v>
      </c>
      <c r="K58" s="132">
        <v>1.934E-2</v>
      </c>
      <c r="L58" s="132">
        <v>20.46386</v>
      </c>
      <c r="M58" s="126" t="s">
        <v>1424</v>
      </c>
      <c r="N58" s="132">
        <v>0.31575999999999999</v>
      </c>
      <c r="O58" s="132">
        <v>0.28564000000000001</v>
      </c>
      <c r="P58" s="132">
        <v>2411.06</v>
      </c>
      <c r="Q58" s="132">
        <v>0.84599999999999997</v>
      </c>
      <c r="R58" s="126" t="s">
        <v>1424</v>
      </c>
      <c r="S58" s="132">
        <v>0.189</v>
      </c>
      <c r="T58" s="132">
        <v>0.46</v>
      </c>
      <c r="U58" s="126" t="s">
        <v>1424</v>
      </c>
      <c r="V58" s="132">
        <v>262.74</v>
      </c>
      <c r="W58" s="132">
        <v>6.3E-2</v>
      </c>
      <c r="X58" s="132">
        <v>3.5999999999999997E-2</v>
      </c>
      <c r="Y58" s="132">
        <v>23.11</v>
      </c>
      <c r="Z58" s="132">
        <v>0.14699999999999999</v>
      </c>
      <c r="AA58" s="132">
        <v>0.33532000000000001</v>
      </c>
      <c r="AB58" s="132">
        <v>0.30457000000000001</v>
      </c>
      <c r="AC58" s="132">
        <v>6.02</v>
      </c>
      <c r="AD58" s="132">
        <v>0.28599999999999998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1456</v>
      </c>
      <c r="C5" s="1"/>
      <c r="D5" s="1"/>
      <c r="E5" s="1"/>
      <c r="F5" s="1"/>
      <c r="G5" s="1"/>
      <c r="H5" s="1"/>
    </row>
    <row r="6" spans="1:8" ht="27.6" x14ac:dyDescent="0.3">
      <c r="A6" s="1"/>
      <c r="B6" s="3" t="s">
        <v>88</v>
      </c>
      <c r="C6" s="3" t="s">
        <v>3</v>
      </c>
      <c r="D6" s="3" t="s">
        <v>1457</v>
      </c>
      <c r="E6" s="3" t="s">
        <v>7</v>
      </c>
      <c r="F6" s="3" t="s">
        <v>8</v>
      </c>
      <c r="G6" s="3" t="s">
        <v>1458</v>
      </c>
      <c r="H6" s="3" t="s">
        <v>1459</v>
      </c>
    </row>
    <row r="7" spans="1:8" x14ac:dyDescent="0.3">
      <c r="A7" s="1"/>
      <c r="B7" s="86" t="s">
        <v>92</v>
      </c>
      <c r="C7" s="6" t="s">
        <v>544</v>
      </c>
      <c r="D7" s="6" t="s">
        <v>1445</v>
      </c>
      <c r="E7" s="86" t="s">
        <v>1460</v>
      </c>
      <c r="F7" s="86" t="s">
        <v>1461</v>
      </c>
      <c r="G7" s="146">
        <v>12</v>
      </c>
      <c r="H7" s="86"/>
    </row>
    <row r="8" spans="1:8" x14ac:dyDescent="0.3">
      <c r="A8" s="1"/>
      <c r="B8" s="86" t="s">
        <v>92</v>
      </c>
      <c r="C8" s="6" t="s">
        <v>100</v>
      </c>
      <c r="D8" s="6" t="s">
        <v>1462</v>
      </c>
      <c r="E8" s="86" t="s">
        <v>1460</v>
      </c>
      <c r="F8" s="86" t="s">
        <v>1461</v>
      </c>
      <c r="G8" s="146">
        <v>1</v>
      </c>
      <c r="H8" s="86"/>
    </row>
    <row r="9" spans="1:8" x14ac:dyDescent="0.3">
      <c r="A9" s="1"/>
      <c r="B9" s="86" t="s">
        <v>92</v>
      </c>
      <c r="C9" s="6" t="s">
        <v>100</v>
      </c>
      <c r="D9" s="6" t="s">
        <v>1463</v>
      </c>
      <c r="E9" s="86" t="s">
        <v>1460</v>
      </c>
      <c r="F9" s="86" t="s">
        <v>1461</v>
      </c>
      <c r="G9" s="146">
        <v>0.61</v>
      </c>
      <c r="H9" s="86"/>
    </row>
    <row r="10" spans="1:8" x14ac:dyDescent="0.3">
      <c r="A10" s="1"/>
      <c r="B10" s="86" t="s">
        <v>92</v>
      </c>
      <c r="C10" s="6" t="s">
        <v>100</v>
      </c>
      <c r="D10" s="6" t="s">
        <v>1464</v>
      </c>
      <c r="E10" s="86" t="s">
        <v>1460</v>
      </c>
      <c r="F10" s="86" t="s">
        <v>1461</v>
      </c>
      <c r="G10" s="146">
        <v>0.42</v>
      </c>
      <c r="H10" s="86"/>
    </row>
    <row r="11" spans="1:8" x14ac:dyDescent="0.3">
      <c r="A11" s="1"/>
      <c r="B11" s="86" t="s">
        <v>92</v>
      </c>
      <c r="C11" s="6" t="s">
        <v>100</v>
      </c>
      <c r="D11" s="6" t="s">
        <v>1465</v>
      </c>
      <c r="E11" s="86" t="s">
        <v>1460</v>
      </c>
      <c r="F11" s="86" t="s">
        <v>1461</v>
      </c>
      <c r="G11" s="146">
        <v>4.91</v>
      </c>
      <c r="H11" s="86"/>
    </row>
    <row r="12" spans="1:8" x14ac:dyDescent="0.3">
      <c r="A12" s="1"/>
      <c r="B12" s="86" t="s">
        <v>92</v>
      </c>
      <c r="C12" s="6" t="s">
        <v>100</v>
      </c>
      <c r="D12" s="6" t="s">
        <v>1466</v>
      </c>
      <c r="E12" s="86" t="s">
        <v>1460</v>
      </c>
      <c r="F12" s="86" t="s">
        <v>1461</v>
      </c>
      <c r="G12" s="146">
        <v>0.17</v>
      </c>
      <c r="H12" s="86"/>
    </row>
    <row r="13" spans="1:8" x14ac:dyDescent="0.3">
      <c r="A13" s="1"/>
      <c r="B13" s="86" t="s">
        <v>92</v>
      </c>
      <c r="C13" s="6" t="s">
        <v>100</v>
      </c>
      <c r="D13" s="6" t="s">
        <v>1467</v>
      </c>
      <c r="E13" s="86" t="s">
        <v>1460</v>
      </c>
      <c r="F13" s="86" t="s">
        <v>1461</v>
      </c>
      <c r="G13" s="146">
        <v>5.09</v>
      </c>
      <c r="H13" s="86"/>
    </row>
    <row r="14" spans="1:8" x14ac:dyDescent="0.3">
      <c r="A14" s="1"/>
      <c r="B14" s="86" t="s">
        <v>92</v>
      </c>
      <c r="C14" s="6" t="s">
        <v>100</v>
      </c>
      <c r="D14" s="6" t="s">
        <v>1468</v>
      </c>
      <c r="E14" s="86" t="s">
        <v>1460</v>
      </c>
      <c r="F14" s="86" t="s">
        <v>1461</v>
      </c>
      <c r="G14" s="146">
        <v>0.61</v>
      </c>
      <c r="H14" s="86"/>
    </row>
    <row r="15" spans="1:8" x14ac:dyDescent="0.3">
      <c r="A15" s="1"/>
      <c r="B15" s="86" t="s">
        <v>92</v>
      </c>
      <c r="C15" s="6" t="s">
        <v>100</v>
      </c>
      <c r="D15" s="6" t="s">
        <v>1469</v>
      </c>
      <c r="E15" s="86" t="s">
        <v>1460</v>
      </c>
      <c r="F15" s="86" t="s">
        <v>1461</v>
      </c>
      <c r="G15" s="146">
        <v>0.06</v>
      </c>
      <c r="H15" s="86"/>
    </row>
    <row r="16" spans="1:8" x14ac:dyDescent="0.3">
      <c r="A16" s="1"/>
      <c r="B16" s="86" t="s">
        <v>92</v>
      </c>
      <c r="C16" s="6" t="s">
        <v>100</v>
      </c>
      <c r="D16" s="6" t="s">
        <v>1470</v>
      </c>
      <c r="E16" s="86" t="s">
        <v>1460</v>
      </c>
      <c r="F16" s="86" t="s">
        <v>1461</v>
      </c>
      <c r="G16" s="146">
        <v>7.0000000000000007E-2</v>
      </c>
      <c r="H16" s="86"/>
    </row>
    <row r="17" spans="1:8" x14ac:dyDescent="0.3">
      <c r="A17" s="1"/>
      <c r="B17" s="86" t="s">
        <v>92</v>
      </c>
      <c r="C17" s="6" t="s">
        <v>100</v>
      </c>
      <c r="D17" s="6" t="s">
        <v>1471</v>
      </c>
      <c r="E17" s="86" t="s">
        <v>1460</v>
      </c>
      <c r="F17" s="86" t="s">
        <v>1461</v>
      </c>
      <c r="G17" s="146">
        <v>5</v>
      </c>
      <c r="H17" s="86"/>
    </row>
    <row r="18" spans="1:8" x14ac:dyDescent="0.3">
      <c r="A18" s="1"/>
      <c r="B18" s="86" t="s">
        <v>92</v>
      </c>
      <c r="C18" s="6" t="s">
        <v>100</v>
      </c>
      <c r="D18" s="6" t="s">
        <v>1472</v>
      </c>
      <c r="E18" s="86" t="s">
        <v>1460</v>
      </c>
      <c r="F18" s="86" t="s">
        <v>1461</v>
      </c>
      <c r="G18" s="146">
        <v>0.12</v>
      </c>
      <c r="H18" s="86"/>
    </row>
    <row r="19" spans="1:8" x14ac:dyDescent="0.3">
      <c r="A19" s="1"/>
      <c r="B19" s="86" t="s">
        <v>92</v>
      </c>
      <c r="C19" s="6" t="s">
        <v>100</v>
      </c>
      <c r="D19" s="6" t="s">
        <v>1473</v>
      </c>
      <c r="E19" s="86" t="s">
        <v>1460</v>
      </c>
      <c r="F19" s="86" t="s">
        <v>1461</v>
      </c>
      <c r="G19" s="146">
        <v>2.0099999999999998</v>
      </c>
      <c r="H19" s="86"/>
    </row>
    <row r="20" spans="1:8" x14ac:dyDescent="0.3">
      <c r="A20" s="1"/>
      <c r="B20" s="86" t="s">
        <v>92</v>
      </c>
      <c r="C20" s="6" t="s">
        <v>100</v>
      </c>
      <c r="D20" s="6" t="s">
        <v>1474</v>
      </c>
      <c r="E20" s="86" t="s">
        <v>1460</v>
      </c>
      <c r="F20" s="86" t="s">
        <v>1461</v>
      </c>
      <c r="G20" s="146">
        <v>19.056999999999999</v>
      </c>
      <c r="H20" s="86"/>
    </row>
    <row r="21" spans="1:8" x14ac:dyDescent="0.3">
      <c r="A21" s="1"/>
      <c r="B21" s="86" t="s">
        <v>92</v>
      </c>
      <c r="C21" s="6" t="s">
        <v>100</v>
      </c>
      <c r="D21" s="6" t="s">
        <v>1475</v>
      </c>
      <c r="E21" s="86" t="s">
        <v>1460</v>
      </c>
      <c r="F21" s="86" t="s">
        <v>1461</v>
      </c>
      <c r="G21" s="146">
        <v>0.1</v>
      </c>
      <c r="H21" s="86"/>
    </row>
    <row r="22" spans="1:8" x14ac:dyDescent="0.3">
      <c r="A22" s="1"/>
      <c r="B22" s="86" t="s">
        <v>92</v>
      </c>
      <c r="C22" s="6" t="s">
        <v>100</v>
      </c>
      <c r="D22" s="6" t="s">
        <v>1476</v>
      </c>
      <c r="E22" s="86" t="s">
        <v>1460</v>
      </c>
      <c r="F22" s="86" t="s">
        <v>1461</v>
      </c>
      <c r="G22" s="146">
        <v>0</v>
      </c>
      <c r="H22" s="86"/>
    </row>
    <row r="23" spans="1:8" x14ac:dyDescent="0.3">
      <c r="A23" s="1"/>
      <c r="B23" s="86" t="s">
        <v>92</v>
      </c>
      <c r="C23" s="6" t="s">
        <v>100</v>
      </c>
      <c r="D23" s="6" t="s">
        <v>1477</v>
      </c>
      <c r="E23" s="86" t="s">
        <v>1460</v>
      </c>
      <c r="F23" s="86" t="s">
        <v>1461</v>
      </c>
      <c r="G23" s="146">
        <v>0.16</v>
      </c>
      <c r="H23" s="86"/>
    </row>
    <row r="24" spans="1:8" x14ac:dyDescent="0.3">
      <c r="A24" s="1"/>
      <c r="B24" s="86" t="s">
        <v>92</v>
      </c>
      <c r="C24" s="6" t="s">
        <v>100</v>
      </c>
      <c r="D24" s="6" t="s">
        <v>1478</v>
      </c>
      <c r="E24" s="86" t="s">
        <v>1460</v>
      </c>
      <c r="F24" s="86" t="s">
        <v>1461</v>
      </c>
      <c r="G24" s="146">
        <v>1</v>
      </c>
      <c r="H24" s="86"/>
    </row>
    <row r="25" spans="1:8" x14ac:dyDescent="0.3">
      <c r="A25" s="1"/>
      <c r="B25" s="86" t="s">
        <v>92</v>
      </c>
      <c r="C25" s="6" t="s">
        <v>100</v>
      </c>
      <c r="D25" s="6" t="s">
        <v>1479</v>
      </c>
      <c r="E25" s="86" t="s">
        <v>1460</v>
      </c>
      <c r="F25" s="86" t="s">
        <v>1461</v>
      </c>
      <c r="G25" s="146">
        <v>2.0499999999999998</v>
      </c>
      <c r="H25" s="86"/>
    </row>
    <row r="26" spans="1:8" x14ac:dyDescent="0.3">
      <c r="A26" s="1"/>
      <c r="B26" s="86" t="s">
        <v>92</v>
      </c>
      <c r="C26" s="6" t="s">
        <v>100</v>
      </c>
      <c r="D26" s="6" t="s">
        <v>1480</v>
      </c>
      <c r="E26" s="86" t="s">
        <v>1460</v>
      </c>
      <c r="F26" s="86" t="s">
        <v>1461</v>
      </c>
      <c r="G26" s="146">
        <v>0.17</v>
      </c>
      <c r="H26" s="86"/>
    </row>
    <row r="27" spans="1:8" x14ac:dyDescent="0.3">
      <c r="A27" s="1"/>
      <c r="B27" s="86" t="s">
        <v>92</v>
      </c>
      <c r="C27" s="6" t="s">
        <v>100</v>
      </c>
      <c r="D27" s="6" t="s">
        <v>1481</v>
      </c>
      <c r="E27" s="86" t="s">
        <v>1460</v>
      </c>
      <c r="F27" s="86" t="s">
        <v>1461</v>
      </c>
      <c r="G27" s="146">
        <v>0.19</v>
      </c>
      <c r="H27" s="86"/>
    </row>
    <row r="28" spans="1:8" x14ac:dyDescent="0.3">
      <c r="A28" s="1"/>
      <c r="B28" s="86" t="s">
        <v>92</v>
      </c>
      <c r="C28" s="6" t="s">
        <v>100</v>
      </c>
      <c r="D28" s="6" t="s">
        <v>1482</v>
      </c>
      <c r="E28" s="86" t="s">
        <v>1460</v>
      </c>
      <c r="F28" s="86" t="s">
        <v>1461</v>
      </c>
      <c r="G28" s="146">
        <v>2.02</v>
      </c>
      <c r="H28" s="86"/>
    </row>
    <row r="29" spans="1:8" x14ac:dyDescent="0.3">
      <c r="A29" s="1"/>
      <c r="B29" s="86" t="s">
        <v>92</v>
      </c>
      <c r="C29" s="6" t="s">
        <v>162</v>
      </c>
      <c r="D29" s="6" t="s">
        <v>1483</v>
      </c>
      <c r="E29" s="86" t="s">
        <v>1460</v>
      </c>
      <c r="F29" s="86" t="s">
        <v>1461</v>
      </c>
      <c r="G29" s="146">
        <v>19.056999999999999</v>
      </c>
      <c r="H29" s="86"/>
    </row>
    <row r="30" spans="1:8" x14ac:dyDescent="0.3">
      <c r="A30" s="1"/>
      <c r="B30" s="86" t="s">
        <v>92</v>
      </c>
      <c r="C30" s="6" t="s">
        <v>162</v>
      </c>
      <c r="D30" s="6" t="s">
        <v>1484</v>
      </c>
      <c r="E30" s="86" t="s">
        <v>1460</v>
      </c>
      <c r="F30" s="86" t="s">
        <v>1461</v>
      </c>
      <c r="G30" s="146">
        <v>1</v>
      </c>
      <c r="H30" s="86"/>
    </row>
    <row r="31" spans="1:8" x14ac:dyDescent="0.3">
      <c r="A31" s="1"/>
      <c r="B31" s="86" t="s">
        <v>92</v>
      </c>
      <c r="C31" s="6" t="s">
        <v>162</v>
      </c>
      <c r="D31" s="6" t="s">
        <v>1485</v>
      </c>
      <c r="E31" s="86" t="s">
        <v>1460</v>
      </c>
      <c r="F31" s="86" t="s">
        <v>1461</v>
      </c>
      <c r="G31" s="146">
        <v>5.26</v>
      </c>
      <c r="H31"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1486</v>
      </c>
      <c r="C5" s="1"/>
      <c r="D5" s="1"/>
      <c r="E5" s="1"/>
      <c r="F5" s="1"/>
      <c r="G5" s="1"/>
      <c r="H5" s="1"/>
    </row>
    <row r="6" spans="1:8" ht="27.6" x14ac:dyDescent="0.3">
      <c r="A6" s="1"/>
      <c r="B6" s="3" t="s">
        <v>88</v>
      </c>
      <c r="C6" s="3" t="s">
        <v>3</v>
      </c>
      <c r="D6" s="3" t="s">
        <v>1457</v>
      </c>
      <c r="E6" s="3" t="s">
        <v>7</v>
      </c>
      <c r="F6" s="3" t="s">
        <v>8</v>
      </c>
      <c r="G6" s="3" t="s">
        <v>1458</v>
      </c>
      <c r="H6" s="3" t="s">
        <v>1459</v>
      </c>
    </row>
    <row r="7" spans="1:8" x14ac:dyDescent="0.3">
      <c r="A7" s="1"/>
      <c r="B7" s="86" t="s">
        <v>92</v>
      </c>
      <c r="C7" s="6" t="s">
        <v>544</v>
      </c>
      <c r="D7" s="6" t="s">
        <v>1445</v>
      </c>
      <c r="E7" s="86" t="s">
        <v>1460</v>
      </c>
      <c r="F7" s="86" t="s">
        <v>1461</v>
      </c>
      <c r="G7" s="146">
        <v>0</v>
      </c>
      <c r="H7" s="86"/>
    </row>
    <row r="8" spans="1:8" x14ac:dyDescent="0.3">
      <c r="A8" s="1"/>
      <c r="B8" s="86" t="s">
        <v>92</v>
      </c>
      <c r="C8" s="6" t="s">
        <v>544</v>
      </c>
      <c r="D8" s="6" t="s">
        <v>1487</v>
      </c>
      <c r="E8" s="86" t="s">
        <v>1460</v>
      </c>
      <c r="F8" s="86" t="s">
        <v>1461</v>
      </c>
      <c r="G8" s="146">
        <v>6.35</v>
      </c>
      <c r="H8" s="86"/>
    </row>
    <row r="9" spans="1:8" x14ac:dyDescent="0.3">
      <c r="A9" s="1"/>
      <c r="B9" s="86" t="s">
        <v>92</v>
      </c>
      <c r="C9" s="6" t="s">
        <v>100</v>
      </c>
      <c r="D9" s="6" t="s">
        <v>1432</v>
      </c>
      <c r="E9" s="86" t="s">
        <v>1460</v>
      </c>
      <c r="F9" s="86" t="s">
        <v>1461</v>
      </c>
      <c r="G9" s="146">
        <v>0</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1488</v>
      </c>
      <c r="C5" s="1"/>
      <c r="D5" s="1"/>
      <c r="E5" s="1"/>
      <c r="F5" s="1"/>
      <c r="G5" s="1"/>
      <c r="H5" s="1"/>
      <c r="I5" s="1"/>
      <c r="J5" s="1"/>
    </row>
    <row r="6" spans="1:10" ht="27" customHeight="1" x14ac:dyDescent="0.3">
      <c r="A6" s="1"/>
      <c r="B6" s="7" t="s">
        <v>88</v>
      </c>
      <c r="C6" s="7" t="s">
        <v>3</v>
      </c>
      <c r="D6" s="7" t="s">
        <v>33</v>
      </c>
      <c r="E6" s="7" t="s">
        <v>1489</v>
      </c>
      <c r="F6" s="7" t="s">
        <v>7</v>
      </c>
      <c r="G6" s="7" t="s">
        <v>1490</v>
      </c>
      <c r="H6" s="7" t="s">
        <v>1491</v>
      </c>
      <c r="I6" s="7" t="s">
        <v>1492</v>
      </c>
      <c r="J6" s="7" t="s">
        <v>1493</v>
      </c>
    </row>
    <row r="7" spans="1:10" x14ac:dyDescent="0.3">
      <c r="A7" s="1"/>
      <c r="B7" s="147" t="s">
        <v>92</v>
      </c>
      <c r="C7" s="4" t="s">
        <v>95</v>
      </c>
      <c r="D7" s="4" t="s">
        <v>1034</v>
      </c>
      <c r="E7" s="4" t="s">
        <v>1494</v>
      </c>
      <c r="F7" s="148">
        <v>530.23</v>
      </c>
      <c r="G7" s="148">
        <v>530.23199999999997</v>
      </c>
      <c r="H7" s="148">
        <v>0</v>
      </c>
      <c r="I7" s="4" t="s">
        <v>1495</v>
      </c>
      <c r="J7" s="5" t="s">
        <v>1496</v>
      </c>
    </row>
    <row r="8" spans="1:10" x14ac:dyDescent="0.3">
      <c r="A8" s="1"/>
      <c r="B8" s="147" t="s">
        <v>92</v>
      </c>
      <c r="C8" s="4" t="s">
        <v>95</v>
      </c>
      <c r="D8" s="4" t="s">
        <v>1034</v>
      </c>
      <c r="E8" s="4" t="s">
        <v>1497</v>
      </c>
      <c r="F8" s="148">
        <v>355.45</v>
      </c>
      <c r="G8" s="148">
        <v>355.44900000000001</v>
      </c>
      <c r="H8" s="148">
        <v>0</v>
      </c>
      <c r="I8" s="4" t="s">
        <v>1495</v>
      </c>
      <c r="J8" s="5" t="s">
        <v>1496</v>
      </c>
    </row>
    <row r="9" spans="1:10" x14ac:dyDescent="0.3">
      <c r="A9" s="1"/>
      <c r="B9" s="147" t="s">
        <v>92</v>
      </c>
      <c r="C9" s="4" t="s">
        <v>95</v>
      </c>
      <c r="D9" s="4" t="s">
        <v>1036</v>
      </c>
      <c r="E9" s="4" t="s">
        <v>1494</v>
      </c>
      <c r="F9" s="148">
        <v>291.91000000000003</v>
      </c>
      <c r="G9" s="148">
        <v>291.911</v>
      </c>
      <c r="H9" s="148">
        <v>0</v>
      </c>
      <c r="I9" s="4" t="s">
        <v>1495</v>
      </c>
      <c r="J9" s="5" t="s">
        <v>1496</v>
      </c>
    </row>
    <row r="10" spans="1:10" x14ac:dyDescent="0.3">
      <c r="A10" s="1"/>
      <c r="B10" s="147" t="s">
        <v>92</v>
      </c>
      <c r="C10" s="4" t="s">
        <v>95</v>
      </c>
      <c r="D10" s="4" t="s">
        <v>1036</v>
      </c>
      <c r="E10" s="4" t="s">
        <v>1497</v>
      </c>
      <c r="F10" s="148">
        <v>33.81</v>
      </c>
      <c r="G10" s="148">
        <v>33.811</v>
      </c>
      <c r="H10" s="148">
        <v>0</v>
      </c>
      <c r="I10" s="4" t="s">
        <v>1495</v>
      </c>
      <c r="J10" s="5" t="s">
        <v>1496</v>
      </c>
    </row>
    <row r="11" spans="1:10" x14ac:dyDescent="0.3">
      <c r="A11" s="1"/>
      <c r="B11" s="147" t="s">
        <v>92</v>
      </c>
      <c r="C11" s="4" t="s">
        <v>100</v>
      </c>
      <c r="D11" s="4" t="s">
        <v>1039</v>
      </c>
      <c r="E11" s="4" t="s">
        <v>1494</v>
      </c>
      <c r="F11" s="148">
        <v>600.9</v>
      </c>
      <c r="G11" s="148">
        <v>600.9</v>
      </c>
      <c r="H11" s="148">
        <v>0</v>
      </c>
      <c r="I11" s="4" t="s">
        <v>1495</v>
      </c>
      <c r="J11" s="5" t="s">
        <v>904</v>
      </c>
    </row>
    <row r="12" spans="1:10" x14ac:dyDescent="0.3">
      <c r="A12" s="1"/>
      <c r="B12" s="147" t="s">
        <v>92</v>
      </c>
      <c r="C12" s="4" t="s">
        <v>104</v>
      </c>
      <c r="D12" s="4" t="s">
        <v>1042</v>
      </c>
      <c r="E12" s="4" t="s">
        <v>1494</v>
      </c>
      <c r="F12" s="148">
        <v>148.66999999999999</v>
      </c>
      <c r="G12" s="148">
        <v>148.66999999999999</v>
      </c>
      <c r="H12" s="148">
        <v>0</v>
      </c>
      <c r="I12" s="4" t="s">
        <v>1495</v>
      </c>
      <c r="J12" s="5" t="s">
        <v>904</v>
      </c>
    </row>
    <row r="13" spans="1:10" x14ac:dyDescent="0.3">
      <c r="A13" s="1"/>
      <c r="B13" s="147" t="s">
        <v>92</v>
      </c>
      <c r="C13" s="4" t="s">
        <v>104</v>
      </c>
      <c r="D13" s="4" t="s">
        <v>1045</v>
      </c>
      <c r="E13" s="4" t="s">
        <v>1494</v>
      </c>
      <c r="F13" s="148">
        <v>9709.0300000000007</v>
      </c>
      <c r="G13" s="148">
        <v>9709.0300000000007</v>
      </c>
      <c r="H13" s="148">
        <v>0</v>
      </c>
      <c r="I13" s="4" t="s">
        <v>1495</v>
      </c>
      <c r="J13" s="5" t="s">
        <v>904</v>
      </c>
    </row>
    <row r="14" spans="1:10" x14ac:dyDescent="0.3">
      <c r="A14" s="1"/>
      <c r="B14" s="147" t="s">
        <v>92</v>
      </c>
      <c r="C14" s="4" t="s">
        <v>111</v>
      </c>
      <c r="D14" s="4" t="s">
        <v>1498</v>
      </c>
      <c r="E14" s="4" t="s">
        <v>1499</v>
      </c>
      <c r="F14" s="148">
        <v>0</v>
      </c>
      <c r="G14" s="148">
        <v>0</v>
      </c>
      <c r="H14" s="148">
        <v>0</v>
      </c>
      <c r="I14" s="4" t="s">
        <v>1500</v>
      </c>
      <c r="J14" s="5" t="s">
        <v>904</v>
      </c>
    </row>
    <row r="15" spans="1:10" x14ac:dyDescent="0.3">
      <c r="A15" s="1"/>
      <c r="B15" s="147" t="s">
        <v>92</v>
      </c>
      <c r="C15" s="4" t="s">
        <v>111</v>
      </c>
      <c r="D15" s="4" t="s">
        <v>1498</v>
      </c>
      <c r="E15" s="4" t="s">
        <v>1494</v>
      </c>
      <c r="F15" s="148">
        <v>0</v>
      </c>
      <c r="G15" s="148">
        <v>0</v>
      </c>
      <c r="H15" s="148">
        <v>0</v>
      </c>
      <c r="I15" s="4" t="s">
        <v>1495</v>
      </c>
      <c r="J15" s="5" t="s">
        <v>904</v>
      </c>
    </row>
    <row r="16" spans="1:10" x14ac:dyDescent="0.3">
      <c r="A16" s="1"/>
      <c r="B16" s="147" t="s">
        <v>92</v>
      </c>
      <c r="C16" s="4" t="s">
        <v>111</v>
      </c>
      <c r="D16" s="4" t="s">
        <v>1062</v>
      </c>
      <c r="E16" s="4" t="s">
        <v>1494</v>
      </c>
      <c r="F16" s="148">
        <v>59678.14</v>
      </c>
      <c r="G16" s="148">
        <v>59678.14</v>
      </c>
      <c r="H16" s="148">
        <v>0</v>
      </c>
      <c r="I16" s="4" t="s">
        <v>1495</v>
      </c>
      <c r="J16" s="5" t="s">
        <v>904</v>
      </c>
    </row>
    <row r="17" spans="1:10" x14ac:dyDescent="0.3">
      <c r="A17" s="1"/>
      <c r="B17" s="147" t="s">
        <v>92</v>
      </c>
      <c r="C17" s="4" t="s">
        <v>111</v>
      </c>
      <c r="D17" s="4" t="s">
        <v>1065</v>
      </c>
      <c r="E17" s="4" t="s">
        <v>1494</v>
      </c>
      <c r="F17" s="148">
        <v>31364.560000000001</v>
      </c>
      <c r="G17" s="148">
        <v>31364.560000000001</v>
      </c>
      <c r="H17" s="148">
        <v>0</v>
      </c>
      <c r="I17" s="4" t="s">
        <v>1495</v>
      </c>
      <c r="J17" s="5" t="s">
        <v>904</v>
      </c>
    </row>
    <row r="18" spans="1:10" x14ac:dyDescent="0.3">
      <c r="A18" s="1"/>
      <c r="B18" s="147" t="s">
        <v>92</v>
      </c>
      <c r="C18" s="4" t="s">
        <v>120</v>
      </c>
      <c r="D18" s="4" t="s">
        <v>121</v>
      </c>
      <c r="E18" s="4" t="s">
        <v>1494</v>
      </c>
      <c r="F18" s="148">
        <v>490.04</v>
      </c>
      <c r="G18" s="148">
        <v>490.04</v>
      </c>
      <c r="H18" s="148">
        <v>0</v>
      </c>
      <c r="I18" s="4" t="s">
        <v>1495</v>
      </c>
      <c r="J18" s="5" t="s">
        <v>904</v>
      </c>
    </row>
    <row r="19" spans="1:10" x14ac:dyDescent="0.3">
      <c r="A19" s="1"/>
      <c r="B19" s="147" t="s">
        <v>92</v>
      </c>
      <c r="C19" s="4" t="s">
        <v>555</v>
      </c>
      <c r="D19" s="4" t="s">
        <v>1077</v>
      </c>
      <c r="E19" s="4" t="s">
        <v>1494</v>
      </c>
      <c r="F19" s="148">
        <v>622.79999999999995</v>
      </c>
      <c r="G19" s="148">
        <v>622.79999999999995</v>
      </c>
      <c r="H19" s="148">
        <v>0</v>
      </c>
      <c r="I19" s="4" t="s">
        <v>1495</v>
      </c>
      <c r="J19" s="5" t="s">
        <v>904</v>
      </c>
    </row>
    <row r="20" spans="1:10" x14ac:dyDescent="0.3">
      <c r="A20" s="1"/>
      <c r="B20" s="147" t="s">
        <v>92</v>
      </c>
      <c r="C20" s="4" t="s">
        <v>555</v>
      </c>
      <c r="D20" s="4" t="s">
        <v>1078</v>
      </c>
      <c r="E20" s="4" t="s">
        <v>1494</v>
      </c>
      <c r="F20" s="148">
        <v>748.31</v>
      </c>
      <c r="G20" s="148">
        <v>748.31</v>
      </c>
      <c r="H20" s="148">
        <v>0</v>
      </c>
      <c r="I20" s="4" t="s">
        <v>1495</v>
      </c>
      <c r="J20" s="5" t="s">
        <v>904</v>
      </c>
    </row>
    <row r="21" spans="1:10" x14ac:dyDescent="0.3">
      <c r="A21" s="1"/>
      <c r="B21" s="147" t="s">
        <v>92</v>
      </c>
      <c r="C21" s="4" t="s">
        <v>337</v>
      </c>
      <c r="D21" s="4" t="s">
        <v>1084</v>
      </c>
      <c r="E21" s="4" t="s">
        <v>1494</v>
      </c>
      <c r="F21" s="148">
        <v>784.57</v>
      </c>
      <c r="G21" s="148">
        <v>784.33299999999997</v>
      </c>
      <c r="H21" s="148">
        <v>0</v>
      </c>
      <c r="I21" s="4" t="s">
        <v>1495</v>
      </c>
      <c r="J21" s="5" t="s">
        <v>1501</v>
      </c>
    </row>
    <row r="22" spans="1:10" x14ac:dyDescent="0.3">
      <c r="A22" s="1"/>
      <c r="B22" s="147" t="s">
        <v>92</v>
      </c>
      <c r="C22" s="4" t="s">
        <v>66</v>
      </c>
      <c r="D22" s="4" t="s">
        <v>1091</v>
      </c>
      <c r="E22" s="4" t="s">
        <v>1494</v>
      </c>
      <c r="F22" s="148">
        <v>1949.82</v>
      </c>
      <c r="G22" s="148">
        <v>1949.82</v>
      </c>
      <c r="H22" s="148">
        <v>0</v>
      </c>
      <c r="I22" s="4" t="s">
        <v>1495</v>
      </c>
      <c r="J22" s="5" t="s">
        <v>904</v>
      </c>
    </row>
    <row r="23" spans="1:10" x14ac:dyDescent="0.3">
      <c r="A23" s="1"/>
      <c r="B23" s="147" t="s">
        <v>92</v>
      </c>
      <c r="C23" s="4" t="s">
        <v>66</v>
      </c>
      <c r="D23" s="4" t="s">
        <v>153</v>
      </c>
      <c r="E23" s="4" t="s">
        <v>1494</v>
      </c>
      <c r="F23" s="148">
        <v>2499.61</v>
      </c>
      <c r="G23" s="148">
        <v>2499.61</v>
      </c>
      <c r="H23" s="148">
        <v>0</v>
      </c>
      <c r="I23" s="4" t="s">
        <v>1495</v>
      </c>
      <c r="J23" s="5" t="s">
        <v>904</v>
      </c>
    </row>
    <row r="24" spans="1:10" x14ac:dyDescent="0.3">
      <c r="A24" s="1"/>
      <c r="B24" s="147" t="s">
        <v>92</v>
      </c>
      <c r="C24" s="4" t="s">
        <v>547</v>
      </c>
      <c r="D24" s="4" t="s">
        <v>1104</v>
      </c>
      <c r="E24" s="4" t="s">
        <v>1494</v>
      </c>
      <c r="F24" s="148">
        <v>5632.76</v>
      </c>
      <c r="G24" s="148">
        <v>5632.76</v>
      </c>
      <c r="H24" s="148">
        <v>0</v>
      </c>
      <c r="I24" s="4" t="s">
        <v>1495</v>
      </c>
      <c r="J24" s="5" t="s">
        <v>904</v>
      </c>
    </row>
    <row r="25" spans="1:10" x14ac:dyDescent="0.3">
      <c r="A25" s="1"/>
      <c r="B25" s="147" t="s">
        <v>92</v>
      </c>
      <c r="C25" s="4" t="s">
        <v>159</v>
      </c>
      <c r="D25" s="4" t="s">
        <v>160</v>
      </c>
      <c r="E25" s="4" t="s">
        <v>1494</v>
      </c>
      <c r="F25" s="148">
        <v>57463.86</v>
      </c>
      <c r="G25" s="148">
        <v>57348.485000000001</v>
      </c>
      <c r="H25" s="148">
        <v>0</v>
      </c>
      <c r="I25" s="4" t="s">
        <v>1495</v>
      </c>
      <c r="J25" s="5" t="s">
        <v>904</v>
      </c>
    </row>
    <row r="26" spans="1:10" x14ac:dyDescent="0.3">
      <c r="A26" s="1"/>
      <c r="B26" s="147" t="s">
        <v>92</v>
      </c>
      <c r="C26" s="4" t="s">
        <v>543</v>
      </c>
      <c r="D26" s="4" t="s">
        <v>1108</v>
      </c>
      <c r="E26" s="4" t="s">
        <v>1494</v>
      </c>
      <c r="F26" s="148">
        <v>16.97</v>
      </c>
      <c r="G26" s="148">
        <v>16.97</v>
      </c>
      <c r="H26" s="148">
        <v>0</v>
      </c>
      <c r="I26" s="4" t="s">
        <v>1495</v>
      </c>
      <c r="J26" s="5" t="s">
        <v>904</v>
      </c>
    </row>
    <row r="27" spans="1:10" x14ac:dyDescent="0.3">
      <c r="A27" s="1"/>
      <c r="B27" s="147" t="s">
        <v>92</v>
      </c>
      <c r="C27" s="4" t="s">
        <v>543</v>
      </c>
      <c r="D27" s="4" t="s">
        <v>1108</v>
      </c>
      <c r="E27" s="4" t="s">
        <v>1497</v>
      </c>
      <c r="F27" s="148">
        <v>537.64</v>
      </c>
      <c r="G27" s="148">
        <v>537.64</v>
      </c>
      <c r="H27" s="148">
        <v>0</v>
      </c>
      <c r="I27" s="4" t="s">
        <v>1495</v>
      </c>
      <c r="J27" s="5" t="s">
        <v>904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32" activePane="bottomRight" state="frozen"/>
      <selection pane="topRight" activeCell="G1" sqref="G1"/>
      <selection pane="bottomLeft" activeCell="A8" sqref="A8"/>
      <selection pane="bottomRight" activeCell="E57" sqref="E57"/>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1502</v>
      </c>
      <c r="C5" s="1"/>
      <c r="D5" s="1"/>
      <c r="E5" s="1"/>
      <c r="F5" s="1"/>
      <c r="G5" s="1"/>
    </row>
    <row r="6" spans="1:7" ht="27" customHeight="1" x14ac:dyDescent="0.3">
      <c r="A6" s="1"/>
      <c r="B6" s="199" t="s">
        <v>1503</v>
      </c>
      <c r="C6" s="199"/>
      <c r="D6" s="199"/>
      <c r="E6" s="199"/>
      <c r="F6" s="199"/>
      <c r="G6" s="199"/>
    </row>
    <row r="7" spans="1:7" ht="27" customHeight="1" x14ac:dyDescent="0.3">
      <c r="A7" s="1"/>
      <c r="B7" s="3" t="s">
        <v>3</v>
      </c>
      <c r="C7" s="3" t="s">
        <v>33</v>
      </c>
      <c r="D7" s="3" t="s">
        <v>1504</v>
      </c>
      <c r="E7" s="3" t="s">
        <v>1489</v>
      </c>
      <c r="F7" s="3" t="s">
        <v>1024</v>
      </c>
      <c r="G7" s="3" t="s">
        <v>1505</v>
      </c>
    </row>
    <row r="8" spans="1:7" x14ac:dyDescent="0.3">
      <c r="A8" s="1"/>
      <c r="B8" s="86" t="s">
        <v>191</v>
      </c>
      <c r="C8" s="86" t="s">
        <v>972</v>
      </c>
      <c r="D8" s="86" t="s">
        <v>1506</v>
      </c>
      <c r="E8" s="86" t="s">
        <v>1507</v>
      </c>
      <c r="F8" s="86" t="s">
        <v>1500</v>
      </c>
      <c r="G8" s="149">
        <v>579.16</v>
      </c>
    </row>
    <row r="9" spans="1:7" x14ac:dyDescent="0.3">
      <c r="A9" s="1"/>
      <c r="B9" s="86" t="s">
        <v>585</v>
      </c>
      <c r="C9" s="86" t="s">
        <v>1027</v>
      </c>
      <c r="D9" s="86" t="s">
        <v>1027</v>
      </c>
      <c r="E9" s="86" t="s">
        <v>1507</v>
      </c>
      <c r="F9" s="86" t="s">
        <v>1500</v>
      </c>
      <c r="G9" s="149">
        <v>1035.77</v>
      </c>
    </row>
    <row r="10" spans="1:7" x14ac:dyDescent="0.3">
      <c r="A10" s="1"/>
      <c r="B10" s="86" t="s">
        <v>586</v>
      </c>
      <c r="C10" s="86" t="s">
        <v>1029</v>
      </c>
      <c r="D10" s="86" t="s">
        <v>46</v>
      </c>
      <c r="E10" s="86" t="s">
        <v>1507</v>
      </c>
      <c r="F10" s="86" t="s">
        <v>1500</v>
      </c>
      <c r="G10" s="149">
        <v>580.61</v>
      </c>
    </row>
    <row r="11" spans="1:7" x14ac:dyDescent="0.3">
      <c r="A11" s="1"/>
      <c r="B11" s="86" t="s">
        <v>587</v>
      </c>
      <c r="C11" s="86" t="s">
        <v>975</v>
      </c>
      <c r="D11" s="86" t="s">
        <v>1508</v>
      </c>
      <c r="E11" s="86" t="s">
        <v>1507</v>
      </c>
      <c r="F11" s="86" t="s">
        <v>1500</v>
      </c>
      <c r="G11" s="149">
        <v>506.93</v>
      </c>
    </row>
    <row r="12" spans="1:7" x14ac:dyDescent="0.3">
      <c r="A12" s="1"/>
      <c r="B12" s="86" t="s">
        <v>587</v>
      </c>
      <c r="C12" s="86" t="s">
        <v>975</v>
      </c>
      <c r="D12" s="86" t="s">
        <v>1509</v>
      </c>
      <c r="E12" s="86" t="s">
        <v>1507</v>
      </c>
      <c r="F12" s="86" t="s">
        <v>1500</v>
      </c>
      <c r="G12" s="149">
        <v>651.91999999999996</v>
      </c>
    </row>
    <row r="13" spans="1:7" x14ac:dyDescent="0.3">
      <c r="A13" s="1"/>
      <c r="B13" s="86" t="s">
        <v>583</v>
      </c>
      <c r="C13" s="86" t="s">
        <v>977</v>
      </c>
      <c r="D13" s="86" t="s">
        <v>1510</v>
      </c>
      <c r="E13" s="86" t="s">
        <v>1507</v>
      </c>
      <c r="F13" s="86" t="s">
        <v>1500</v>
      </c>
      <c r="G13" s="149">
        <v>947.66220999999996</v>
      </c>
    </row>
    <row r="14" spans="1:7" x14ac:dyDescent="0.3">
      <c r="A14" s="1"/>
      <c r="B14" s="86" t="s">
        <v>583</v>
      </c>
      <c r="C14" s="86" t="s">
        <v>977</v>
      </c>
      <c r="D14" s="86" t="s">
        <v>1511</v>
      </c>
      <c r="E14" s="86" t="s">
        <v>1507</v>
      </c>
      <c r="F14" s="86" t="s">
        <v>1500</v>
      </c>
      <c r="G14" s="149">
        <v>0</v>
      </c>
    </row>
    <row r="15" spans="1:7" x14ac:dyDescent="0.3">
      <c r="A15" s="1"/>
      <c r="B15" s="86" t="s">
        <v>95</v>
      </c>
      <c r="C15" s="86" t="s">
        <v>1034</v>
      </c>
      <c r="D15" s="86" t="s">
        <v>1512</v>
      </c>
      <c r="E15" s="86" t="s">
        <v>1494</v>
      </c>
      <c r="F15" s="86" t="s">
        <v>1495</v>
      </c>
      <c r="G15" s="149">
        <v>0</v>
      </c>
    </row>
    <row r="16" spans="1:7" x14ac:dyDescent="0.3">
      <c r="A16" s="1"/>
      <c r="B16" s="86" t="s">
        <v>95</v>
      </c>
      <c r="C16" s="86" t="s">
        <v>1034</v>
      </c>
      <c r="D16" s="86" t="s">
        <v>1512</v>
      </c>
      <c r="E16" s="86" t="s">
        <v>1497</v>
      </c>
      <c r="F16" s="86" t="s">
        <v>1495</v>
      </c>
      <c r="G16" s="149">
        <v>0</v>
      </c>
    </row>
    <row r="17" spans="1:7" x14ac:dyDescent="0.3">
      <c r="A17" s="1"/>
      <c r="B17" s="86" t="s">
        <v>95</v>
      </c>
      <c r="C17" s="86" t="s">
        <v>1034</v>
      </c>
      <c r="D17" s="86" t="s">
        <v>1513</v>
      </c>
      <c r="E17" s="86" t="s">
        <v>1494</v>
      </c>
      <c r="F17" s="86" t="s">
        <v>1495</v>
      </c>
      <c r="G17" s="149">
        <v>0</v>
      </c>
    </row>
    <row r="18" spans="1:7" x14ac:dyDescent="0.3">
      <c r="A18" s="1"/>
      <c r="B18" s="86" t="s">
        <v>95</v>
      </c>
      <c r="C18" s="86" t="s">
        <v>1034</v>
      </c>
      <c r="D18" s="86" t="s">
        <v>1513</v>
      </c>
      <c r="E18" s="86" t="s">
        <v>1497</v>
      </c>
      <c r="F18" s="86" t="s">
        <v>1495</v>
      </c>
      <c r="G18" s="149">
        <v>0</v>
      </c>
    </row>
    <row r="19" spans="1:7" x14ac:dyDescent="0.3">
      <c r="A19" s="1"/>
      <c r="B19" s="86" t="s">
        <v>95</v>
      </c>
      <c r="C19" s="86" t="s">
        <v>1034</v>
      </c>
      <c r="D19" s="86" t="s">
        <v>1514</v>
      </c>
      <c r="E19" s="86" t="s">
        <v>1494</v>
      </c>
      <c r="F19" s="86" t="s">
        <v>1495</v>
      </c>
      <c r="G19" s="149">
        <v>0</v>
      </c>
    </row>
    <row r="20" spans="1:7" x14ac:dyDescent="0.3">
      <c r="A20" s="1"/>
      <c r="B20" s="86" t="s">
        <v>95</v>
      </c>
      <c r="C20" s="86" t="s">
        <v>1036</v>
      </c>
      <c r="D20" s="86" t="s">
        <v>1515</v>
      </c>
      <c r="E20" s="86" t="s">
        <v>1494</v>
      </c>
      <c r="F20" s="86" t="s">
        <v>1495</v>
      </c>
      <c r="G20" s="149">
        <v>0</v>
      </c>
    </row>
    <row r="21" spans="1:7" x14ac:dyDescent="0.3">
      <c r="A21" s="1"/>
      <c r="B21" s="86" t="s">
        <v>95</v>
      </c>
      <c r="C21" s="86" t="s">
        <v>1036</v>
      </c>
      <c r="D21" s="86" t="s">
        <v>1515</v>
      </c>
      <c r="E21" s="86" t="s">
        <v>1497</v>
      </c>
      <c r="F21" s="86" t="s">
        <v>1495</v>
      </c>
      <c r="G21" s="149">
        <v>0</v>
      </c>
    </row>
    <row r="22" spans="1:7" x14ac:dyDescent="0.3">
      <c r="A22" s="1"/>
      <c r="B22" s="86" t="s">
        <v>95</v>
      </c>
      <c r="C22" s="86" t="s">
        <v>1036</v>
      </c>
      <c r="D22" s="86" t="s">
        <v>1516</v>
      </c>
      <c r="E22" s="86" t="s">
        <v>1494</v>
      </c>
      <c r="F22" s="86" t="s">
        <v>1495</v>
      </c>
      <c r="G22" s="149">
        <v>0</v>
      </c>
    </row>
    <row r="23" spans="1:7" x14ac:dyDescent="0.3">
      <c r="A23" s="1"/>
      <c r="B23" s="86" t="s">
        <v>95</v>
      </c>
      <c r="C23" s="86" t="s">
        <v>1036</v>
      </c>
      <c r="D23" s="86" t="s">
        <v>1516</v>
      </c>
      <c r="E23" s="86" t="s">
        <v>1497</v>
      </c>
      <c r="F23" s="86" t="s">
        <v>1495</v>
      </c>
      <c r="G23" s="149">
        <v>0</v>
      </c>
    </row>
    <row r="24" spans="1:7" x14ac:dyDescent="0.3">
      <c r="A24" s="1"/>
      <c r="B24" s="86" t="s">
        <v>95</v>
      </c>
      <c r="C24" s="86" t="s">
        <v>1036</v>
      </c>
      <c r="D24" s="86" t="s">
        <v>1517</v>
      </c>
      <c r="E24" s="86" t="s">
        <v>1494</v>
      </c>
      <c r="F24" s="86" t="s">
        <v>1495</v>
      </c>
      <c r="G24" s="149">
        <v>0</v>
      </c>
    </row>
    <row r="25" spans="1:7" x14ac:dyDescent="0.3">
      <c r="A25" s="1"/>
      <c r="B25" s="86" t="s">
        <v>95</v>
      </c>
      <c r="C25" s="86" t="s">
        <v>1036</v>
      </c>
      <c r="D25" s="86" t="s">
        <v>1517</v>
      </c>
      <c r="E25" s="86" t="s">
        <v>1497</v>
      </c>
      <c r="F25" s="86" t="s">
        <v>1495</v>
      </c>
      <c r="G25" s="149">
        <v>0</v>
      </c>
    </row>
    <row r="26" spans="1:7" x14ac:dyDescent="0.3">
      <c r="A26" s="1"/>
      <c r="B26" s="86" t="s">
        <v>253</v>
      </c>
      <c r="C26" s="86" t="s">
        <v>1038</v>
      </c>
      <c r="D26" s="86" t="s">
        <v>1518</v>
      </c>
      <c r="E26" s="86" t="s">
        <v>1519</v>
      </c>
      <c r="F26" s="86" t="s">
        <v>1495</v>
      </c>
      <c r="G26" s="149">
        <v>0</v>
      </c>
    </row>
    <row r="27" spans="1:7" x14ac:dyDescent="0.3">
      <c r="A27" s="1"/>
      <c r="B27" s="86" t="s">
        <v>253</v>
      </c>
      <c r="C27" s="86" t="s">
        <v>1038</v>
      </c>
      <c r="D27" s="86" t="s">
        <v>1520</v>
      </c>
      <c r="E27" s="86" t="s">
        <v>1519</v>
      </c>
      <c r="F27" s="86" t="s">
        <v>1495</v>
      </c>
      <c r="G27" s="149">
        <v>0</v>
      </c>
    </row>
    <row r="28" spans="1:7" x14ac:dyDescent="0.3">
      <c r="A28" s="1"/>
      <c r="B28" s="86" t="s">
        <v>253</v>
      </c>
      <c r="C28" s="86" t="s">
        <v>1038</v>
      </c>
      <c r="D28" s="86" t="s">
        <v>1521</v>
      </c>
      <c r="E28" s="86" t="s">
        <v>1519</v>
      </c>
      <c r="F28" s="86" t="s">
        <v>1495</v>
      </c>
      <c r="G28" s="149">
        <v>0</v>
      </c>
    </row>
    <row r="29" spans="1:7" x14ac:dyDescent="0.3">
      <c r="A29" s="1"/>
      <c r="B29" s="86" t="s">
        <v>253</v>
      </c>
      <c r="C29" s="86" t="s">
        <v>1038</v>
      </c>
      <c r="D29" s="86" t="s">
        <v>1522</v>
      </c>
      <c r="E29" s="86" t="s">
        <v>1519</v>
      </c>
      <c r="F29" s="86" t="s">
        <v>1495</v>
      </c>
      <c r="G29" s="149">
        <v>0</v>
      </c>
    </row>
    <row r="30" spans="1:7" x14ac:dyDescent="0.3">
      <c r="A30" s="1"/>
      <c r="B30" s="86" t="s">
        <v>100</v>
      </c>
      <c r="C30" s="86" t="s">
        <v>1039</v>
      </c>
      <c r="D30" s="86" t="s">
        <v>1040</v>
      </c>
      <c r="E30" s="86" t="s">
        <v>1494</v>
      </c>
      <c r="F30" s="86" t="s">
        <v>1495</v>
      </c>
      <c r="G30" s="149">
        <v>0</v>
      </c>
    </row>
    <row r="31" spans="1:7" x14ac:dyDescent="0.3">
      <c r="A31" s="1"/>
      <c r="B31" s="86" t="s">
        <v>100</v>
      </c>
      <c r="C31" s="86" t="s">
        <v>1039</v>
      </c>
      <c r="D31" s="86" t="s">
        <v>1041</v>
      </c>
      <c r="E31" s="86" t="s">
        <v>1494</v>
      </c>
      <c r="F31" s="86" t="s">
        <v>1495</v>
      </c>
      <c r="G31" s="149">
        <v>0</v>
      </c>
    </row>
    <row r="32" spans="1:7" x14ac:dyDescent="0.3">
      <c r="A32" s="1"/>
      <c r="B32" s="86" t="s">
        <v>104</v>
      </c>
      <c r="C32" s="86" t="s">
        <v>1042</v>
      </c>
      <c r="D32" s="86" t="s">
        <v>1043</v>
      </c>
      <c r="E32" s="86" t="s">
        <v>1494</v>
      </c>
      <c r="F32" s="86" t="s">
        <v>1495</v>
      </c>
      <c r="G32" s="149">
        <v>0</v>
      </c>
    </row>
    <row r="33" spans="1:7" x14ac:dyDescent="0.3">
      <c r="A33" s="1"/>
      <c r="B33" s="86" t="s">
        <v>104</v>
      </c>
      <c r="C33" s="86" t="s">
        <v>1042</v>
      </c>
      <c r="D33" s="86" t="s">
        <v>1043</v>
      </c>
      <c r="E33" s="86" t="s">
        <v>1519</v>
      </c>
      <c r="F33" s="86" t="s">
        <v>1495</v>
      </c>
      <c r="G33" s="149">
        <v>58.332999999999998</v>
      </c>
    </row>
    <row r="34" spans="1:7" x14ac:dyDescent="0.3">
      <c r="A34" s="1"/>
      <c r="B34" s="86" t="s">
        <v>104</v>
      </c>
      <c r="C34" s="86" t="s">
        <v>1044</v>
      </c>
      <c r="D34" s="86" t="s">
        <v>1523</v>
      </c>
      <c r="E34" s="86" t="s">
        <v>1519</v>
      </c>
      <c r="F34" s="86" t="s">
        <v>1495</v>
      </c>
      <c r="G34" s="149">
        <v>15555.72</v>
      </c>
    </row>
    <row r="35" spans="1:7" x14ac:dyDescent="0.3">
      <c r="A35" s="1"/>
      <c r="B35" s="86" t="s">
        <v>104</v>
      </c>
      <c r="C35" s="86" t="s">
        <v>1045</v>
      </c>
      <c r="D35" s="86" t="s">
        <v>1524</v>
      </c>
      <c r="E35" s="86" t="s">
        <v>1494</v>
      </c>
      <c r="F35" s="86" t="s">
        <v>1495</v>
      </c>
      <c r="G35" s="149">
        <v>0</v>
      </c>
    </row>
    <row r="36" spans="1:7" x14ac:dyDescent="0.3">
      <c r="A36" s="1"/>
      <c r="B36" s="86" t="s">
        <v>104</v>
      </c>
      <c r="C36" s="86" t="s">
        <v>1045</v>
      </c>
      <c r="D36" s="86" t="s">
        <v>1524</v>
      </c>
      <c r="E36" s="86" t="s">
        <v>1519</v>
      </c>
      <c r="F36" s="86" t="s">
        <v>1495</v>
      </c>
      <c r="G36" s="149">
        <v>20959.848999999998</v>
      </c>
    </row>
    <row r="37" spans="1:7" x14ac:dyDescent="0.3">
      <c r="A37" s="1"/>
      <c r="B37" s="86" t="s">
        <v>111</v>
      </c>
      <c r="C37" s="86" t="s">
        <v>116</v>
      </c>
      <c r="D37" s="86" t="s">
        <v>1525</v>
      </c>
      <c r="E37" s="86" t="s">
        <v>1519</v>
      </c>
      <c r="F37" s="86" t="s">
        <v>1495</v>
      </c>
      <c r="G37" s="149">
        <v>853222</v>
      </c>
    </row>
    <row r="38" spans="1:7" x14ac:dyDescent="0.3">
      <c r="A38" s="1"/>
      <c r="B38" s="86" t="s">
        <v>111</v>
      </c>
      <c r="C38" s="86" t="s">
        <v>116</v>
      </c>
      <c r="D38" s="86" t="s">
        <v>1526</v>
      </c>
      <c r="E38" s="86" t="s">
        <v>1519</v>
      </c>
      <c r="F38" s="86" t="s">
        <v>1495</v>
      </c>
      <c r="G38" s="149">
        <v>823880</v>
      </c>
    </row>
    <row r="39" spans="1:7" x14ac:dyDescent="0.3">
      <c r="A39" s="1"/>
      <c r="B39" s="86" t="s">
        <v>111</v>
      </c>
      <c r="C39" s="86" t="s">
        <v>116</v>
      </c>
      <c r="D39" s="86" t="s">
        <v>1527</v>
      </c>
      <c r="E39" s="86" t="s">
        <v>1519</v>
      </c>
      <c r="F39" s="86" t="s">
        <v>1495</v>
      </c>
      <c r="G39" s="149">
        <v>890536</v>
      </c>
    </row>
    <row r="40" spans="1:7" x14ac:dyDescent="0.3">
      <c r="A40" s="1"/>
      <c r="B40" s="86" t="s">
        <v>111</v>
      </c>
      <c r="C40" s="86" t="s">
        <v>119</v>
      </c>
      <c r="D40" s="86" t="s">
        <v>1528</v>
      </c>
      <c r="E40" s="86" t="s">
        <v>1519</v>
      </c>
      <c r="F40" s="86" t="s">
        <v>1495</v>
      </c>
      <c r="G40" s="149">
        <v>0</v>
      </c>
    </row>
    <row r="41" spans="1:7" x14ac:dyDescent="0.3">
      <c r="A41" s="1"/>
      <c r="B41" s="86" t="s">
        <v>111</v>
      </c>
      <c r="C41" s="86" t="s">
        <v>1498</v>
      </c>
      <c r="D41" s="86" t="s">
        <v>1529</v>
      </c>
      <c r="E41" s="86" t="s">
        <v>1499</v>
      </c>
      <c r="F41" s="86" t="s">
        <v>1500</v>
      </c>
      <c r="G41" s="149">
        <v>0</v>
      </c>
    </row>
    <row r="42" spans="1:7" x14ac:dyDescent="0.3">
      <c r="A42" s="1"/>
      <c r="B42" s="86" t="s">
        <v>111</v>
      </c>
      <c r="C42" s="86" t="s">
        <v>1498</v>
      </c>
      <c r="D42" s="86" t="s">
        <v>1529</v>
      </c>
      <c r="E42" s="86" t="s">
        <v>1494</v>
      </c>
      <c r="F42" s="86" t="s">
        <v>1495</v>
      </c>
      <c r="G42" s="149">
        <v>0</v>
      </c>
    </row>
    <row r="43" spans="1:7" x14ac:dyDescent="0.3">
      <c r="A43" s="1"/>
      <c r="B43" s="86" t="s">
        <v>111</v>
      </c>
      <c r="C43" s="86" t="s">
        <v>1062</v>
      </c>
      <c r="D43" s="86" t="s">
        <v>1530</v>
      </c>
      <c r="E43" s="86" t="s">
        <v>1494</v>
      </c>
      <c r="F43" s="86" t="s">
        <v>1495</v>
      </c>
      <c r="G43" s="149">
        <v>0</v>
      </c>
    </row>
    <row r="44" spans="1:7" x14ac:dyDescent="0.3">
      <c r="A44" s="1"/>
      <c r="B44" s="86" t="s">
        <v>111</v>
      </c>
      <c r="C44" s="86" t="s">
        <v>1062</v>
      </c>
      <c r="D44" s="86" t="s">
        <v>1531</v>
      </c>
      <c r="E44" s="86" t="s">
        <v>1494</v>
      </c>
      <c r="F44" s="86" t="s">
        <v>1495</v>
      </c>
      <c r="G44" s="149">
        <v>0</v>
      </c>
    </row>
    <row r="45" spans="1:7" x14ac:dyDescent="0.3">
      <c r="A45" s="1"/>
      <c r="B45" s="86" t="s">
        <v>111</v>
      </c>
      <c r="C45" s="86" t="s">
        <v>1062</v>
      </c>
      <c r="D45" s="86" t="s">
        <v>1532</v>
      </c>
      <c r="E45" s="86" t="s">
        <v>1494</v>
      </c>
      <c r="F45" s="86" t="s">
        <v>1495</v>
      </c>
      <c r="G45" s="149">
        <v>0</v>
      </c>
    </row>
    <row r="46" spans="1:7" x14ac:dyDescent="0.3">
      <c r="A46" s="1"/>
      <c r="B46" s="86" t="s">
        <v>111</v>
      </c>
      <c r="C46" s="86" t="s">
        <v>1065</v>
      </c>
      <c r="D46" s="86" t="s">
        <v>1533</v>
      </c>
      <c r="E46" s="86" t="s">
        <v>1494</v>
      </c>
      <c r="F46" s="86" t="s">
        <v>1495</v>
      </c>
      <c r="G46" s="149">
        <v>0</v>
      </c>
    </row>
    <row r="47" spans="1:7" x14ac:dyDescent="0.3">
      <c r="A47" s="1"/>
      <c r="B47" s="86" t="s">
        <v>111</v>
      </c>
      <c r="C47" s="86" t="s">
        <v>1065</v>
      </c>
      <c r="D47" s="86" t="s">
        <v>1534</v>
      </c>
      <c r="E47" s="86" t="s">
        <v>1494</v>
      </c>
      <c r="F47" s="86" t="s">
        <v>1495</v>
      </c>
      <c r="G47" s="149">
        <v>0</v>
      </c>
    </row>
    <row r="48" spans="1:7" x14ac:dyDescent="0.3">
      <c r="A48" s="1"/>
      <c r="B48" s="86" t="s">
        <v>111</v>
      </c>
      <c r="C48" s="86" t="s">
        <v>1065</v>
      </c>
      <c r="D48" s="86" t="s">
        <v>1535</v>
      </c>
      <c r="E48" s="86" t="s">
        <v>1494</v>
      </c>
      <c r="F48" s="86" t="s">
        <v>1495</v>
      </c>
      <c r="G48" s="149">
        <v>0</v>
      </c>
    </row>
    <row r="49" spans="1:7" x14ac:dyDescent="0.3">
      <c r="A49" s="1"/>
      <c r="B49" s="86" t="s">
        <v>120</v>
      </c>
      <c r="C49" s="86" t="s">
        <v>121</v>
      </c>
      <c r="D49" s="86" t="s">
        <v>1536</v>
      </c>
      <c r="E49" s="86" t="s">
        <v>1494</v>
      </c>
      <c r="F49" s="86" t="s">
        <v>1495</v>
      </c>
      <c r="G49" s="149">
        <v>0</v>
      </c>
    </row>
    <row r="50" spans="1:7" x14ac:dyDescent="0.3">
      <c r="A50" s="1"/>
      <c r="B50" s="86" t="s">
        <v>120</v>
      </c>
      <c r="C50" s="86" t="s">
        <v>121</v>
      </c>
      <c r="D50" s="86" t="s">
        <v>1536</v>
      </c>
      <c r="E50" s="86" t="s">
        <v>1519</v>
      </c>
      <c r="F50" s="86" t="s">
        <v>1495</v>
      </c>
      <c r="G50" s="149">
        <v>1084316.5</v>
      </c>
    </row>
    <row r="51" spans="1:7" x14ac:dyDescent="0.3">
      <c r="A51" s="1"/>
      <c r="B51" s="86" t="s">
        <v>120</v>
      </c>
      <c r="C51" s="86" t="s">
        <v>121</v>
      </c>
      <c r="D51" s="86" t="s">
        <v>1537</v>
      </c>
      <c r="E51" s="86" t="s">
        <v>1494</v>
      </c>
      <c r="F51" s="86" t="s">
        <v>1495</v>
      </c>
      <c r="G51" s="149">
        <v>0</v>
      </c>
    </row>
    <row r="52" spans="1:7" x14ac:dyDescent="0.3">
      <c r="A52" s="1"/>
      <c r="B52" s="86" t="s">
        <v>120</v>
      </c>
      <c r="C52" s="86" t="s">
        <v>121</v>
      </c>
      <c r="D52" s="86" t="s">
        <v>1537</v>
      </c>
      <c r="E52" s="86" t="s">
        <v>1519</v>
      </c>
      <c r="F52" s="86" t="s">
        <v>1495</v>
      </c>
      <c r="G52" s="149">
        <v>1084003.29</v>
      </c>
    </row>
    <row r="53" spans="1:7" x14ac:dyDescent="0.3">
      <c r="A53" s="1"/>
      <c r="B53" s="86" t="s">
        <v>584</v>
      </c>
      <c r="C53" s="86" t="s">
        <v>1071</v>
      </c>
      <c r="D53" s="86" t="s">
        <v>1538</v>
      </c>
      <c r="E53" s="86" t="s">
        <v>1539</v>
      </c>
      <c r="F53" s="86" t="s">
        <v>1495</v>
      </c>
      <c r="G53" s="149">
        <v>1766572.61</v>
      </c>
    </row>
    <row r="54" spans="1:7" x14ac:dyDescent="0.3">
      <c r="A54" s="1"/>
      <c r="B54" s="86" t="s">
        <v>584</v>
      </c>
      <c r="C54" s="86" t="s">
        <v>1071</v>
      </c>
      <c r="D54" s="86" t="s">
        <v>1538</v>
      </c>
      <c r="E54" s="86" t="s">
        <v>1540</v>
      </c>
      <c r="F54" s="86" t="s">
        <v>1495</v>
      </c>
      <c r="G54" s="149">
        <v>253269.59</v>
      </c>
    </row>
    <row r="55" spans="1:7" x14ac:dyDescent="0.3">
      <c r="A55" s="1"/>
      <c r="B55" s="86" t="s">
        <v>584</v>
      </c>
      <c r="C55" s="86" t="s">
        <v>1071</v>
      </c>
      <c r="D55" s="86" t="s">
        <v>1538</v>
      </c>
      <c r="E55" s="86" t="s">
        <v>1541</v>
      </c>
      <c r="F55" s="86" t="s">
        <v>1495</v>
      </c>
      <c r="G55" s="149">
        <v>0</v>
      </c>
    </row>
    <row r="56" spans="1:7" x14ac:dyDescent="0.3">
      <c r="A56" s="1"/>
      <c r="B56" s="86" t="s">
        <v>584</v>
      </c>
      <c r="C56" s="86" t="s">
        <v>1071</v>
      </c>
      <c r="D56" s="86" t="s">
        <v>1542</v>
      </c>
      <c r="E56" s="86" t="s">
        <v>1539</v>
      </c>
      <c r="F56" s="86" t="s">
        <v>1495</v>
      </c>
      <c r="G56" s="149">
        <v>2021447.39</v>
      </c>
    </row>
    <row r="57" spans="1:7" x14ac:dyDescent="0.3">
      <c r="A57" s="1"/>
      <c r="B57" s="86" t="s">
        <v>584</v>
      </c>
      <c r="C57" s="86" t="s">
        <v>1071</v>
      </c>
      <c r="D57" s="86" t="s">
        <v>1542</v>
      </c>
      <c r="E57" s="86" t="s">
        <v>1540</v>
      </c>
      <c r="F57" s="86" t="s">
        <v>1495</v>
      </c>
      <c r="G57" s="149">
        <v>289810.40999999997</v>
      </c>
    </row>
    <row r="58" spans="1:7" x14ac:dyDescent="0.3">
      <c r="A58" s="1"/>
      <c r="B58" s="86" t="s">
        <v>584</v>
      </c>
      <c r="C58" s="86" t="s">
        <v>1071</v>
      </c>
      <c r="D58" s="86" t="s">
        <v>1542</v>
      </c>
      <c r="E58" s="86" t="s">
        <v>1541</v>
      </c>
      <c r="F58" s="86" t="s">
        <v>1495</v>
      </c>
      <c r="G58" s="149">
        <v>0</v>
      </c>
    </row>
    <row r="59" spans="1:7" x14ac:dyDescent="0.3">
      <c r="A59" s="1"/>
      <c r="B59" s="86" t="s">
        <v>555</v>
      </c>
      <c r="C59" s="86" t="s">
        <v>1077</v>
      </c>
      <c r="D59" s="86" t="s">
        <v>1077</v>
      </c>
      <c r="E59" s="86" t="s">
        <v>1494</v>
      </c>
      <c r="F59" s="86" t="s">
        <v>1495</v>
      </c>
      <c r="G59" s="149">
        <v>0</v>
      </c>
    </row>
    <row r="60" spans="1:7" x14ac:dyDescent="0.3">
      <c r="A60" s="1"/>
      <c r="B60" s="86" t="s">
        <v>555</v>
      </c>
      <c r="C60" s="86" t="s">
        <v>1078</v>
      </c>
      <c r="D60" s="86" t="s">
        <v>1078</v>
      </c>
      <c r="E60" s="86" t="s">
        <v>1494</v>
      </c>
      <c r="F60" s="86" t="s">
        <v>1495</v>
      </c>
      <c r="G60" s="149">
        <v>0</v>
      </c>
    </row>
    <row r="61" spans="1:7" x14ac:dyDescent="0.3">
      <c r="A61" s="1"/>
      <c r="B61" s="86" t="s">
        <v>123</v>
      </c>
      <c r="C61" s="86" t="s">
        <v>127</v>
      </c>
      <c r="D61" s="86" t="s">
        <v>1543</v>
      </c>
      <c r="E61" s="86" t="s">
        <v>1519</v>
      </c>
      <c r="F61" s="86" t="s">
        <v>1495</v>
      </c>
      <c r="G61" s="149">
        <v>918207.88219999999</v>
      </c>
    </row>
    <row r="62" spans="1:7" x14ac:dyDescent="0.3">
      <c r="A62" s="1"/>
      <c r="B62" s="86" t="s">
        <v>123</v>
      </c>
      <c r="C62" s="86" t="s">
        <v>127</v>
      </c>
      <c r="D62" s="86" t="s">
        <v>1544</v>
      </c>
      <c r="E62" s="86" t="s">
        <v>1519</v>
      </c>
      <c r="F62" s="86" t="s">
        <v>1495</v>
      </c>
      <c r="G62" s="149">
        <v>929315.94189999998</v>
      </c>
    </row>
    <row r="63" spans="1:7" x14ac:dyDescent="0.3">
      <c r="A63" s="1"/>
      <c r="B63" s="86" t="s">
        <v>123</v>
      </c>
      <c r="C63" s="86" t="s">
        <v>127</v>
      </c>
      <c r="D63" s="86" t="s">
        <v>1545</v>
      </c>
      <c r="E63" s="86" t="s">
        <v>1519</v>
      </c>
      <c r="F63" s="86" t="s">
        <v>1495</v>
      </c>
      <c r="G63" s="149">
        <v>931764.23019999999</v>
      </c>
    </row>
    <row r="64" spans="1:7" x14ac:dyDescent="0.3">
      <c r="A64" s="1"/>
      <c r="B64" s="86" t="s">
        <v>123</v>
      </c>
      <c r="C64" s="86" t="s">
        <v>130</v>
      </c>
      <c r="D64" s="86" t="s">
        <v>1546</v>
      </c>
      <c r="E64" s="86" t="s">
        <v>1519</v>
      </c>
      <c r="F64" s="86" t="s">
        <v>1495</v>
      </c>
      <c r="G64" s="149">
        <v>1365154.6740000001</v>
      </c>
    </row>
    <row r="65" spans="1:7" x14ac:dyDescent="0.3">
      <c r="A65" s="1"/>
      <c r="B65" s="86" t="s">
        <v>337</v>
      </c>
      <c r="C65" s="86" t="s">
        <v>1084</v>
      </c>
      <c r="D65" s="86" t="s">
        <v>1547</v>
      </c>
      <c r="E65" s="86" t="s">
        <v>1494</v>
      </c>
      <c r="F65" s="86" t="s">
        <v>1495</v>
      </c>
      <c r="G65" s="149">
        <v>0</v>
      </c>
    </row>
    <row r="66" spans="1:7" x14ac:dyDescent="0.3">
      <c r="A66" s="1"/>
      <c r="B66" s="86" t="s">
        <v>66</v>
      </c>
      <c r="C66" s="86" t="s">
        <v>1091</v>
      </c>
      <c r="D66" s="86" t="s">
        <v>1548</v>
      </c>
      <c r="E66" s="86" t="s">
        <v>1494</v>
      </c>
      <c r="F66" s="86" t="s">
        <v>1495</v>
      </c>
      <c r="G66" s="149">
        <v>0</v>
      </c>
    </row>
    <row r="67" spans="1:7" x14ac:dyDescent="0.3">
      <c r="A67" s="1"/>
      <c r="B67" s="86" t="s">
        <v>66</v>
      </c>
      <c r="C67" s="86" t="s">
        <v>1091</v>
      </c>
      <c r="D67" s="86" t="s">
        <v>1548</v>
      </c>
      <c r="E67" s="86" t="s">
        <v>1519</v>
      </c>
      <c r="F67" s="86" t="s">
        <v>1495</v>
      </c>
      <c r="G67" s="149">
        <v>0</v>
      </c>
    </row>
    <row r="68" spans="1:7" x14ac:dyDescent="0.3">
      <c r="A68" s="1"/>
      <c r="B68" s="86" t="s">
        <v>66</v>
      </c>
      <c r="C68" s="86" t="s">
        <v>1091</v>
      </c>
      <c r="D68" s="86" t="s">
        <v>1092</v>
      </c>
      <c r="E68" s="86" t="s">
        <v>1494</v>
      </c>
      <c r="F68" s="86" t="s">
        <v>1495</v>
      </c>
      <c r="G68" s="149">
        <v>0</v>
      </c>
    </row>
    <row r="69" spans="1:7" x14ac:dyDescent="0.3">
      <c r="A69" s="1"/>
      <c r="B69" s="86" t="s">
        <v>66</v>
      </c>
      <c r="C69" s="86" t="s">
        <v>1091</v>
      </c>
      <c r="D69" s="86" t="s">
        <v>1092</v>
      </c>
      <c r="E69" s="86" t="s">
        <v>1519</v>
      </c>
      <c r="F69" s="86" t="s">
        <v>1495</v>
      </c>
      <c r="G69" s="149">
        <v>0</v>
      </c>
    </row>
    <row r="70" spans="1:7" x14ac:dyDescent="0.3">
      <c r="A70" s="1"/>
      <c r="B70" s="86" t="s">
        <v>66</v>
      </c>
      <c r="C70" s="86" t="s">
        <v>1091</v>
      </c>
      <c r="D70" s="86" t="s">
        <v>1549</v>
      </c>
      <c r="E70" s="86" t="s">
        <v>1494</v>
      </c>
      <c r="F70" s="86" t="s">
        <v>1495</v>
      </c>
      <c r="G70" s="149">
        <v>0</v>
      </c>
    </row>
    <row r="71" spans="1:7" x14ac:dyDescent="0.3">
      <c r="A71" s="1"/>
      <c r="B71" s="86" t="s">
        <v>66</v>
      </c>
      <c r="C71" s="86" t="s">
        <v>1091</v>
      </c>
      <c r="D71" s="86" t="s">
        <v>1549</v>
      </c>
      <c r="E71" s="86" t="s">
        <v>1519</v>
      </c>
      <c r="F71" s="86" t="s">
        <v>1495</v>
      </c>
      <c r="G71" s="149">
        <v>0</v>
      </c>
    </row>
    <row r="72" spans="1:7" x14ac:dyDescent="0.3">
      <c r="A72" s="1"/>
      <c r="B72" s="86" t="s">
        <v>66</v>
      </c>
      <c r="C72" s="86" t="s">
        <v>1094</v>
      </c>
      <c r="D72" s="86" t="s">
        <v>1550</v>
      </c>
      <c r="E72" s="86" t="s">
        <v>1519</v>
      </c>
      <c r="F72" s="86" t="s">
        <v>1495</v>
      </c>
      <c r="G72" s="149">
        <v>97741</v>
      </c>
    </row>
    <row r="73" spans="1:7" x14ac:dyDescent="0.3">
      <c r="A73" s="1"/>
      <c r="B73" s="86" t="s">
        <v>66</v>
      </c>
      <c r="C73" s="86" t="s">
        <v>153</v>
      </c>
      <c r="D73" s="86" t="s">
        <v>153</v>
      </c>
      <c r="E73" s="86" t="s">
        <v>1519</v>
      </c>
      <c r="F73" s="86" t="s">
        <v>1495</v>
      </c>
      <c r="G73" s="149">
        <v>1894177</v>
      </c>
    </row>
    <row r="74" spans="1:7" x14ac:dyDescent="0.3">
      <c r="A74" s="1"/>
      <c r="B74" s="86" t="s">
        <v>66</v>
      </c>
      <c r="C74" s="86" t="s">
        <v>153</v>
      </c>
      <c r="D74" s="86" t="s">
        <v>1551</v>
      </c>
      <c r="E74" s="86" t="s">
        <v>1494</v>
      </c>
      <c r="F74" s="86" t="s">
        <v>1495</v>
      </c>
      <c r="G74" s="149">
        <v>0</v>
      </c>
    </row>
    <row r="75" spans="1:7" x14ac:dyDescent="0.3">
      <c r="A75" s="1"/>
      <c r="B75" s="86" t="s">
        <v>66</v>
      </c>
      <c r="C75" s="86" t="s">
        <v>153</v>
      </c>
      <c r="D75" s="86" t="s">
        <v>1552</v>
      </c>
      <c r="E75" s="86" t="s">
        <v>1494</v>
      </c>
      <c r="F75" s="86" t="s">
        <v>1495</v>
      </c>
      <c r="G75" s="149">
        <v>0</v>
      </c>
    </row>
    <row r="76" spans="1:7" x14ac:dyDescent="0.3">
      <c r="A76" s="1"/>
      <c r="B76" s="86" t="s">
        <v>387</v>
      </c>
      <c r="C76" s="86" t="s">
        <v>988</v>
      </c>
      <c r="D76" s="86" t="s">
        <v>1553</v>
      </c>
      <c r="E76" s="86" t="s">
        <v>1554</v>
      </c>
      <c r="F76" s="86" t="s">
        <v>1495</v>
      </c>
      <c r="G76" s="149">
        <v>16672.62</v>
      </c>
    </row>
    <row r="77" spans="1:7" x14ac:dyDescent="0.3">
      <c r="A77" s="1"/>
      <c r="B77" s="86" t="s">
        <v>387</v>
      </c>
      <c r="C77" s="86" t="s">
        <v>988</v>
      </c>
      <c r="D77" s="86" t="s">
        <v>1555</v>
      </c>
      <c r="E77" s="86" t="s">
        <v>1554</v>
      </c>
      <c r="F77" s="86" t="s">
        <v>1495</v>
      </c>
      <c r="G77" s="149">
        <v>0</v>
      </c>
    </row>
    <row r="78" spans="1:7" x14ac:dyDescent="0.3">
      <c r="A78" s="1"/>
      <c r="B78" s="86" t="s">
        <v>387</v>
      </c>
      <c r="C78" s="86" t="s">
        <v>988</v>
      </c>
      <c r="D78" s="86" t="s">
        <v>1556</v>
      </c>
      <c r="E78" s="86" t="s">
        <v>1554</v>
      </c>
      <c r="F78" s="86" t="s">
        <v>1495</v>
      </c>
      <c r="G78" s="149">
        <v>16367.8</v>
      </c>
    </row>
    <row r="79" spans="1:7" x14ac:dyDescent="0.3">
      <c r="A79" s="1"/>
      <c r="B79" s="86" t="s">
        <v>387</v>
      </c>
      <c r="C79" s="86" t="s">
        <v>1101</v>
      </c>
      <c r="D79" s="86" t="s">
        <v>1557</v>
      </c>
      <c r="E79" s="86" t="s">
        <v>1554</v>
      </c>
      <c r="F79" s="86" t="s">
        <v>1495</v>
      </c>
      <c r="G79" s="149">
        <v>15431.14</v>
      </c>
    </row>
    <row r="80" spans="1:7" x14ac:dyDescent="0.3">
      <c r="A80" s="1"/>
      <c r="B80" s="86" t="s">
        <v>387</v>
      </c>
      <c r="C80" s="86" t="s">
        <v>1101</v>
      </c>
      <c r="D80" s="86" t="s">
        <v>1558</v>
      </c>
      <c r="E80" s="86" t="s">
        <v>1554</v>
      </c>
      <c r="F80" s="86" t="s">
        <v>1495</v>
      </c>
      <c r="G80" s="149">
        <v>15481.94</v>
      </c>
    </row>
    <row r="81" spans="1:7" x14ac:dyDescent="0.3">
      <c r="A81" s="1"/>
      <c r="B81" s="86" t="s">
        <v>387</v>
      </c>
      <c r="C81" s="86" t="s">
        <v>1102</v>
      </c>
      <c r="D81" s="86" t="s">
        <v>1559</v>
      </c>
      <c r="E81" s="86" t="s">
        <v>1554</v>
      </c>
      <c r="F81" s="86" t="s">
        <v>1495</v>
      </c>
      <c r="G81" s="149">
        <v>16844.07</v>
      </c>
    </row>
    <row r="82" spans="1:7" x14ac:dyDescent="0.3">
      <c r="A82" s="1"/>
      <c r="B82" s="86" t="s">
        <v>387</v>
      </c>
      <c r="C82" s="86" t="s">
        <v>1102</v>
      </c>
      <c r="D82" s="86" t="s">
        <v>1560</v>
      </c>
      <c r="E82" s="86" t="s">
        <v>1554</v>
      </c>
      <c r="F82" s="86" t="s">
        <v>1495</v>
      </c>
      <c r="G82" s="149">
        <v>16844.07</v>
      </c>
    </row>
    <row r="83" spans="1:7" x14ac:dyDescent="0.3">
      <c r="A83" s="1"/>
      <c r="B83" s="86" t="s">
        <v>387</v>
      </c>
      <c r="C83" s="86" t="s">
        <v>1103</v>
      </c>
      <c r="D83" s="86" t="s">
        <v>389</v>
      </c>
      <c r="E83" s="86" t="s">
        <v>1554</v>
      </c>
      <c r="F83" s="86" t="s">
        <v>1495</v>
      </c>
      <c r="G83" s="149">
        <v>8760.33</v>
      </c>
    </row>
    <row r="84" spans="1:7" x14ac:dyDescent="0.3">
      <c r="A84" s="1"/>
      <c r="B84" s="86" t="s">
        <v>387</v>
      </c>
      <c r="C84" s="86" t="s">
        <v>1103</v>
      </c>
      <c r="D84" s="86" t="s">
        <v>1561</v>
      </c>
      <c r="E84" s="86" t="s">
        <v>1554</v>
      </c>
      <c r="F84" s="86" t="s">
        <v>1495</v>
      </c>
      <c r="G84" s="149">
        <v>13925.73</v>
      </c>
    </row>
    <row r="85" spans="1:7" ht="26.4" x14ac:dyDescent="0.3">
      <c r="A85" s="1"/>
      <c r="B85" s="86" t="s">
        <v>547</v>
      </c>
      <c r="C85" s="86" t="s">
        <v>1104</v>
      </c>
      <c r="D85" s="86" t="s">
        <v>623</v>
      </c>
      <c r="E85" s="86" t="s">
        <v>1494</v>
      </c>
      <c r="F85" s="86" t="s">
        <v>1495</v>
      </c>
      <c r="G85" s="149">
        <v>0</v>
      </c>
    </row>
    <row r="86" spans="1:7" ht="26.4" x14ac:dyDescent="0.3">
      <c r="A86" s="1"/>
      <c r="B86" s="86" t="s">
        <v>547</v>
      </c>
      <c r="C86" s="86" t="s">
        <v>1104</v>
      </c>
      <c r="D86" s="86" t="s">
        <v>624</v>
      </c>
      <c r="E86" s="86" t="s">
        <v>1494</v>
      </c>
      <c r="F86" s="86" t="s">
        <v>1495</v>
      </c>
      <c r="G86" s="149">
        <v>0</v>
      </c>
    </row>
    <row r="87" spans="1:7" x14ac:dyDescent="0.3">
      <c r="A87" s="1"/>
      <c r="B87" s="86" t="s">
        <v>159</v>
      </c>
      <c r="C87" s="86" t="s">
        <v>160</v>
      </c>
      <c r="D87" s="86" t="s">
        <v>1562</v>
      </c>
      <c r="E87" s="86" t="s">
        <v>1494</v>
      </c>
      <c r="F87" s="86" t="s">
        <v>1495</v>
      </c>
      <c r="G87" s="149">
        <v>0</v>
      </c>
    </row>
    <row r="88" spans="1:7" x14ac:dyDescent="0.3">
      <c r="A88" s="1"/>
      <c r="B88" s="86" t="s">
        <v>159</v>
      </c>
      <c r="C88" s="86" t="s">
        <v>160</v>
      </c>
      <c r="D88" s="86" t="s">
        <v>1563</v>
      </c>
      <c r="E88" s="86" t="s">
        <v>1494</v>
      </c>
      <c r="F88" s="86" t="s">
        <v>1495</v>
      </c>
      <c r="G88" s="149">
        <v>115.375</v>
      </c>
    </row>
    <row r="89" spans="1:7" x14ac:dyDescent="0.3">
      <c r="A89" s="1"/>
      <c r="B89" s="86" t="s">
        <v>159</v>
      </c>
      <c r="C89" s="86" t="s">
        <v>160</v>
      </c>
      <c r="D89" s="86" t="s">
        <v>1564</v>
      </c>
      <c r="E89" s="86" t="s">
        <v>1494</v>
      </c>
      <c r="F89" s="86" t="s">
        <v>1495</v>
      </c>
      <c r="G89" s="149">
        <v>0</v>
      </c>
    </row>
    <row r="90" spans="1:7" x14ac:dyDescent="0.3">
      <c r="A90" s="1"/>
      <c r="B90" s="86" t="s">
        <v>159</v>
      </c>
      <c r="C90" s="86" t="s">
        <v>160</v>
      </c>
      <c r="D90" s="86" t="s">
        <v>1565</v>
      </c>
      <c r="E90" s="86" t="s">
        <v>1494</v>
      </c>
      <c r="F90" s="86" t="s">
        <v>1495</v>
      </c>
      <c r="G90" s="149">
        <v>0</v>
      </c>
    </row>
    <row r="91" spans="1:7" x14ac:dyDescent="0.3">
      <c r="A91" s="1"/>
      <c r="B91" s="86" t="s">
        <v>543</v>
      </c>
      <c r="C91" s="86" t="s">
        <v>1108</v>
      </c>
      <c r="D91" s="86" t="s">
        <v>1109</v>
      </c>
      <c r="E91" s="86" t="s">
        <v>1494</v>
      </c>
      <c r="F91" s="86" t="s">
        <v>1495</v>
      </c>
      <c r="G91" s="149">
        <v>0</v>
      </c>
    </row>
    <row r="92" spans="1:7" x14ac:dyDescent="0.3">
      <c r="A92" s="1"/>
      <c r="B92" s="86" t="s">
        <v>543</v>
      </c>
      <c r="C92" s="86" t="s">
        <v>1108</v>
      </c>
      <c r="D92" s="86" t="s">
        <v>1566</v>
      </c>
      <c r="E92" s="86" t="s">
        <v>1494</v>
      </c>
      <c r="F92" s="86" t="s">
        <v>1495</v>
      </c>
      <c r="G92" s="149">
        <v>0</v>
      </c>
    </row>
    <row r="93" spans="1:7" x14ac:dyDescent="0.3">
      <c r="A93" s="1"/>
      <c r="B93" s="86" t="s">
        <v>543</v>
      </c>
      <c r="C93" s="86" t="s">
        <v>1108</v>
      </c>
      <c r="D93" s="86" t="s">
        <v>1566</v>
      </c>
      <c r="E93" s="86" t="s">
        <v>1497</v>
      </c>
      <c r="F93" s="86" t="s">
        <v>1495</v>
      </c>
      <c r="G93" s="149">
        <v>0</v>
      </c>
    </row>
    <row r="94" spans="1:7" x14ac:dyDescent="0.3">
      <c r="A94" s="1"/>
      <c r="B94" s="86" t="s">
        <v>543</v>
      </c>
      <c r="C94" s="86" t="s">
        <v>1108</v>
      </c>
      <c r="D94" s="86" t="s">
        <v>1567</v>
      </c>
      <c r="E94" s="86" t="s">
        <v>1494</v>
      </c>
      <c r="F94" s="86" t="s">
        <v>1495</v>
      </c>
      <c r="G94" s="149">
        <v>0</v>
      </c>
    </row>
    <row r="95" spans="1:7" x14ac:dyDescent="0.3">
      <c r="A95" s="1"/>
      <c r="B95" s="86" t="s">
        <v>543</v>
      </c>
      <c r="C95" s="86" t="s">
        <v>1108</v>
      </c>
      <c r="D95" s="86" t="s">
        <v>1567</v>
      </c>
      <c r="E95" s="86" t="s">
        <v>1497</v>
      </c>
      <c r="F95" s="86" t="s">
        <v>1495</v>
      </c>
      <c r="G95" s="149">
        <v>0</v>
      </c>
    </row>
    <row r="96" spans="1:7" x14ac:dyDescent="0.3">
      <c r="A96" s="1"/>
      <c r="B96" s="86" t="s">
        <v>543</v>
      </c>
      <c r="C96" s="86" t="s">
        <v>1108</v>
      </c>
      <c r="D96" s="86" t="s">
        <v>1568</v>
      </c>
      <c r="E96" s="86" t="s">
        <v>1494</v>
      </c>
      <c r="F96" s="86" t="s">
        <v>1495</v>
      </c>
      <c r="G96" s="149">
        <v>0</v>
      </c>
    </row>
    <row r="97" spans="1:7" x14ac:dyDescent="0.3">
      <c r="A97" s="1"/>
      <c r="B97" s="86" t="s">
        <v>543</v>
      </c>
      <c r="C97" s="86" t="s">
        <v>1108</v>
      </c>
      <c r="D97" s="86" t="s">
        <v>1568</v>
      </c>
      <c r="E97" s="86" t="s">
        <v>1497</v>
      </c>
      <c r="F97" s="86" t="s">
        <v>1495</v>
      </c>
      <c r="G97" s="149">
        <v>0</v>
      </c>
    </row>
    <row r="98" spans="1:7" x14ac:dyDescent="0.3">
      <c r="A98" s="1"/>
      <c r="B98" s="86" t="s">
        <v>165</v>
      </c>
      <c r="C98" s="86" t="s">
        <v>1116</v>
      </c>
      <c r="D98" s="86" t="s">
        <v>677</v>
      </c>
      <c r="E98" s="86" t="s">
        <v>1519</v>
      </c>
      <c r="F98" s="86" t="s">
        <v>1495</v>
      </c>
      <c r="G98" s="149">
        <v>1356299</v>
      </c>
    </row>
    <row r="99" spans="1:7" x14ac:dyDescent="0.3">
      <c r="A99" s="1"/>
      <c r="B99" s="86" t="s">
        <v>169</v>
      </c>
      <c r="C99" s="86" t="s">
        <v>1117</v>
      </c>
      <c r="D99" s="86" t="s">
        <v>1569</v>
      </c>
      <c r="E99" s="86" t="s">
        <v>1519</v>
      </c>
      <c r="F99" s="86" t="s">
        <v>1495</v>
      </c>
      <c r="G99" s="149">
        <v>0</v>
      </c>
    </row>
    <row r="100" spans="1:7" x14ac:dyDescent="0.3">
      <c r="A100" s="1"/>
      <c r="B100" s="86" t="s">
        <v>169</v>
      </c>
      <c r="C100" s="86" t="s">
        <v>1117</v>
      </c>
      <c r="D100" s="86" t="s">
        <v>1570</v>
      </c>
      <c r="E100" s="86" t="s">
        <v>1519</v>
      </c>
      <c r="F100" s="86" t="s">
        <v>1495</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9" t="s">
        <v>532</v>
      </c>
      <c r="C6" s="199" t="s">
        <v>1571</v>
      </c>
      <c r="D6" s="199"/>
      <c r="E6" s="199"/>
      <c r="F6" s="199"/>
      <c r="G6" s="199"/>
      <c r="H6" s="199"/>
      <c r="I6" s="199"/>
      <c r="J6" s="199"/>
      <c r="K6" s="199"/>
      <c r="L6" s="199"/>
      <c r="M6" s="199"/>
      <c r="N6" s="199"/>
      <c r="O6" s="199"/>
      <c r="P6" s="199"/>
    </row>
    <row r="7" spans="1:16" ht="40.049999999999997" customHeight="1" x14ac:dyDescent="0.3">
      <c r="A7" s="1"/>
      <c r="B7" s="199"/>
      <c r="C7" s="3" t="s">
        <v>253</v>
      </c>
      <c r="D7" s="3" t="s">
        <v>104</v>
      </c>
      <c r="E7" s="3" t="s">
        <v>111</v>
      </c>
      <c r="F7" s="3" t="s">
        <v>111</v>
      </c>
      <c r="G7" s="3" t="s">
        <v>120</v>
      </c>
      <c r="H7" s="3" t="s">
        <v>584</v>
      </c>
      <c r="I7" s="3" t="s">
        <v>123</v>
      </c>
      <c r="J7" s="3" t="s">
        <v>123</v>
      </c>
      <c r="K7" s="3" t="s">
        <v>66</v>
      </c>
      <c r="L7" s="3" t="s">
        <v>66</v>
      </c>
      <c r="M7" s="3" t="s">
        <v>66</v>
      </c>
      <c r="N7" s="3" t="s">
        <v>66</v>
      </c>
      <c r="O7" s="3" t="s">
        <v>165</v>
      </c>
      <c r="P7" s="3" t="s">
        <v>169</v>
      </c>
    </row>
    <row r="8" spans="1:16" ht="40.049999999999997" customHeight="1" x14ac:dyDescent="0.3">
      <c r="A8" s="1"/>
      <c r="B8" s="199"/>
      <c r="C8" s="3" t="s">
        <v>33</v>
      </c>
      <c r="D8" s="3" t="s">
        <v>109</v>
      </c>
      <c r="E8" s="3" t="s">
        <v>1572</v>
      </c>
      <c r="F8" s="3" t="s">
        <v>1573</v>
      </c>
      <c r="G8" s="3" t="s">
        <v>1574</v>
      </c>
      <c r="H8" s="3" t="s">
        <v>1575</v>
      </c>
      <c r="I8" s="3" t="s">
        <v>127</v>
      </c>
      <c r="J8" s="3" t="s">
        <v>130</v>
      </c>
      <c r="K8" s="3" t="s">
        <v>1576</v>
      </c>
      <c r="L8" s="3" t="s">
        <v>1577</v>
      </c>
      <c r="M8" s="3" t="s">
        <v>150</v>
      </c>
      <c r="N8" s="3" t="s">
        <v>1578</v>
      </c>
      <c r="O8" s="3" t="s">
        <v>1066</v>
      </c>
      <c r="P8" s="3" t="s">
        <v>1579</v>
      </c>
    </row>
    <row r="9" spans="1:16" x14ac:dyDescent="0.3">
      <c r="A9" s="1"/>
      <c r="B9" s="150" t="s">
        <v>194</v>
      </c>
      <c r="C9" s="148">
        <v>873.4</v>
      </c>
      <c r="D9" s="148" t="s">
        <v>1424</v>
      </c>
      <c r="E9" s="148">
        <v>85.5</v>
      </c>
      <c r="F9" s="148">
        <v>85.5</v>
      </c>
      <c r="G9" s="148">
        <v>4488.5</v>
      </c>
      <c r="H9" s="148">
        <v>510.93</v>
      </c>
      <c r="I9" s="148">
        <v>7812</v>
      </c>
      <c r="J9" s="148">
        <v>22712</v>
      </c>
      <c r="K9" s="148">
        <v>3980.2986099999998</v>
      </c>
      <c r="L9" s="148">
        <v>4349.1950999999999</v>
      </c>
      <c r="M9" s="148">
        <v>4340.0817900000002</v>
      </c>
      <c r="N9" s="148">
        <v>4348.81592</v>
      </c>
      <c r="O9" s="148">
        <v>6638.1</v>
      </c>
      <c r="P9" s="148">
        <v>7042.0370000000003</v>
      </c>
    </row>
    <row r="10" spans="1:16" x14ac:dyDescent="0.3">
      <c r="A10" s="1"/>
      <c r="B10" s="150" t="s">
        <v>1580</v>
      </c>
      <c r="C10" s="148">
        <v>873.9</v>
      </c>
      <c r="D10" s="148" t="s">
        <v>1424</v>
      </c>
      <c r="E10" s="148">
        <v>87.46</v>
      </c>
      <c r="F10" s="148">
        <v>87.46</v>
      </c>
      <c r="G10" s="148">
        <v>4488.5</v>
      </c>
      <c r="H10" s="148">
        <v>508.97</v>
      </c>
      <c r="I10" s="148">
        <v>8020</v>
      </c>
      <c r="J10" s="148">
        <v>22757</v>
      </c>
      <c r="K10" s="148">
        <v>4175.5691500000003</v>
      </c>
      <c r="L10" s="148">
        <v>4404.3529500000004</v>
      </c>
      <c r="M10" s="148">
        <v>4395.4452499999998</v>
      </c>
      <c r="N10" s="148">
        <v>4404.2877200000003</v>
      </c>
      <c r="O10" s="148">
        <v>6638.1</v>
      </c>
      <c r="P10" s="148">
        <v>7041.9129999999996</v>
      </c>
    </row>
    <row r="11" spans="1:16" x14ac:dyDescent="0.3">
      <c r="A11" s="1"/>
      <c r="B11" s="150" t="s">
        <v>1581</v>
      </c>
      <c r="C11" s="148">
        <v>874.5</v>
      </c>
      <c r="D11" s="148" t="s">
        <v>1424</v>
      </c>
      <c r="E11" s="148">
        <v>89.56</v>
      </c>
      <c r="F11" s="148">
        <v>89.56</v>
      </c>
      <c r="G11" s="148">
        <v>4488.5</v>
      </c>
      <c r="H11" s="148">
        <v>513.87</v>
      </c>
      <c r="I11" s="148">
        <v>8227</v>
      </c>
      <c r="J11" s="148">
        <v>22701</v>
      </c>
      <c r="K11" s="148">
        <v>4276.3843500000003</v>
      </c>
      <c r="L11" s="148">
        <v>4469.9142499999998</v>
      </c>
      <c r="M11" s="148">
        <v>4461.5142800000003</v>
      </c>
      <c r="N11" s="148">
        <v>4470.4772899999998</v>
      </c>
      <c r="O11" s="148">
        <v>6637.7</v>
      </c>
      <c r="P11" s="148">
        <v>7041.5749999999998</v>
      </c>
    </row>
    <row r="12" spans="1:16" x14ac:dyDescent="0.3">
      <c r="A12" s="1"/>
      <c r="B12" s="150" t="s">
        <v>1582</v>
      </c>
      <c r="C12" s="148">
        <v>875.1</v>
      </c>
      <c r="D12" s="148" t="s">
        <v>1424</v>
      </c>
      <c r="E12" s="148">
        <v>91.65</v>
      </c>
      <c r="F12" s="148">
        <v>91.65</v>
      </c>
      <c r="G12" s="148">
        <v>4488.5</v>
      </c>
      <c r="H12" s="148">
        <v>513.87</v>
      </c>
      <c r="I12" s="148">
        <v>8434</v>
      </c>
      <c r="J12" s="148">
        <v>22830</v>
      </c>
      <c r="K12" s="148">
        <v>4315.6036400000003</v>
      </c>
      <c r="L12" s="148">
        <v>4493.2731599999997</v>
      </c>
      <c r="M12" s="148">
        <v>4484.4383200000002</v>
      </c>
      <c r="N12" s="148">
        <v>4493.7965400000003</v>
      </c>
      <c r="O12" s="148">
        <v>6638.1</v>
      </c>
      <c r="P12" s="148">
        <v>7041.5259999999998</v>
      </c>
    </row>
    <row r="13" spans="1:16" x14ac:dyDescent="0.3">
      <c r="A13" s="1"/>
      <c r="B13" s="150" t="s">
        <v>1583</v>
      </c>
      <c r="C13" s="148">
        <v>874.7</v>
      </c>
      <c r="D13" s="148" t="s">
        <v>1424</v>
      </c>
      <c r="E13" s="148">
        <v>93.01</v>
      </c>
      <c r="F13" s="148">
        <v>93.01</v>
      </c>
      <c r="G13" s="148">
        <v>4488.5</v>
      </c>
      <c r="H13" s="148">
        <v>510.93</v>
      </c>
      <c r="I13" s="148">
        <v>8640</v>
      </c>
      <c r="J13" s="148">
        <v>22724</v>
      </c>
      <c r="K13" s="148">
        <v>4203.0105599999997</v>
      </c>
      <c r="L13" s="148">
        <v>4477.1770500000002</v>
      </c>
      <c r="M13" s="148">
        <v>4467.8939799999998</v>
      </c>
      <c r="N13" s="148">
        <v>4477.1904000000004</v>
      </c>
      <c r="O13" s="148">
        <v>6637.7</v>
      </c>
      <c r="P13" s="148">
        <v>7041.2920000000004</v>
      </c>
    </row>
    <row r="14" spans="1:16" x14ac:dyDescent="0.3">
      <c r="A14" s="1"/>
      <c r="B14" s="150" t="s">
        <v>1584</v>
      </c>
      <c r="C14" s="148">
        <v>874.3</v>
      </c>
      <c r="D14" s="148">
        <v>1768.12</v>
      </c>
      <c r="E14" s="148">
        <v>93.17</v>
      </c>
      <c r="F14" s="148">
        <v>93.17</v>
      </c>
      <c r="G14" s="148">
        <v>4474.7</v>
      </c>
      <c r="H14" s="148">
        <v>514.85</v>
      </c>
      <c r="I14" s="148">
        <v>8674</v>
      </c>
      <c r="J14" s="148">
        <v>22876</v>
      </c>
      <c r="K14" s="148">
        <v>4087.82692</v>
      </c>
      <c r="L14" s="148">
        <v>4420.2526099999995</v>
      </c>
      <c r="M14" s="148">
        <v>4411.8812600000001</v>
      </c>
      <c r="N14" s="148">
        <v>4420.6584899999998</v>
      </c>
      <c r="O14" s="148">
        <v>6637.3</v>
      </c>
      <c r="P14" s="148">
        <v>7041.1679999999997</v>
      </c>
    </row>
    <row r="15" spans="1:16" x14ac:dyDescent="0.3">
      <c r="A15" s="1"/>
      <c r="B15" s="150" t="s">
        <v>1585</v>
      </c>
      <c r="C15" s="148">
        <v>873.2</v>
      </c>
      <c r="D15" s="148" t="s">
        <v>1424</v>
      </c>
      <c r="E15" s="148">
        <v>92.6</v>
      </c>
      <c r="F15" s="148">
        <v>92.6</v>
      </c>
      <c r="G15" s="148">
        <v>4474.7</v>
      </c>
      <c r="H15" s="148">
        <v>511.91</v>
      </c>
      <c r="I15" s="148">
        <v>8562</v>
      </c>
      <c r="J15" s="148">
        <v>22707</v>
      </c>
      <c r="K15" s="148">
        <v>3884.5474199999999</v>
      </c>
      <c r="L15" s="148">
        <v>4297.57042</v>
      </c>
      <c r="M15" s="148">
        <v>4288.7191800000001</v>
      </c>
      <c r="N15" s="148">
        <v>4297.1130400000002</v>
      </c>
      <c r="O15" s="148">
        <v>6638.1</v>
      </c>
      <c r="P15" s="148">
        <v>7040.9269999999997</v>
      </c>
    </row>
    <row r="16" spans="1:16" x14ac:dyDescent="0.3">
      <c r="A16" s="1"/>
      <c r="B16" s="150" t="s">
        <v>1586</v>
      </c>
      <c r="C16" s="148">
        <v>870.9</v>
      </c>
      <c r="D16" s="148" t="s">
        <v>1424</v>
      </c>
      <c r="E16" s="148">
        <v>90.76</v>
      </c>
      <c r="F16" s="148">
        <v>90.76</v>
      </c>
      <c r="G16" s="148">
        <v>4467.8</v>
      </c>
      <c r="H16" s="148">
        <v>516.80999999999995</v>
      </c>
      <c r="I16" s="148">
        <v>8325</v>
      </c>
      <c r="J16" s="148">
        <v>22833</v>
      </c>
      <c r="K16" s="148">
        <v>3736.97586</v>
      </c>
      <c r="L16" s="148">
        <v>4217.4835199999998</v>
      </c>
      <c r="M16" s="148">
        <v>4209.0263400000003</v>
      </c>
      <c r="N16" s="148">
        <v>4217.3789999999999</v>
      </c>
      <c r="O16" s="148">
        <v>6637.3</v>
      </c>
      <c r="P16" s="148">
        <v>7040.7889999999998</v>
      </c>
    </row>
    <row r="17" spans="1:16" x14ac:dyDescent="0.3">
      <c r="A17" s="1"/>
      <c r="B17" s="150" t="s">
        <v>212</v>
      </c>
      <c r="C17" s="148">
        <v>871.2</v>
      </c>
      <c r="D17" s="148" t="s">
        <v>1424</v>
      </c>
      <c r="E17" s="148">
        <v>89.91</v>
      </c>
      <c r="F17" s="148">
        <v>89.91</v>
      </c>
      <c r="G17" s="148">
        <v>4467.8</v>
      </c>
      <c r="H17" s="148">
        <v>514.85</v>
      </c>
      <c r="I17" s="148">
        <v>8207</v>
      </c>
      <c r="J17" s="148">
        <v>22889</v>
      </c>
      <c r="K17" s="148">
        <v>3738.15346</v>
      </c>
      <c r="L17" s="148">
        <v>4210.0246399999996</v>
      </c>
      <c r="M17" s="148">
        <v>4202.1057099999998</v>
      </c>
      <c r="N17" s="148">
        <v>4209.60617</v>
      </c>
      <c r="O17" s="148">
        <v>6638.1</v>
      </c>
      <c r="P17" s="148">
        <v>7040.8990000000003</v>
      </c>
    </row>
    <row r="18" spans="1:16" x14ac:dyDescent="0.3">
      <c r="A18" s="1"/>
      <c r="B18" s="150" t="s">
        <v>1587</v>
      </c>
      <c r="C18" s="148">
        <v>871.2</v>
      </c>
      <c r="D18" s="148" t="s">
        <v>1424</v>
      </c>
      <c r="E18" s="148">
        <v>88.76</v>
      </c>
      <c r="F18" s="148">
        <v>88.76</v>
      </c>
      <c r="G18" s="148">
        <v>4467.8</v>
      </c>
      <c r="H18" s="148">
        <v>510.93</v>
      </c>
      <c r="I18" s="148">
        <v>8106</v>
      </c>
      <c r="J18" s="148">
        <v>22661</v>
      </c>
      <c r="K18" s="148">
        <v>3690.5723600000001</v>
      </c>
      <c r="L18" s="148">
        <v>4179.5993799999997</v>
      </c>
      <c r="M18" s="148">
        <v>4172.3693800000001</v>
      </c>
      <c r="N18" s="148">
        <v>4179.6913100000002</v>
      </c>
      <c r="O18" s="148">
        <v>6638.5</v>
      </c>
      <c r="P18" s="148">
        <v>7040.8029999999999</v>
      </c>
    </row>
    <row r="19" spans="1:16" x14ac:dyDescent="0.3">
      <c r="A19" s="1"/>
      <c r="B19" s="150" t="s">
        <v>1588</v>
      </c>
      <c r="C19" s="148">
        <v>830.1</v>
      </c>
      <c r="D19" s="148" t="s">
        <v>1424</v>
      </c>
      <c r="E19" s="148">
        <v>87.31</v>
      </c>
      <c r="F19" s="148">
        <v>87.31</v>
      </c>
      <c r="G19" s="148">
        <v>4467.8</v>
      </c>
      <c r="H19" s="148">
        <v>512.89</v>
      </c>
      <c r="I19" s="148">
        <v>7980</v>
      </c>
      <c r="J19" s="148">
        <v>22779</v>
      </c>
      <c r="K19" s="148">
        <v>3622.1450799999998</v>
      </c>
      <c r="L19" s="148">
        <v>4112.8601099999996</v>
      </c>
      <c r="M19" s="148">
        <v>4106.1927800000003</v>
      </c>
      <c r="N19" s="148">
        <v>4111.9705199999999</v>
      </c>
      <c r="O19" s="148">
        <v>6637.3</v>
      </c>
      <c r="P19" s="148">
        <v>7040.5680000000002</v>
      </c>
    </row>
    <row r="20" spans="1:16" x14ac:dyDescent="0.3">
      <c r="A20" s="1"/>
      <c r="B20" s="150" t="s">
        <v>359</v>
      </c>
      <c r="C20" s="148">
        <v>871</v>
      </c>
      <c r="D20" s="148" t="s">
        <v>1424</v>
      </c>
      <c r="E20" s="148">
        <v>84.99</v>
      </c>
      <c r="F20" s="148">
        <v>84.99</v>
      </c>
      <c r="G20" s="148">
        <v>4467.8</v>
      </c>
      <c r="H20" s="148">
        <v>509.95</v>
      </c>
      <c r="I20" s="148">
        <v>7853</v>
      </c>
      <c r="J20" s="148">
        <v>22818</v>
      </c>
      <c r="K20" s="148">
        <v>3472.5711799999999</v>
      </c>
      <c r="L20" s="148">
        <v>4022.3697699999998</v>
      </c>
      <c r="M20" s="148">
        <v>4018.6057999999998</v>
      </c>
      <c r="N20" s="148">
        <v>4020.6954999999998</v>
      </c>
      <c r="O20" s="148">
        <v>6638.5</v>
      </c>
      <c r="P20" s="148">
        <v>7041.0159999999996</v>
      </c>
    </row>
    <row r="21" spans="1:16" x14ac:dyDescent="0.3">
      <c r="A21" s="1"/>
      <c r="B21" s="150" t="s">
        <v>1589</v>
      </c>
      <c r="C21" s="148">
        <v>866.3</v>
      </c>
      <c r="D21" s="148" t="s">
        <v>1424</v>
      </c>
      <c r="E21" s="148">
        <v>82.36</v>
      </c>
      <c r="F21" s="148">
        <v>82.36</v>
      </c>
      <c r="G21" s="148">
        <v>4467.8</v>
      </c>
      <c r="H21" s="148">
        <v>511.91</v>
      </c>
      <c r="I21" s="148">
        <v>7727</v>
      </c>
      <c r="J21" s="148">
        <v>22694</v>
      </c>
      <c r="K21" s="148">
        <v>3506.0192099999999</v>
      </c>
      <c r="L21" s="148">
        <v>4081.0611699999999</v>
      </c>
      <c r="M21" s="148">
        <v>4079.05159</v>
      </c>
      <c r="N21" s="148">
        <v>4079.93622</v>
      </c>
      <c r="O21" s="148">
        <v>6639.3</v>
      </c>
      <c r="P21" s="148">
        <v>7038.9549999999999</v>
      </c>
    </row>
    <row r="22" spans="1:16" x14ac:dyDescent="0.3">
      <c r="A22" s="1"/>
      <c r="B22" s="150" t="s">
        <v>1590</v>
      </c>
      <c r="C22" s="148">
        <v>861.7</v>
      </c>
      <c r="D22" s="148" t="s">
        <v>1424</v>
      </c>
      <c r="E22" s="148">
        <v>81.290000000000006</v>
      </c>
      <c r="F22" s="148">
        <v>81.290000000000006</v>
      </c>
      <c r="G22" s="148">
        <v>4467.8</v>
      </c>
      <c r="H22" s="148">
        <v>514.85</v>
      </c>
      <c r="I22" s="148">
        <v>7727</v>
      </c>
      <c r="J22" s="148">
        <v>22815</v>
      </c>
      <c r="K22" s="148">
        <v>3656.29997</v>
      </c>
      <c r="L22" s="148">
        <v>4207.6690699999999</v>
      </c>
      <c r="M22" s="148">
        <v>4209.9990799999996</v>
      </c>
      <c r="N22" s="148">
        <v>4210.0769</v>
      </c>
      <c r="O22" s="148">
        <v>6640.9</v>
      </c>
      <c r="P22" s="148">
        <v>7039.0439999999999</v>
      </c>
    </row>
    <row r="23" spans="1:16" x14ac:dyDescent="0.3">
      <c r="A23" s="1"/>
      <c r="B23" s="150" t="s">
        <v>1591</v>
      </c>
      <c r="C23" s="148">
        <v>857.1</v>
      </c>
      <c r="D23" s="148" t="s">
        <v>1424</v>
      </c>
      <c r="E23" s="148">
        <v>81.510000000000005</v>
      </c>
      <c r="F23" s="148">
        <v>81.510000000000005</v>
      </c>
      <c r="G23" s="148">
        <v>4467.8</v>
      </c>
      <c r="H23" s="148">
        <v>511.91</v>
      </c>
      <c r="I23" s="148">
        <v>7801</v>
      </c>
      <c r="J23" s="148">
        <v>22811</v>
      </c>
      <c r="K23" s="148">
        <v>3756.5261799999998</v>
      </c>
      <c r="L23" s="148">
        <v>4253.9936100000004</v>
      </c>
      <c r="M23" s="148">
        <v>4257.3608400000003</v>
      </c>
      <c r="N23" s="148">
        <v>4256.5982800000002</v>
      </c>
      <c r="O23" s="148">
        <v>6641.3</v>
      </c>
      <c r="P23" s="148">
        <v>7039.0510000000004</v>
      </c>
    </row>
    <row r="24" spans="1:16" x14ac:dyDescent="0.3">
      <c r="A24" s="1"/>
      <c r="B24" s="150" t="s">
        <v>301</v>
      </c>
      <c r="C24" s="148">
        <v>858.7</v>
      </c>
      <c r="D24" s="148" t="s">
        <v>1424</v>
      </c>
      <c r="E24" s="148">
        <v>81.53</v>
      </c>
      <c r="F24" s="148">
        <v>81.53</v>
      </c>
      <c r="G24" s="148">
        <v>4467.8</v>
      </c>
      <c r="H24" s="148">
        <v>510.93</v>
      </c>
      <c r="I24" s="148">
        <v>7879</v>
      </c>
      <c r="J24" s="148">
        <v>22793</v>
      </c>
      <c r="K24" s="148">
        <v>3866.64581</v>
      </c>
      <c r="L24" s="148">
        <v>4302.2815700000001</v>
      </c>
      <c r="M24" s="148">
        <v>4304.9392699999999</v>
      </c>
      <c r="N24" s="148">
        <v>4304.8858600000003</v>
      </c>
      <c r="O24" s="148">
        <v>6641.3</v>
      </c>
      <c r="P24" s="148">
        <v>7039.692</v>
      </c>
    </row>
    <row r="25" spans="1:16" x14ac:dyDescent="0.3">
      <c r="A25" s="1"/>
      <c r="B25" s="150" t="s">
        <v>500</v>
      </c>
      <c r="C25" s="148">
        <v>859.2</v>
      </c>
      <c r="D25" s="148" t="s">
        <v>1424</v>
      </c>
      <c r="E25" s="148">
        <v>81.540000000000006</v>
      </c>
      <c r="F25" s="148">
        <v>81.540000000000006</v>
      </c>
      <c r="G25" s="148">
        <v>4467.8</v>
      </c>
      <c r="H25" s="148">
        <v>512.89</v>
      </c>
      <c r="I25" s="148">
        <v>7904</v>
      </c>
      <c r="J25" s="148">
        <v>22838</v>
      </c>
      <c r="K25" s="148">
        <v>3872.2988099999998</v>
      </c>
      <c r="L25" s="148">
        <v>4310.1329800000003</v>
      </c>
      <c r="M25" s="148">
        <v>4312.4000500000002</v>
      </c>
      <c r="N25" s="148">
        <v>4312.3054499999998</v>
      </c>
      <c r="O25" s="148">
        <v>6641.3</v>
      </c>
      <c r="P25" s="148">
        <v>7037.6450000000004</v>
      </c>
    </row>
    <row r="26" spans="1:16" x14ac:dyDescent="0.3">
      <c r="A26" s="1"/>
      <c r="B26" s="150" t="s">
        <v>302</v>
      </c>
      <c r="C26" s="148">
        <v>861.8</v>
      </c>
      <c r="D26" s="148" t="s">
        <v>1424</v>
      </c>
      <c r="E26" s="148">
        <v>81.16</v>
      </c>
      <c r="F26" s="148">
        <v>81.16</v>
      </c>
      <c r="G26" s="148">
        <v>4467.8</v>
      </c>
      <c r="H26" s="148">
        <v>511.91</v>
      </c>
      <c r="I26" s="148">
        <v>7839</v>
      </c>
      <c r="J26" s="148">
        <v>22733</v>
      </c>
      <c r="K26" s="148">
        <v>3884.6653000000001</v>
      </c>
      <c r="L26" s="148">
        <v>4307.3848699999999</v>
      </c>
      <c r="M26" s="148">
        <v>4304.7226000000001</v>
      </c>
      <c r="N26" s="148">
        <v>4308.7722800000001</v>
      </c>
      <c r="O26" s="148">
        <v>6639.7</v>
      </c>
      <c r="P26" s="148">
        <v>7036.8590000000004</v>
      </c>
    </row>
    <row r="27" spans="1:16" x14ac:dyDescent="0.3">
      <c r="A27" s="1"/>
      <c r="B27" s="150" t="s">
        <v>290</v>
      </c>
      <c r="C27" s="148">
        <v>864</v>
      </c>
      <c r="D27" s="148" t="s">
        <v>1424</v>
      </c>
      <c r="E27" s="148">
        <v>80.260000000000005</v>
      </c>
      <c r="F27" s="148">
        <v>80.260000000000005</v>
      </c>
      <c r="G27" s="148">
        <v>4467.8</v>
      </c>
      <c r="H27" s="148">
        <v>512.89</v>
      </c>
      <c r="I27" s="148">
        <v>7776</v>
      </c>
      <c r="J27" s="148">
        <v>22738</v>
      </c>
      <c r="K27" s="148">
        <v>3889.1406999999999</v>
      </c>
      <c r="L27" s="148">
        <v>4313.6665300000004</v>
      </c>
      <c r="M27" s="148">
        <v>4308.0749500000002</v>
      </c>
      <c r="N27" s="148">
        <v>4314.0724200000004</v>
      </c>
      <c r="O27" s="148">
        <v>6638.5</v>
      </c>
      <c r="P27" s="148">
        <v>7037.61</v>
      </c>
    </row>
    <row r="28" spans="1:16" x14ac:dyDescent="0.3">
      <c r="A28" s="1"/>
      <c r="B28" s="150" t="s">
        <v>1592</v>
      </c>
      <c r="C28" s="148">
        <v>868.4</v>
      </c>
      <c r="D28" s="148" t="s">
        <v>1424</v>
      </c>
      <c r="E28" s="148">
        <v>79.34</v>
      </c>
      <c r="F28" s="148">
        <v>79.34</v>
      </c>
      <c r="G28" s="148">
        <v>4467.8</v>
      </c>
      <c r="H28" s="148">
        <v>508.97</v>
      </c>
      <c r="I28" s="148">
        <v>7729</v>
      </c>
      <c r="J28" s="148">
        <v>22748</v>
      </c>
      <c r="K28" s="148">
        <v>3826.8379199999999</v>
      </c>
      <c r="L28" s="148">
        <v>4293.8407900000002</v>
      </c>
      <c r="M28" s="148">
        <v>4286.1240399999997</v>
      </c>
      <c r="N28" s="148">
        <v>4293.4616100000003</v>
      </c>
      <c r="O28" s="148">
        <v>6638.1</v>
      </c>
      <c r="P28" s="148">
        <v>7036.8860000000004</v>
      </c>
    </row>
    <row r="29" spans="1:16" x14ac:dyDescent="0.3">
      <c r="A29" s="1"/>
      <c r="B29" s="150" t="s">
        <v>1593</v>
      </c>
      <c r="C29" s="148">
        <v>870.9</v>
      </c>
      <c r="D29" s="148" t="s">
        <v>1424</v>
      </c>
      <c r="E29" s="148">
        <v>78.53</v>
      </c>
      <c r="F29" s="148">
        <v>78.53</v>
      </c>
      <c r="G29" s="148">
        <v>4467.8</v>
      </c>
      <c r="H29" s="148">
        <v>511.91</v>
      </c>
      <c r="I29" s="148">
        <v>7706</v>
      </c>
      <c r="J29" s="148">
        <v>22745</v>
      </c>
      <c r="K29" s="148">
        <v>3809.1716799999999</v>
      </c>
      <c r="L29" s="148">
        <v>4285.0078599999997</v>
      </c>
      <c r="M29" s="148">
        <v>4276.7166100000004</v>
      </c>
      <c r="N29" s="148">
        <v>4284.5108</v>
      </c>
      <c r="O29" s="148">
        <v>6638.1</v>
      </c>
      <c r="P29" s="148">
        <v>7037.0379999999996</v>
      </c>
    </row>
    <row r="30" spans="1:16" x14ac:dyDescent="0.3">
      <c r="A30" s="1"/>
      <c r="B30" s="150" t="s">
        <v>1594</v>
      </c>
      <c r="C30" s="148">
        <v>872.7</v>
      </c>
      <c r="D30" s="148" t="s">
        <v>1424</v>
      </c>
      <c r="E30" s="148">
        <v>77.83</v>
      </c>
      <c r="F30" s="148">
        <v>77.83</v>
      </c>
      <c r="G30" s="148">
        <v>4467.8</v>
      </c>
      <c r="H30" s="148">
        <v>512.89</v>
      </c>
      <c r="I30" s="148">
        <v>7760</v>
      </c>
      <c r="J30" s="148">
        <v>22744</v>
      </c>
      <c r="K30" s="148">
        <v>3785.1455700000001</v>
      </c>
      <c r="L30" s="148">
        <v>4271.2673199999999</v>
      </c>
      <c r="M30" s="148">
        <v>4262.7677899999999</v>
      </c>
      <c r="N30" s="148">
        <v>4270.61348</v>
      </c>
      <c r="O30" s="148">
        <v>6637.7</v>
      </c>
      <c r="P30" s="148">
        <v>7036.7969999999996</v>
      </c>
    </row>
    <row r="31" spans="1:16" x14ac:dyDescent="0.3">
      <c r="A31" s="1"/>
      <c r="B31" s="150" t="s">
        <v>1595</v>
      </c>
      <c r="C31" s="148">
        <v>873.1</v>
      </c>
      <c r="D31" s="148" t="s">
        <v>1424</v>
      </c>
      <c r="E31" s="148">
        <v>77.489999999999995</v>
      </c>
      <c r="F31" s="148">
        <v>77.489999999999995</v>
      </c>
      <c r="G31" s="148">
        <v>4467.8</v>
      </c>
      <c r="H31" s="148">
        <v>522.69000000000005</v>
      </c>
      <c r="I31" s="148">
        <v>7833</v>
      </c>
      <c r="J31" s="148">
        <v>22702</v>
      </c>
      <c r="K31" s="148">
        <v>3810.3492700000002</v>
      </c>
      <c r="L31" s="148">
        <v>4290.7001499999997</v>
      </c>
      <c r="M31" s="148">
        <v>4282.2311399999999</v>
      </c>
      <c r="N31" s="148">
        <v>4290.1641799999998</v>
      </c>
      <c r="O31" s="148">
        <v>6637.7</v>
      </c>
      <c r="P31" s="148">
        <v>7036.5280000000002</v>
      </c>
    </row>
    <row r="32" spans="1:16" x14ac:dyDescent="0.3">
      <c r="A32" s="1"/>
      <c r="B32" s="150" t="s">
        <v>1596</v>
      </c>
      <c r="C32" s="148">
        <v>873.2</v>
      </c>
      <c r="D32" s="148" t="s">
        <v>1424</v>
      </c>
      <c r="E32" s="148">
        <v>78.260000000000005</v>
      </c>
      <c r="F32" s="148">
        <v>78.260000000000005</v>
      </c>
      <c r="G32" s="148">
        <v>4467.8</v>
      </c>
      <c r="H32" s="148">
        <v>509.95</v>
      </c>
      <c r="I32" s="148">
        <v>8039</v>
      </c>
      <c r="J32" s="148">
        <v>22748</v>
      </c>
      <c r="K32" s="148">
        <v>3924.4731900000002</v>
      </c>
      <c r="L32" s="148">
        <v>4346.8395200000004</v>
      </c>
      <c r="M32" s="148">
        <v>4338.3518199999999</v>
      </c>
      <c r="N32" s="148">
        <v>4346.3424699999996</v>
      </c>
      <c r="O32" s="148">
        <v>6651.9</v>
      </c>
      <c r="P32" s="148">
        <v>7036.2929999999997</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9" t="s">
        <v>532</v>
      </c>
      <c r="C6" s="199" t="s">
        <v>1597</v>
      </c>
      <c r="D6" s="199"/>
      <c r="E6" s="199"/>
      <c r="F6" s="199"/>
      <c r="G6" s="199"/>
      <c r="H6" s="199"/>
      <c r="I6" s="199"/>
      <c r="J6" s="199"/>
      <c r="K6" s="199"/>
      <c r="L6" s="199"/>
      <c r="M6" s="199"/>
      <c r="N6" s="199"/>
      <c r="O6" s="199"/>
      <c r="P6" s="199"/>
      <c r="Q6" s="199"/>
    </row>
    <row r="7" spans="1:17" ht="40.049999999999997" customHeight="1" x14ac:dyDescent="0.3">
      <c r="A7" s="1"/>
      <c r="B7" s="199"/>
      <c r="C7" s="3" t="s">
        <v>253</v>
      </c>
      <c r="D7" s="3" t="s">
        <v>104</v>
      </c>
      <c r="E7" s="3" t="s">
        <v>104</v>
      </c>
      <c r="F7" s="3" t="s">
        <v>111</v>
      </c>
      <c r="G7" s="3" t="s">
        <v>111</v>
      </c>
      <c r="H7" s="3" t="s">
        <v>111</v>
      </c>
      <c r="I7" s="3" t="s">
        <v>111</v>
      </c>
      <c r="J7" s="3" t="s">
        <v>120</v>
      </c>
      <c r="K7" s="3" t="s">
        <v>584</v>
      </c>
      <c r="L7" s="3" t="s">
        <v>123</v>
      </c>
      <c r="M7" s="3" t="s">
        <v>123</v>
      </c>
      <c r="N7" s="3" t="s">
        <v>66</v>
      </c>
      <c r="O7" s="3" t="s">
        <v>66</v>
      </c>
      <c r="P7" s="3" t="s">
        <v>165</v>
      </c>
      <c r="Q7" s="3" t="s">
        <v>169</v>
      </c>
    </row>
    <row r="8" spans="1:17" ht="40.049999999999997" customHeight="1" x14ac:dyDescent="0.3">
      <c r="A8" s="1"/>
      <c r="B8" s="199"/>
      <c r="C8" s="3" t="s">
        <v>1038</v>
      </c>
      <c r="D8" s="3" t="s">
        <v>1044</v>
      </c>
      <c r="E8" s="3" t="s">
        <v>1045</v>
      </c>
      <c r="F8" s="3" t="s">
        <v>116</v>
      </c>
      <c r="G8" s="3" t="s">
        <v>119</v>
      </c>
      <c r="H8" s="3" t="s">
        <v>1498</v>
      </c>
      <c r="I8" s="3" t="s">
        <v>1065</v>
      </c>
      <c r="J8" s="3" t="s">
        <v>121</v>
      </c>
      <c r="K8" s="3" t="s">
        <v>1071</v>
      </c>
      <c r="L8" s="3" t="s">
        <v>127</v>
      </c>
      <c r="M8" s="3" t="s">
        <v>130</v>
      </c>
      <c r="N8" s="3" t="s">
        <v>1091</v>
      </c>
      <c r="O8" s="3" t="s">
        <v>153</v>
      </c>
      <c r="P8" s="3" t="s">
        <v>1116</v>
      </c>
      <c r="Q8" s="3" t="s">
        <v>1117</v>
      </c>
    </row>
    <row r="9" spans="1:17" x14ac:dyDescent="0.3">
      <c r="A9" s="1"/>
      <c r="B9" s="150" t="s">
        <v>194</v>
      </c>
      <c r="C9" s="148">
        <v>16.399999999999999</v>
      </c>
      <c r="D9" s="148">
        <v>19.222000000000001</v>
      </c>
      <c r="E9" s="148">
        <v>19.222000000000001</v>
      </c>
      <c r="F9" s="148">
        <v>17.3</v>
      </c>
      <c r="G9" s="148">
        <v>17.3</v>
      </c>
      <c r="H9" s="148">
        <v>20.81</v>
      </c>
      <c r="I9" s="148">
        <v>20.81</v>
      </c>
      <c r="J9" s="148">
        <v>16.399999999999999</v>
      </c>
      <c r="K9" s="148">
        <v>29.59</v>
      </c>
      <c r="L9" s="148">
        <v>16.399999999999999</v>
      </c>
      <c r="M9" s="148">
        <v>17.2</v>
      </c>
      <c r="N9" s="148">
        <v>22.86</v>
      </c>
      <c r="O9" s="148">
        <v>17.399999999999999</v>
      </c>
      <c r="P9" s="148">
        <v>16</v>
      </c>
      <c r="Q9" s="148">
        <v>23.74</v>
      </c>
    </row>
    <row r="10" spans="1:17" x14ac:dyDescent="0.3">
      <c r="A10" s="1"/>
      <c r="B10" s="150" t="s">
        <v>1580</v>
      </c>
      <c r="C10" s="148">
        <v>15.6</v>
      </c>
      <c r="D10" s="148">
        <v>18.904</v>
      </c>
      <c r="E10" s="148">
        <v>18.904</v>
      </c>
      <c r="F10" s="148">
        <v>16.899999999999999</v>
      </c>
      <c r="G10" s="148">
        <v>16.899999999999999</v>
      </c>
      <c r="H10" s="148">
        <v>20.62</v>
      </c>
      <c r="I10" s="148">
        <v>20.62</v>
      </c>
      <c r="J10" s="148">
        <v>16.399999999999999</v>
      </c>
      <c r="K10" s="148">
        <v>29.45</v>
      </c>
      <c r="L10" s="148">
        <v>16.5</v>
      </c>
      <c r="M10" s="148">
        <v>16.3</v>
      </c>
      <c r="N10" s="148">
        <v>22.6</v>
      </c>
      <c r="O10" s="148">
        <v>17.265999999999998</v>
      </c>
      <c r="P10" s="148">
        <v>15.8</v>
      </c>
      <c r="Q10" s="148">
        <v>23.57</v>
      </c>
    </row>
    <row r="11" spans="1:17" x14ac:dyDescent="0.3">
      <c r="A11" s="1"/>
      <c r="B11" s="150" t="s">
        <v>1581</v>
      </c>
      <c r="C11" s="148">
        <v>15.3</v>
      </c>
      <c r="D11" s="148">
        <v>18.797999999999998</v>
      </c>
      <c r="E11" s="148">
        <v>18.797999999999998</v>
      </c>
      <c r="F11" s="148">
        <v>17</v>
      </c>
      <c r="G11" s="148">
        <v>17</v>
      </c>
      <c r="H11" s="148">
        <v>20.49</v>
      </c>
      <c r="I11" s="148">
        <v>20.49</v>
      </c>
      <c r="J11" s="148">
        <v>16.3</v>
      </c>
      <c r="K11" s="148">
        <v>29.28</v>
      </c>
      <c r="L11" s="148">
        <v>15.9</v>
      </c>
      <c r="M11" s="148">
        <v>16.3</v>
      </c>
      <c r="N11" s="148">
        <v>22.77</v>
      </c>
      <c r="O11" s="148">
        <v>17.332999999999998</v>
      </c>
      <c r="P11" s="148">
        <v>15.9</v>
      </c>
      <c r="Q11" s="148">
        <v>23.85</v>
      </c>
    </row>
    <row r="12" spans="1:17" x14ac:dyDescent="0.3">
      <c r="A12" s="1"/>
      <c r="B12" s="150" t="s">
        <v>1582</v>
      </c>
      <c r="C12" s="148">
        <v>15.1</v>
      </c>
      <c r="D12" s="148">
        <v>18.867999999999999</v>
      </c>
      <c r="E12" s="148">
        <v>18.867999999999999</v>
      </c>
      <c r="F12" s="148">
        <v>17.100000000000001</v>
      </c>
      <c r="G12" s="148">
        <v>17.100000000000001</v>
      </c>
      <c r="H12" s="148">
        <v>20.29</v>
      </c>
      <c r="I12" s="148">
        <v>20.29</v>
      </c>
      <c r="J12" s="148">
        <v>16.3</v>
      </c>
      <c r="K12" s="148">
        <v>29.14</v>
      </c>
      <c r="L12" s="148">
        <v>16</v>
      </c>
      <c r="M12" s="148">
        <v>16.5</v>
      </c>
      <c r="N12" s="148">
        <v>22.88</v>
      </c>
      <c r="O12" s="148">
        <v>17.265999999999998</v>
      </c>
      <c r="P12" s="148">
        <v>15.8</v>
      </c>
      <c r="Q12" s="148">
        <v>23.98</v>
      </c>
    </row>
    <row r="13" spans="1:17" x14ac:dyDescent="0.3">
      <c r="A13" s="1"/>
      <c r="B13" s="150" t="s">
        <v>1583</v>
      </c>
      <c r="C13" s="148">
        <v>14.7</v>
      </c>
      <c r="D13" s="148">
        <v>18.722999999999999</v>
      </c>
      <c r="E13" s="148">
        <v>18.722999999999999</v>
      </c>
      <c r="F13" s="148">
        <v>16.8</v>
      </c>
      <c r="G13" s="148">
        <v>16.8</v>
      </c>
      <c r="H13" s="148">
        <v>20.239999999999998</v>
      </c>
      <c r="I13" s="148">
        <v>20.239999999999998</v>
      </c>
      <c r="J13" s="148">
        <v>16.3</v>
      </c>
      <c r="K13" s="148">
        <v>29.26</v>
      </c>
      <c r="L13" s="148">
        <v>15.9</v>
      </c>
      <c r="M13" s="148">
        <v>15.9</v>
      </c>
      <c r="N13" s="148">
        <v>22.92</v>
      </c>
      <c r="O13" s="148">
        <v>17.100000000000001</v>
      </c>
      <c r="P13" s="148">
        <v>15.7</v>
      </c>
      <c r="Q13" s="148">
        <v>24.06</v>
      </c>
    </row>
    <row r="14" spans="1:17" x14ac:dyDescent="0.3">
      <c r="A14" s="1"/>
      <c r="B14" s="150" t="s">
        <v>1584</v>
      </c>
      <c r="C14" s="148">
        <v>15</v>
      </c>
      <c r="D14" s="148">
        <v>18.77</v>
      </c>
      <c r="E14" s="148">
        <v>18.77</v>
      </c>
      <c r="F14" s="148">
        <v>16.7</v>
      </c>
      <c r="G14" s="148">
        <v>16.7</v>
      </c>
      <c r="H14" s="148">
        <v>20.170000000000002</v>
      </c>
      <c r="I14" s="148">
        <v>20.170000000000002</v>
      </c>
      <c r="J14" s="148">
        <v>16.3</v>
      </c>
      <c r="K14" s="148">
        <v>29.13</v>
      </c>
      <c r="L14" s="148">
        <v>16</v>
      </c>
      <c r="M14" s="148">
        <v>16</v>
      </c>
      <c r="N14" s="148">
        <v>22.85</v>
      </c>
      <c r="O14" s="148">
        <v>17.065999999999999</v>
      </c>
      <c r="P14" s="148">
        <v>15.5</v>
      </c>
      <c r="Q14" s="148">
        <v>24.14</v>
      </c>
    </row>
    <row r="15" spans="1:17" x14ac:dyDescent="0.3">
      <c r="A15" s="1"/>
      <c r="B15" s="150" t="s">
        <v>1585</v>
      </c>
      <c r="C15" s="148">
        <v>15</v>
      </c>
      <c r="D15" s="148">
        <v>18.739000000000001</v>
      </c>
      <c r="E15" s="148">
        <v>18.739000000000001</v>
      </c>
      <c r="F15" s="148">
        <v>16.899999999999999</v>
      </c>
      <c r="G15" s="148">
        <v>16.899999999999999</v>
      </c>
      <c r="H15" s="148">
        <v>20.23</v>
      </c>
      <c r="I15" s="148">
        <v>20.23</v>
      </c>
      <c r="J15" s="148">
        <v>16.3</v>
      </c>
      <c r="K15" s="148">
        <v>29.37</v>
      </c>
      <c r="L15" s="148">
        <v>15.8</v>
      </c>
      <c r="M15" s="148">
        <v>16.7</v>
      </c>
      <c r="N15" s="148">
        <v>22.77</v>
      </c>
      <c r="O15" s="148">
        <v>17.265999999999998</v>
      </c>
      <c r="P15" s="148">
        <v>15.7</v>
      </c>
      <c r="Q15" s="148">
        <v>24.21</v>
      </c>
    </row>
    <row r="16" spans="1:17" x14ac:dyDescent="0.3">
      <c r="A16" s="1"/>
      <c r="B16" s="150" t="s">
        <v>1586</v>
      </c>
      <c r="C16" s="148">
        <v>15.1</v>
      </c>
      <c r="D16" s="148">
        <v>18.829999999999998</v>
      </c>
      <c r="E16" s="148">
        <v>18.829999999999998</v>
      </c>
      <c r="F16" s="148">
        <v>16.7</v>
      </c>
      <c r="G16" s="148">
        <v>16.7</v>
      </c>
      <c r="H16" s="148">
        <v>20.190000000000001</v>
      </c>
      <c r="I16" s="148">
        <v>20.190000000000001</v>
      </c>
      <c r="J16" s="148">
        <v>16.3</v>
      </c>
      <c r="K16" s="148">
        <v>29.67</v>
      </c>
      <c r="L16" s="148">
        <v>16.100000000000001</v>
      </c>
      <c r="M16" s="148">
        <v>17.399999999999999</v>
      </c>
      <c r="N16" s="148">
        <v>22.75</v>
      </c>
      <c r="O16" s="148">
        <v>17.466000000000001</v>
      </c>
      <c r="P16" s="148">
        <v>15.6</v>
      </c>
      <c r="Q16" s="148">
        <v>24.29</v>
      </c>
    </row>
    <row r="17" spans="1:17" x14ac:dyDescent="0.3">
      <c r="A17" s="1"/>
      <c r="B17" s="150" t="s">
        <v>212</v>
      </c>
      <c r="C17" s="148">
        <v>15.6</v>
      </c>
      <c r="D17" s="148">
        <v>19.93</v>
      </c>
      <c r="E17" s="148">
        <v>19.93</v>
      </c>
      <c r="F17" s="148">
        <v>16.8</v>
      </c>
      <c r="G17" s="148">
        <v>16.8</v>
      </c>
      <c r="H17" s="148">
        <v>20.9</v>
      </c>
      <c r="I17" s="148">
        <v>20.9</v>
      </c>
      <c r="J17" s="148">
        <v>16.7</v>
      </c>
      <c r="K17" s="148">
        <v>30.68</v>
      </c>
      <c r="L17" s="148">
        <v>16.899999999999999</v>
      </c>
      <c r="M17" s="148">
        <v>17.2</v>
      </c>
      <c r="N17" s="148">
        <v>22.89</v>
      </c>
      <c r="O17" s="148">
        <v>17.8</v>
      </c>
      <c r="P17" s="148">
        <v>16.100000000000001</v>
      </c>
      <c r="Q17" s="148">
        <v>25.17</v>
      </c>
    </row>
    <row r="18" spans="1:17" x14ac:dyDescent="0.3">
      <c r="A18" s="1"/>
      <c r="B18" s="150" t="s">
        <v>1587</v>
      </c>
      <c r="C18" s="148">
        <v>16.100000000000001</v>
      </c>
      <c r="D18" s="148">
        <v>22.158999999999999</v>
      </c>
      <c r="E18" s="148">
        <v>22.158999999999999</v>
      </c>
      <c r="F18" s="148">
        <v>17</v>
      </c>
      <c r="G18" s="148">
        <v>17</v>
      </c>
      <c r="H18" s="148">
        <v>21.9</v>
      </c>
      <c r="I18" s="148">
        <v>21.9</v>
      </c>
      <c r="J18" s="148">
        <v>16.899999999999999</v>
      </c>
      <c r="K18" s="148">
        <v>32.94</v>
      </c>
      <c r="L18" s="148">
        <v>18.600000000000001</v>
      </c>
      <c r="M18" s="148">
        <v>20.6</v>
      </c>
      <c r="N18" s="148">
        <v>23.06</v>
      </c>
      <c r="O18" s="148">
        <v>18.132999999999999</v>
      </c>
      <c r="P18" s="148">
        <v>16.600000000000001</v>
      </c>
      <c r="Q18" s="148">
        <v>25.97</v>
      </c>
    </row>
    <row r="19" spans="1:17" x14ac:dyDescent="0.3">
      <c r="A19" s="1"/>
      <c r="B19" s="150" t="s">
        <v>1588</v>
      </c>
      <c r="C19" s="148">
        <v>17.100000000000001</v>
      </c>
      <c r="D19" s="148">
        <v>24.402999999999999</v>
      </c>
      <c r="E19" s="148">
        <v>24.402999999999999</v>
      </c>
      <c r="F19" s="148">
        <v>17.399999999999999</v>
      </c>
      <c r="G19" s="148">
        <v>17.399999999999999</v>
      </c>
      <c r="H19" s="148">
        <v>22.77</v>
      </c>
      <c r="I19" s="148">
        <v>22.77</v>
      </c>
      <c r="J19" s="148">
        <v>17</v>
      </c>
      <c r="K19" s="148">
        <v>35.49</v>
      </c>
      <c r="L19" s="148">
        <v>19.899999999999999</v>
      </c>
      <c r="M19" s="148">
        <v>22.4</v>
      </c>
      <c r="N19" s="148">
        <v>19.170000000000002</v>
      </c>
      <c r="O19" s="148">
        <v>18.366</v>
      </c>
      <c r="P19" s="148">
        <v>16.899999999999999</v>
      </c>
      <c r="Q19" s="148">
        <v>27.91</v>
      </c>
    </row>
    <row r="20" spans="1:17" x14ac:dyDescent="0.3">
      <c r="A20" s="1"/>
      <c r="B20" s="150" t="s">
        <v>359</v>
      </c>
      <c r="C20" s="148">
        <v>18.7</v>
      </c>
      <c r="D20" s="148">
        <v>24.882000000000001</v>
      </c>
      <c r="E20" s="148">
        <v>24.882000000000001</v>
      </c>
      <c r="F20" s="148">
        <v>17.399999999999999</v>
      </c>
      <c r="G20" s="148">
        <v>17.399999999999999</v>
      </c>
      <c r="H20" s="148">
        <v>23.07</v>
      </c>
      <c r="I20" s="148">
        <v>23.07</v>
      </c>
      <c r="J20" s="148">
        <v>17.100000000000001</v>
      </c>
      <c r="K20" s="148">
        <v>32.82</v>
      </c>
      <c r="L20" s="148">
        <v>20.100000000000001</v>
      </c>
      <c r="M20" s="148">
        <v>22</v>
      </c>
      <c r="N20" s="148">
        <v>19.5</v>
      </c>
      <c r="O20" s="148">
        <v>18.5</v>
      </c>
      <c r="P20" s="148">
        <v>17.5</v>
      </c>
      <c r="Q20" s="148">
        <v>29.84</v>
      </c>
    </row>
    <row r="21" spans="1:17" x14ac:dyDescent="0.3">
      <c r="A21" s="1"/>
      <c r="B21" s="150" t="s">
        <v>1589</v>
      </c>
      <c r="C21" s="148">
        <v>22.6</v>
      </c>
      <c r="D21" s="148">
        <v>23.696000000000002</v>
      </c>
      <c r="E21" s="148">
        <v>23.696000000000002</v>
      </c>
      <c r="F21" s="148">
        <v>17.8</v>
      </c>
      <c r="G21" s="148">
        <v>17.8</v>
      </c>
      <c r="H21" s="148">
        <v>23.38</v>
      </c>
      <c r="I21" s="148">
        <v>23.38</v>
      </c>
      <c r="J21" s="148">
        <v>17.399999999999999</v>
      </c>
      <c r="K21" s="148">
        <v>32.39</v>
      </c>
      <c r="L21" s="148">
        <v>19.899999999999999</v>
      </c>
      <c r="M21" s="148">
        <v>21.5</v>
      </c>
      <c r="N21" s="148">
        <v>20.3</v>
      </c>
      <c r="O21" s="148">
        <v>19.399999999999999</v>
      </c>
      <c r="P21" s="148">
        <v>18.7</v>
      </c>
      <c r="Q21" s="148">
        <v>31.43</v>
      </c>
    </row>
    <row r="22" spans="1:17" x14ac:dyDescent="0.3">
      <c r="A22" s="1"/>
      <c r="B22" s="150" t="s">
        <v>1590</v>
      </c>
      <c r="C22" s="148">
        <v>24.8</v>
      </c>
      <c r="D22" s="148">
        <v>22.698</v>
      </c>
      <c r="E22" s="148">
        <v>22.698</v>
      </c>
      <c r="F22" s="148">
        <v>18.8</v>
      </c>
      <c r="G22" s="148">
        <v>18.8</v>
      </c>
      <c r="H22" s="148">
        <v>24.06</v>
      </c>
      <c r="I22" s="148">
        <v>24.06</v>
      </c>
      <c r="J22" s="148">
        <v>17.7</v>
      </c>
      <c r="K22" s="148">
        <v>31.93</v>
      </c>
      <c r="L22" s="148">
        <v>20.100000000000001</v>
      </c>
      <c r="M22" s="148">
        <v>21.6</v>
      </c>
      <c r="N22" s="148">
        <v>22.71</v>
      </c>
      <c r="O22" s="148">
        <v>19.866</v>
      </c>
      <c r="P22" s="148">
        <v>19.7</v>
      </c>
      <c r="Q22" s="148">
        <v>31.14</v>
      </c>
    </row>
    <row r="23" spans="1:17" x14ac:dyDescent="0.3">
      <c r="A23" s="1"/>
      <c r="B23" s="150" t="s">
        <v>1591</v>
      </c>
      <c r="C23" s="148">
        <v>24.4</v>
      </c>
      <c r="D23" s="148">
        <v>21.753</v>
      </c>
      <c r="E23" s="148">
        <v>21.753</v>
      </c>
      <c r="F23" s="148">
        <v>18.8</v>
      </c>
      <c r="G23" s="148">
        <v>18.8</v>
      </c>
      <c r="H23" s="148">
        <v>24.65</v>
      </c>
      <c r="I23" s="148">
        <v>24.65</v>
      </c>
      <c r="J23" s="148">
        <v>17.8</v>
      </c>
      <c r="K23" s="148">
        <v>31.71</v>
      </c>
      <c r="L23" s="148">
        <v>20.399999999999999</v>
      </c>
      <c r="M23" s="148">
        <v>21.5</v>
      </c>
      <c r="N23" s="148">
        <v>24.06</v>
      </c>
      <c r="O23" s="148">
        <v>19.832999999999998</v>
      </c>
      <c r="P23" s="148">
        <v>19.3</v>
      </c>
      <c r="Q23" s="148">
        <v>30.92</v>
      </c>
    </row>
    <row r="24" spans="1:17" x14ac:dyDescent="0.3">
      <c r="A24" s="1"/>
      <c r="B24" s="150" t="s">
        <v>301</v>
      </c>
      <c r="C24" s="148">
        <v>23.9</v>
      </c>
      <c r="D24" s="148">
        <v>20.588999999999999</v>
      </c>
      <c r="E24" s="148">
        <v>20.588999999999999</v>
      </c>
      <c r="F24" s="148">
        <v>18.7</v>
      </c>
      <c r="G24" s="148">
        <v>18.7</v>
      </c>
      <c r="H24" s="148">
        <v>24.82</v>
      </c>
      <c r="I24" s="148">
        <v>24.82</v>
      </c>
      <c r="J24" s="148">
        <v>17.8</v>
      </c>
      <c r="K24" s="148">
        <v>30.83</v>
      </c>
      <c r="L24" s="148">
        <v>20.2</v>
      </c>
      <c r="M24" s="148">
        <v>21.7</v>
      </c>
      <c r="N24" s="148">
        <v>24.69</v>
      </c>
      <c r="O24" s="148">
        <v>21.225000000000001</v>
      </c>
      <c r="P24" s="148">
        <v>18.899999999999999</v>
      </c>
      <c r="Q24" s="148">
        <v>31.93</v>
      </c>
    </row>
    <row r="25" spans="1:17" x14ac:dyDescent="0.3">
      <c r="A25" s="1"/>
      <c r="B25" s="150" t="s">
        <v>500</v>
      </c>
      <c r="C25" s="148">
        <v>22.3</v>
      </c>
      <c r="D25" s="148">
        <v>20.363</v>
      </c>
      <c r="E25" s="148">
        <v>20.363</v>
      </c>
      <c r="F25" s="148">
        <v>18.7</v>
      </c>
      <c r="G25" s="148">
        <v>18.7</v>
      </c>
      <c r="H25" s="148">
        <v>24.62</v>
      </c>
      <c r="I25" s="148">
        <v>24.62</v>
      </c>
      <c r="J25" s="148">
        <v>17.399999999999999</v>
      </c>
      <c r="K25" s="148">
        <v>30.4</v>
      </c>
      <c r="L25" s="148">
        <v>19.899999999999999</v>
      </c>
      <c r="M25" s="148">
        <v>20.2</v>
      </c>
      <c r="N25" s="148">
        <v>25.22</v>
      </c>
      <c r="O25" s="148">
        <v>21.125</v>
      </c>
      <c r="P25" s="148">
        <v>18.399999999999999</v>
      </c>
      <c r="Q25" s="148">
        <v>29.95</v>
      </c>
    </row>
    <row r="26" spans="1:17" x14ac:dyDescent="0.3">
      <c r="A26" s="1"/>
      <c r="B26" s="150" t="s">
        <v>302</v>
      </c>
      <c r="C26" s="148">
        <v>20.6</v>
      </c>
      <c r="D26" s="148">
        <v>20.056000000000001</v>
      </c>
      <c r="E26" s="148">
        <v>20.056000000000001</v>
      </c>
      <c r="F26" s="148">
        <v>18.5</v>
      </c>
      <c r="G26" s="148">
        <v>18.5</v>
      </c>
      <c r="H26" s="148">
        <v>23.86</v>
      </c>
      <c r="I26" s="148">
        <v>23.86</v>
      </c>
      <c r="J26" s="148">
        <v>17.2</v>
      </c>
      <c r="K26" s="148">
        <v>30.13</v>
      </c>
      <c r="L26" s="148">
        <v>19.5</v>
      </c>
      <c r="M26" s="148">
        <v>19.399999999999999</v>
      </c>
      <c r="N26" s="148">
        <v>25.1</v>
      </c>
      <c r="O26" s="148">
        <v>20.475000000000001</v>
      </c>
      <c r="P26" s="148">
        <v>17.5</v>
      </c>
      <c r="Q26" s="148">
        <v>28.72</v>
      </c>
    </row>
    <row r="27" spans="1:17" x14ac:dyDescent="0.3">
      <c r="A27" s="1"/>
      <c r="B27" s="150" t="s">
        <v>290</v>
      </c>
      <c r="C27" s="148">
        <v>18.600000000000001</v>
      </c>
      <c r="D27" s="148">
        <v>20.061</v>
      </c>
      <c r="E27" s="148">
        <v>20.061</v>
      </c>
      <c r="F27" s="148">
        <v>17.899999999999999</v>
      </c>
      <c r="G27" s="148">
        <v>17.899999999999999</v>
      </c>
      <c r="H27" s="148">
        <v>23.8</v>
      </c>
      <c r="I27" s="148">
        <v>23.8</v>
      </c>
      <c r="J27" s="148">
        <v>16.600000000000001</v>
      </c>
      <c r="K27" s="148">
        <v>30.04</v>
      </c>
      <c r="L27" s="148">
        <v>18.100000000000001</v>
      </c>
      <c r="M27" s="148">
        <v>18.2</v>
      </c>
      <c r="N27" s="148">
        <v>24.69</v>
      </c>
      <c r="O27" s="148">
        <v>19.850000000000001</v>
      </c>
      <c r="P27" s="148">
        <v>16.600000000000001</v>
      </c>
      <c r="Q27" s="148">
        <v>28.06</v>
      </c>
    </row>
    <row r="28" spans="1:17" x14ac:dyDescent="0.3">
      <c r="A28" s="1"/>
      <c r="B28" s="150" t="s">
        <v>1592</v>
      </c>
      <c r="C28" s="148">
        <v>17.2</v>
      </c>
      <c r="D28" s="148">
        <v>19.693999999999999</v>
      </c>
      <c r="E28" s="148">
        <v>19.693999999999999</v>
      </c>
      <c r="F28" s="148">
        <v>17.600000000000001</v>
      </c>
      <c r="G28" s="148">
        <v>17.600000000000001</v>
      </c>
      <c r="H28" s="148">
        <v>23.23</v>
      </c>
      <c r="I28" s="148">
        <v>23.23</v>
      </c>
      <c r="J28" s="148">
        <v>16.5</v>
      </c>
      <c r="K28" s="148">
        <v>30.09</v>
      </c>
      <c r="L28" s="148">
        <v>17.2</v>
      </c>
      <c r="M28" s="148">
        <v>18</v>
      </c>
      <c r="N28" s="148">
        <v>24.03</v>
      </c>
      <c r="O28" s="148">
        <v>19.423999999999999</v>
      </c>
      <c r="P28" s="148">
        <v>16.2</v>
      </c>
      <c r="Q28" s="148">
        <v>26.63</v>
      </c>
    </row>
    <row r="29" spans="1:17" x14ac:dyDescent="0.3">
      <c r="A29" s="1"/>
      <c r="B29" s="150" t="s">
        <v>1593</v>
      </c>
      <c r="C29" s="148">
        <v>16.100000000000001</v>
      </c>
      <c r="D29" s="148">
        <v>19.170000000000002</v>
      </c>
      <c r="E29" s="148">
        <v>19.170000000000002</v>
      </c>
      <c r="F29" s="148">
        <v>17.600000000000001</v>
      </c>
      <c r="G29" s="148">
        <v>17.600000000000001</v>
      </c>
      <c r="H29" s="148">
        <v>22.72</v>
      </c>
      <c r="I29" s="148">
        <v>22.72</v>
      </c>
      <c r="J29" s="148">
        <v>16.5</v>
      </c>
      <c r="K29" s="148">
        <v>29.77</v>
      </c>
      <c r="L29" s="148">
        <v>16.899999999999999</v>
      </c>
      <c r="M29" s="148">
        <v>17.600000000000001</v>
      </c>
      <c r="N29" s="148">
        <v>23.49</v>
      </c>
      <c r="O29" s="148">
        <v>19.149999999999999</v>
      </c>
      <c r="P29" s="148">
        <v>16.5</v>
      </c>
      <c r="Q29" s="148">
        <v>26.21</v>
      </c>
    </row>
    <row r="30" spans="1:17" x14ac:dyDescent="0.3">
      <c r="A30" s="1"/>
      <c r="B30" s="150" t="s">
        <v>1594</v>
      </c>
      <c r="C30" s="148">
        <v>16</v>
      </c>
      <c r="D30" s="148">
        <v>18.878</v>
      </c>
      <c r="E30" s="148">
        <v>18.878</v>
      </c>
      <c r="F30" s="148">
        <v>17.899999999999999</v>
      </c>
      <c r="G30" s="148">
        <v>17.899999999999999</v>
      </c>
      <c r="H30" s="148">
        <v>22.23</v>
      </c>
      <c r="I30" s="148">
        <v>22.23</v>
      </c>
      <c r="J30" s="148">
        <v>16.5</v>
      </c>
      <c r="K30" s="148">
        <v>29.43</v>
      </c>
      <c r="L30" s="148">
        <v>16.8</v>
      </c>
      <c r="M30" s="148">
        <v>17.100000000000001</v>
      </c>
      <c r="N30" s="148">
        <v>23.35</v>
      </c>
      <c r="O30" s="148">
        <v>19.074999999999999</v>
      </c>
      <c r="P30" s="148">
        <v>16.3</v>
      </c>
      <c r="Q30" s="148">
        <v>26.28</v>
      </c>
    </row>
    <row r="31" spans="1:17" x14ac:dyDescent="0.3">
      <c r="A31" s="1"/>
      <c r="B31" s="150" t="s">
        <v>1595</v>
      </c>
      <c r="C31" s="148">
        <v>15.2</v>
      </c>
      <c r="D31" s="148">
        <v>18.529</v>
      </c>
      <c r="E31" s="148">
        <v>18.529</v>
      </c>
      <c r="F31" s="148">
        <v>18</v>
      </c>
      <c r="G31" s="148">
        <v>18</v>
      </c>
      <c r="H31" s="148">
        <v>21.83</v>
      </c>
      <c r="I31" s="148">
        <v>21.83</v>
      </c>
      <c r="J31" s="148">
        <v>16.600000000000001</v>
      </c>
      <c r="K31" s="148">
        <v>29.17</v>
      </c>
      <c r="L31" s="148">
        <v>16.7</v>
      </c>
      <c r="M31" s="148">
        <v>16.8</v>
      </c>
      <c r="N31" s="148">
        <v>23.15</v>
      </c>
      <c r="O31" s="148">
        <v>19.074999999999999</v>
      </c>
      <c r="P31" s="148">
        <v>16.5</v>
      </c>
      <c r="Q31" s="148">
        <v>25.72</v>
      </c>
    </row>
    <row r="32" spans="1:17" x14ac:dyDescent="0.3">
      <c r="A32" s="1"/>
      <c r="B32" s="150" t="s">
        <v>1596</v>
      </c>
      <c r="C32" s="148">
        <v>15.1</v>
      </c>
      <c r="D32" s="148">
        <v>18.106999999999999</v>
      </c>
      <c r="E32" s="148">
        <v>18.106999999999999</v>
      </c>
      <c r="F32" s="148">
        <v>17.600000000000001</v>
      </c>
      <c r="G32" s="148">
        <v>17.600000000000001</v>
      </c>
      <c r="H32" s="148">
        <v>21.45</v>
      </c>
      <c r="I32" s="148">
        <v>21.45</v>
      </c>
      <c r="J32" s="148">
        <v>16.5</v>
      </c>
      <c r="K32" s="148">
        <v>28.72</v>
      </c>
      <c r="L32" s="148">
        <v>16.8</v>
      </c>
      <c r="M32" s="148">
        <v>16.7</v>
      </c>
      <c r="N32" s="148">
        <v>23.12</v>
      </c>
      <c r="O32" s="148">
        <v>18.925000000000001</v>
      </c>
      <c r="P32" s="148">
        <v>16.399999999999999</v>
      </c>
      <c r="Q32" s="148">
        <v>25.47</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1598</v>
      </c>
      <c r="C5" s="1"/>
      <c r="D5" s="1"/>
      <c r="E5" s="1"/>
      <c r="F5" s="1"/>
      <c r="G5" s="1"/>
      <c r="H5" s="1"/>
    </row>
    <row r="6" spans="1:8" x14ac:dyDescent="0.3">
      <c r="A6" s="1"/>
      <c r="B6" s="1"/>
      <c r="C6" s="1"/>
      <c r="D6" s="1"/>
      <c r="E6" s="1"/>
      <c r="F6" s="1"/>
      <c r="G6" s="1"/>
      <c r="H6" s="1"/>
    </row>
    <row r="7" spans="1:8" ht="45" customHeight="1" x14ac:dyDescent="0.3">
      <c r="A7" s="1"/>
      <c r="B7" s="3" t="s">
        <v>88</v>
      </c>
      <c r="C7" s="3" t="s">
        <v>3</v>
      </c>
      <c r="D7" s="3" t="s">
        <v>1599</v>
      </c>
      <c r="E7" s="3" t="s">
        <v>1600</v>
      </c>
      <c r="F7" s="3" t="s">
        <v>1601</v>
      </c>
      <c r="G7" s="3" t="s">
        <v>8</v>
      </c>
      <c r="H7" s="3" t="s">
        <v>1493</v>
      </c>
    </row>
    <row r="8" spans="1:8" x14ac:dyDescent="0.3">
      <c r="A8" s="1"/>
      <c r="B8" s="4" t="s">
        <v>92</v>
      </c>
      <c r="C8" s="151" t="s">
        <v>253</v>
      </c>
      <c r="D8" s="151" t="s">
        <v>1602</v>
      </c>
      <c r="E8" s="148">
        <v>130</v>
      </c>
      <c r="F8" s="4" t="s">
        <v>1585</v>
      </c>
      <c r="G8" s="4" t="s">
        <v>1603</v>
      </c>
      <c r="H8" s="152"/>
    </row>
    <row r="9" spans="1:8" x14ac:dyDescent="0.3">
      <c r="A9" s="1"/>
      <c r="B9" s="4" t="s">
        <v>92</v>
      </c>
      <c r="C9" s="151" t="s">
        <v>104</v>
      </c>
      <c r="D9" s="151" t="s">
        <v>1604</v>
      </c>
      <c r="E9" s="148">
        <v>339.8</v>
      </c>
      <c r="F9" s="4" t="s">
        <v>1585</v>
      </c>
      <c r="G9" s="4" t="s">
        <v>1603</v>
      </c>
      <c r="H9" s="152"/>
    </row>
    <row r="10" spans="1:8" x14ac:dyDescent="0.3">
      <c r="A10" s="1"/>
      <c r="B10" s="4" t="s">
        <v>92</v>
      </c>
      <c r="C10" s="151" t="s">
        <v>111</v>
      </c>
      <c r="D10" s="151" t="s">
        <v>1605</v>
      </c>
      <c r="E10" s="148">
        <v>3942.3150000000001</v>
      </c>
      <c r="F10" s="4" t="s">
        <v>1585</v>
      </c>
      <c r="G10" s="4" t="s">
        <v>1603</v>
      </c>
      <c r="H10" s="152"/>
    </row>
    <row r="11" spans="1:8" x14ac:dyDescent="0.3">
      <c r="A11" s="1"/>
      <c r="B11" s="4" t="s">
        <v>92</v>
      </c>
      <c r="C11" s="151" t="s">
        <v>120</v>
      </c>
      <c r="D11" s="151" t="s">
        <v>1606</v>
      </c>
      <c r="E11" s="148">
        <v>2380</v>
      </c>
      <c r="F11" s="4" t="s">
        <v>1585</v>
      </c>
      <c r="G11" s="4" t="s">
        <v>1603</v>
      </c>
      <c r="H11" s="152"/>
    </row>
    <row r="12" spans="1:8" x14ac:dyDescent="0.3">
      <c r="A12" s="1"/>
      <c r="B12" s="4" t="s">
        <v>92</v>
      </c>
      <c r="C12" s="151" t="s">
        <v>123</v>
      </c>
      <c r="D12" s="151" t="s">
        <v>1607</v>
      </c>
      <c r="E12" s="148">
        <v>3737</v>
      </c>
      <c r="F12" s="4" t="s">
        <v>1585</v>
      </c>
      <c r="G12" s="4" t="s">
        <v>1603</v>
      </c>
      <c r="H12" s="152"/>
    </row>
    <row r="13" spans="1:8" x14ac:dyDescent="0.3">
      <c r="A13" s="1"/>
      <c r="B13" s="4" t="s">
        <v>92</v>
      </c>
      <c r="C13" s="151" t="s">
        <v>123</v>
      </c>
      <c r="D13" s="151" t="s">
        <v>1608</v>
      </c>
      <c r="E13" s="148">
        <v>1337</v>
      </c>
      <c r="F13" s="4" t="s">
        <v>1585</v>
      </c>
      <c r="G13" s="4" t="s">
        <v>1603</v>
      </c>
      <c r="H13" s="152"/>
    </row>
    <row r="14" spans="1:8" x14ac:dyDescent="0.3">
      <c r="A14" s="1"/>
      <c r="B14" s="4" t="s">
        <v>92</v>
      </c>
      <c r="C14" s="151" t="s">
        <v>66</v>
      </c>
      <c r="D14" s="151" t="s">
        <v>1609</v>
      </c>
      <c r="E14" s="148">
        <v>2020</v>
      </c>
      <c r="F14" s="4" t="s">
        <v>1585</v>
      </c>
      <c r="G14" s="4" t="s">
        <v>1603</v>
      </c>
      <c r="H14" s="152"/>
    </row>
    <row r="15" spans="1:8" x14ac:dyDescent="0.3">
      <c r="A15" s="1"/>
      <c r="B15" s="4" t="s">
        <v>92</v>
      </c>
      <c r="C15" s="151" t="s">
        <v>165</v>
      </c>
      <c r="D15" s="151" t="s">
        <v>1610</v>
      </c>
      <c r="E15" s="148">
        <v>1462</v>
      </c>
      <c r="F15" s="4" t="s">
        <v>1585</v>
      </c>
      <c r="G15" s="4" t="s">
        <v>1603</v>
      </c>
      <c r="H15" s="152"/>
    </row>
    <row r="16" spans="1:8" x14ac:dyDescent="0.3">
      <c r="A16" s="1"/>
      <c r="B16" s="4" t="s">
        <v>92</v>
      </c>
      <c r="C16" s="151" t="s">
        <v>169</v>
      </c>
      <c r="D16" s="151" t="s">
        <v>1611</v>
      </c>
      <c r="E16" s="148">
        <v>665.44</v>
      </c>
      <c r="F16" s="4" t="s">
        <v>1585</v>
      </c>
      <c r="G16" s="4" t="s">
        <v>1603</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9" t="s">
        <v>1612</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row>
    <row r="5" spans="1:43" ht="22.05" hidden="1" customHeight="1" x14ac:dyDescent="0.3">
      <c r="A5" s="199" t="s">
        <v>88</v>
      </c>
      <c r="B5" s="199" t="s">
        <v>532</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9"/>
      <c r="B6" s="199"/>
      <c r="C6" s="228" t="s">
        <v>191</v>
      </c>
      <c r="D6" s="228" t="s">
        <v>585</v>
      </c>
      <c r="E6" s="228" t="s">
        <v>586</v>
      </c>
      <c r="F6" s="228" t="s">
        <v>587</v>
      </c>
      <c r="G6" s="228" t="s">
        <v>583</v>
      </c>
      <c r="H6" s="228" t="s">
        <v>556</v>
      </c>
      <c r="I6" s="228" t="s">
        <v>577</v>
      </c>
      <c r="J6" s="228"/>
      <c r="K6" s="228" t="s">
        <v>557</v>
      </c>
      <c r="L6" s="228" t="s">
        <v>111</v>
      </c>
      <c r="M6" s="228"/>
      <c r="N6" s="228"/>
      <c r="O6" s="228"/>
      <c r="P6" s="228"/>
      <c r="Q6" s="228" t="s">
        <v>558</v>
      </c>
      <c r="R6" s="228" t="s">
        <v>292</v>
      </c>
      <c r="S6" s="228" t="s">
        <v>559</v>
      </c>
      <c r="T6" s="228" t="s">
        <v>579</v>
      </c>
      <c r="U6" s="228" t="s">
        <v>123</v>
      </c>
      <c r="V6" s="228"/>
      <c r="W6" s="228" t="s">
        <v>560</v>
      </c>
      <c r="X6" s="228" t="s">
        <v>580</v>
      </c>
      <c r="Y6" s="228" t="s">
        <v>567</v>
      </c>
      <c r="Z6" s="228" t="s">
        <v>66</v>
      </c>
      <c r="AA6" s="228"/>
      <c r="AB6" s="228"/>
      <c r="AC6" s="228"/>
      <c r="AD6" s="228" t="s">
        <v>568</v>
      </c>
      <c r="AE6" s="228" t="s">
        <v>569</v>
      </c>
      <c r="AF6" s="228" t="s">
        <v>570</v>
      </c>
      <c r="AG6" s="228" t="s">
        <v>387</v>
      </c>
      <c r="AH6" s="228"/>
      <c r="AI6" s="228"/>
      <c r="AJ6" s="228"/>
      <c r="AK6" s="228"/>
      <c r="AL6" s="228"/>
      <c r="AM6" s="228"/>
      <c r="AN6" s="228"/>
      <c r="AO6" s="228"/>
      <c r="AP6" s="228" t="s">
        <v>581</v>
      </c>
      <c r="AQ6" s="228" t="s">
        <v>571</v>
      </c>
    </row>
    <row r="7" spans="1:43" ht="57" customHeight="1" x14ac:dyDescent="0.3">
      <c r="A7" s="199"/>
      <c r="B7" s="199"/>
      <c r="C7" s="9" t="s">
        <v>1613</v>
      </c>
      <c r="D7" s="9" t="s">
        <v>1614</v>
      </c>
      <c r="E7" s="9" t="s">
        <v>1615</v>
      </c>
      <c r="F7" s="9" t="s">
        <v>1616</v>
      </c>
      <c r="G7" s="9" t="s">
        <v>1617</v>
      </c>
      <c r="H7" s="9" t="s">
        <v>1618</v>
      </c>
      <c r="I7" s="9" t="s">
        <v>1619</v>
      </c>
      <c r="J7" s="9" t="s">
        <v>1620</v>
      </c>
      <c r="K7" s="9" t="s">
        <v>1621</v>
      </c>
      <c r="L7" s="9" t="s">
        <v>1622</v>
      </c>
      <c r="M7" s="9" t="s">
        <v>1623</v>
      </c>
      <c r="N7" s="9" t="s">
        <v>1624</v>
      </c>
      <c r="O7" s="9" t="s">
        <v>1625</v>
      </c>
      <c r="P7" s="9" t="s">
        <v>1626</v>
      </c>
      <c r="Q7" s="9" t="s">
        <v>1627</v>
      </c>
      <c r="R7" s="9" t="s">
        <v>1628</v>
      </c>
      <c r="S7" s="9" t="s">
        <v>1629</v>
      </c>
      <c r="T7" s="9" t="s">
        <v>1630</v>
      </c>
      <c r="U7" s="9" t="s">
        <v>1631</v>
      </c>
      <c r="V7" s="9" t="s">
        <v>1632</v>
      </c>
      <c r="W7" s="9" t="s">
        <v>1633</v>
      </c>
      <c r="X7" s="9" t="s">
        <v>1634</v>
      </c>
      <c r="Y7" s="9" t="s">
        <v>1635</v>
      </c>
      <c r="Z7" s="9" t="s">
        <v>1636</v>
      </c>
      <c r="AA7" s="9" t="s">
        <v>1637</v>
      </c>
      <c r="AB7" s="9" t="s">
        <v>1638</v>
      </c>
      <c r="AC7" s="9" t="s">
        <v>1639</v>
      </c>
      <c r="AD7" s="9" t="s">
        <v>1640</v>
      </c>
      <c r="AE7" s="9" t="s">
        <v>1641</v>
      </c>
      <c r="AF7" s="9" t="s">
        <v>1642</v>
      </c>
      <c r="AG7" s="9" t="s">
        <v>1643</v>
      </c>
      <c r="AH7" s="9" t="s">
        <v>1644</v>
      </c>
      <c r="AI7" s="9" t="s">
        <v>1645</v>
      </c>
      <c r="AJ7" s="9" t="s">
        <v>1646</v>
      </c>
      <c r="AK7" s="9" t="s">
        <v>1647</v>
      </c>
      <c r="AL7" s="9" t="s">
        <v>1648</v>
      </c>
      <c r="AM7" s="9" t="s">
        <v>1649</v>
      </c>
      <c r="AN7" s="9" t="s">
        <v>1650</v>
      </c>
      <c r="AO7" s="9" t="s">
        <v>1651</v>
      </c>
      <c r="AP7" s="9" t="s">
        <v>1652</v>
      </c>
      <c r="AQ7" s="9" t="s">
        <v>1653</v>
      </c>
    </row>
    <row r="8" spans="1:43" ht="24" customHeight="1" x14ac:dyDescent="0.3">
      <c r="A8" s="13" t="s">
        <v>92</v>
      </c>
      <c r="B8" s="13" t="s">
        <v>750</v>
      </c>
      <c r="C8" s="153">
        <v>0</v>
      </c>
      <c r="D8" s="153">
        <v>55.12</v>
      </c>
      <c r="E8" s="153">
        <v>13.25</v>
      </c>
      <c r="F8" s="153">
        <v>23.2</v>
      </c>
      <c r="G8" s="153">
        <v>19.633189999999999</v>
      </c>
      <c r="H8" s="153"/>
      <c r="I8" s="153">
        <v>4.82</v>
      </c>
      <c r="J8" s="153">
        <v>5.43</v>
      </c>
      <c r="K8" s="153">
        <v>6.5019999999999998</v>
      </c>
      <c r="L8" s="153">
        <v>8.1</v>
      </c>
      <c r="M8" s="153">
        <v>8.1</v>
      </c>
      <c r="N8" s="153">
        <v>8.1</v>
      </c>
      <c r="O8" s="153">
        <v>8.1</v>
      </c>
      <c r="P8" s="153"/>
      <c r="Q8" s="153"/>
      <c r="R8" s="153">
        <v>9</v>
      </c>
      <c r="S8" s="153">
        <v>10</v>
      </c>
      <c r="T8" s="153"/>
      <c r="U8" s="153"/>
      <c r="V8" s="153"/>
      <c r="W8" s="153"/>
      <c r="X8" s="153"/>
      <c r="Y8" s="153"/>
      <c r="Z8" s="153">
        <v>1.34259</v>
      </c>
      <c r="AA8" s="153">
        <v>3.5307499999999998</v>
      </c>
      <c r="AB8" s="153"/>
      <c r="AC8" s="153"/>
      <c r="AD8" s="153"/>
      <c r="AE8" s="153">
        <v>8.4384499999999996</v>
      </c>
      <c r="AF8" s="153">
        <v>8.4710000000000001</v>
      </c>
      <c r="AG8" s="153">
        <v>349.2645</v>
      </c>
      <c r="AH8" s="153">
        <v>0</v>
      </c>
      <c r="AI8" s="153">
        <v>349.2645</v>
      </c>
      <c r="AJ8" s="153">
        <v>317.51317999999998</v>
      </c>
      <c r="AK8" s="153">
        <v>317.51317999999998</v>
      </c>
      <c r="AL8" s="153">
        <v>220.84858</v>
      </c>
      <c r="AM8" s="153">
        <v>294.46478000000002</v>
      </c>
      <c r="AN8" s="153">
        <v>333.38884000000002</v>
      </c>
      <c r="AO8" s="153">
        <v>333.38884000000002</v>
      </c>
      <c r="AP8" s="153"/>
      <c r="AQ8" s="153"/>
    </row>
    <row r="9" spans="1:43" ht="24" customHeight="1" x14ac:dyDescent="0.3">
      <c r="A9" s="16" t="s">
        <v>92</v>
      </c>
      <c r="B9" s="16" t="s">
        <v>751</v>
      </c>
      <c r="C9" s="154">
        <v>0</v>
      </c>
      <c r="D9" s="154">
        <v>55.01</v>
      </c>
      <c r="E9" s="154">
        <v>13.65</v>
      </c>
      <c r="F9" s="154">
        <v>23.25</v>
      </c>
      <c r="G9" s="154">
        <v>19.633189999999999</v>
      </c>
      <c r="H9" s="154"/>
      <c r="I9" s="154">
        <v>4.2</v>
      </c>
      <c r="J9" s="154">
        <v>5.1100000000000003</v>
      </c>
      <c r="K9" s="154">
        <v>5.8680000000000003</v>
      </c>
      <c r="L9" s="154">
        <v>7.4</v>
      </c>
      <c r="M9" s="154">
        <v>7.4</v>
      </c>
      <c r="N9" s="154">
        <v>7.4</v>
      </c>
      <c r="O9" s="154">
        <v>7.4</v>
      </c>
      <c r="P9" s="154"/>
      <c r="Q9" s="154"/>
      <c r="R9" s="154">
        <v>9</v>
      </c>
      <c r="S9" s="154">
        <v>10</v>
      </c>
      <c r="T9" s="154"/>
      <c r="U9" s="154"/>
      <c r="V9" s="154"/>
      <c r="W9" s="154"/>
      <c r="X9" s="154"/>
      <c r="Y9" s="154"/>
      <c r="Z9" s="154">
        <v>2.94346</v>
      </c>
      <c r="AA9" s="154">
        <v>1.09961</v>
      </c>
      <c r="AB9" s="154"/>
      <c r="AC9" s="154"/>
      <c r="AD9" s="154"/>
      <c r="AE9" s="154">
        <v>7.9338199999999999</v>
      </c>
      <c r="AF9" s="154">
        <v>7.8490000000000002</v>
      </c>
      <c r="AG9" s="154">
        <v>349.2645</v>
      </c>
      <c r="AH9" s="154">
        <v>0</v>
      </c>
      <c r="AI9" s="154">
        <v>349.2645</v>
      </c>
      <c r="AJ9" s="154">
        <v>317.51317999999998</v>
      </c>
      <c r="AK9" s="154">
        <v>317.51317999999998</v>
      </c>
      <c r="AL9" s="154">
        <v>294.46478000000002</v>
      </c>
      <c r="AM9" s="154">
        <v>294.46478000000002</v>
      </c>
      <c r="AN9" s="154">
        <v>333.38884000000002</v>
      </c>
      <c r="AO9" s="154">
        <v>333.38884000000002</v>
      </c>
      <c r="AP9" s="154"/>
      <c r="AQ9" s="154"/>
    </row>
    <row r="10" spans="1:43" ht="24" customHeight="1" x14ac:dyDescent="0.3">
      <c r="A10" s="16" t="s">
        <v>92</v>
      </c>
      <c r="B10" s="16" t="s">
        <v>752</v>
      </c>
      <c r="C10" s="154">
        <v>0</v>
      </c>
      <c r="D10" s="154">
        <v>54.99</v>
      </c>
      <c r="E10" s="154">
        <v>13.23</v>
      </c>
      <c r="F10" s="154">
        <v>23.18</v>
      </c>
      <c r="G10" s="154">
        <v>19.633189999999999</v>
      </c>
      <c r="H10" s="154"/>
      <c r="I10" s="154">
        <v>4.34</v>
      </c>
      <c r="J10" s="154">
        <v>4.7300000000000004</v>
      </c>
      <c r="K10" s="154">
        <v>5.6630000000000003</v>
      </c>
      <c r="L10" s="154">
        <v>7.2</v>
      </c>
      <c r="M10" s="154">
        <v>7.2</v>
      </c>
      <c r="N10" s="154">
        <v>7.2</v>
      </c>
      <c r="O10" s="154">
        <v>7.2</v>
      </c>
      <c r="P10" s="154"/>
      <c r="Q10" s="154"/>
      <c r="R10" s="154">
        <v>9</v>
      </c>
      <c r="S10" s="154">
        <v>9</v>
      </c>
      <c r="T10" s="154"/>
      <c r="U10" s="154"/>
      <c r="V10" s="154"/>
      <c r="W10" s="154"/>
      <c r="X10" s="154"/>
      <c r="Y10" s="154"/>
      <c r="Z10" s="154">
        <v>2.13042</v>
      </c>
      <c r="AA10" s="154">
        <v>2.7101199999999999</v>
      </c>
      <c r="AB10" s="154"/>
      <c r="AC10" s="154"/>
      <c r="AD10" s="154"/>
      <c r="AE10" s="154">
        <v>7.4205500000000004</v>
      </c>
      <c r="AF10" s="154">
        <v>6.9009999999999998</v>
      </c>
      <c r="AG10" s="154">
        <v>349.2645</v>
      </c>
      <c r="AH10" s="154">
        <v>0</v>
      </c>
      <c r="AI10" s="154">
        <v>349.2645</v>
      </c>
      <c r="AJ10" s="154">
        <v>317.51317999999998</v>
      </c>
      <c r="AK10" s="154">
        <v>317.51317999999998</v>
      </c>
      <c r="AL10" s="154">
        <v>294.46478000000002</v>
      </c>
      <c r="AM10" s="154">
        <v>294.46478000000002</v>
      </c>
      <c r="AN10" s="154">
        <v>333.38884000000002</v>
      </c>
      <c r="AO10" s="154">
        <v>333.38884000000002</v>
      </c>
      <c r="AP10" s="154"/>
      <c r="AQ10" s="154"/>
    </row>
    <row r="11" spans="1:43" ht="24" customHeight="1" x14ac:dyDescent="0.3">
      <c r="A11" s="16" t="s">
        <v>92</v>
      </c>
      <c r="B11" s="16" t="s">
        <v>753</v>
      </c>
      <c r="C11" s="154">
        <v>0</v>
      </c>
      <c r="D11" s="154">
        <v>55.15</v>
      </c>
      <c r="E11" s="154">
        <v>12.37</v>
      </c>
      <c r="F11" s="154">
        <v>23.2</v>
      </c>
      <c r="G11" s="154">
        <v>19.633189999999999</v>
      </c>
      <c r="H11" s="154"/>
      <c r="I11" s="154">
        <v>3.45</v>
      </c>
      <c r="J11" s="154">
        <v>3.89</v>
      </c>
      <c r="K11" s="154">
        <v>5.7229999999999999</v>
      </c>
      <c r="L11" s="154">
        <v>7</v>
      </c>
      <c r="M11" s="154">
        <v>7</v>
      </c>
      <c r="N11" s="154">
        <v>7</v>
      </c>
      <c r="O11" s="154">
        <v>7</v>
      </c>
      <c r="P11" s="154"/>
      <c r="Q11" s="154"/>
      <c r="R11" s="154">
        <v>9</v>
      </c>
      <c r="S11" s="154">
        <v>10</v>
      </c>
      <c r="T11" s="154"/>
      <c r="U11" s="154"/>
      <c r="V11" s="154"/>
      <c r="W11" s="154"/>
      <c r="X11" s="154"/>
      <c r="Y11" s="154"/>
      <c r="Z11" s="154">
        <v>1.69052</v>
      </c>
      <c r="AA11" s="154">
        <v>2.6418499999999998</v>
      </c>
      <c r="AB11" s="154"/>
      <c r="AC11" s="154"/>
      <c r="AD11" s="154"/>
      <c r="AE11" s="154">
        <v>7.1358199999999998</v>
      </c>
      <c r="AF11" s="154">
        <v>6.4939999999999998</v>
      </c>
      <c r="AG11" s="154">
        <v>349.2645</v>
      </c>
      <c r="AH11" s="154">
        <v>0</v>
      </c>
      <c r="AI11" s="154">
        <v>349.2645</v>
      </c>
      <c r="AJ11" s="154">
        <v>317.51317999999998</v>
      </c>
      <c r="AK11" s="154">
        <v>317.51317999999998</v>
      </c>
      <c r="AL11" s="154">
        <v>294.46478000000002</v>
      </c>
      <c r="AM11" s="154">
        <v>294.46478000000002</v>
      </c>
      <c r="AN11" s="154">
        <v>333.38884000000002</v>
      </c>
      <c r="AO11" s="154">
        <v>333.38884000000002</v>
      </c>
      <c r="AP11" s="154"/>
      <c r="AQ11" s="154"/>
    </row>
    <row r="12" spans="1:43" ht="24" customHeight="1" x14ac:dyDescent="0.3">
      <c r="A12" s="16" t="s">
        <v>92</v>
      </c>
      <c r="B12" s="16" t="s">
        <v>754</v>
      </c>
      <c r="C12" s="154">
        <v>0</v>
      </c>
      <c r="D12" s="154">
        <v>55.02</v>
      </c>
      <c r="E12" s="154">
        <v>11.72</v>
      </c>
      <c r="F12" s="154">
        <v>23.28</v>
      </c>
      <c r="G12" s="154">
        <v>19.633189999999999</v>
      </c>
      <c r="H12" s="154"/>
      <c r="I12" s="154">
        <v>4.42</v>
      </c>
      <c r="J12" s="154">
        <v>3.34</v>
      </c>
      <c r="K12" s="154">
        <v>5.2869999999999999</v>
      </c>
      <c r="L12" s="154">
        <v>7.2</v>
      </c>
      <c r="M12" s="154">
        <v>7.2</v>
      </c>
      <c r="N12" s="154">
        <v>7.2</v>
      </c>
      <c r="O12" s="154">
        <v>7.2</v>
      </c>
      <c r="P12" s="154"/>
      <c r="Q12" s="154"/>
      <c r="R12" s="154">
        <v>9</v>
      </c>
      <c r="S12" s="154">
        <v>9</v>
      </c>
      <c r="T12" s="154"/>
      <c r="U12" s="154"/>
      <c r="V12" s="154"/>
      <c r="W12" s="154"/>
      <c r="X12" s="154"/>
      <c r="Y12" s="154"/>
      <c r="Z12" s="154">
        <v>2.38015</v>
      </c>
      <c r="AA12" s="154">
        <v>2.9792000000000001</v>
      </c>
      <c r="AB12" s="154"/>
      <c r="AC12" s="154"/>
      <c r="AD12" s="154"/>
      <c r="AE12" s="154">
        <v>6.4711800000000004</v>
      </c>
      <c r="AF12" s="154">
        <v>5.9189999999999996</v>
      </c>
      <c r="AG12" s="154">
        <v>349.2645</v>
      </c>
      <c r="AH12" s="154">
        <v>0</v>
      </c>
      <c r="AI12" s="154">
        <v>349.2645</v>
      </c>
      <c r="AJ12" s="154">
        <v>317.51317999999998</v>
      </c>
      <c r="AK12" s="154">
        <v>317.51317999999998</v>
      </c>
      <c r="AL12" s="154">
        <v>294.46478000000002</v>
      </c>
      <c r="AM12" s="154">
        <v>294.46478000000002</v>
      </c>
      <c r="AN12" s="154">
        <v>333.38884000000002</v>
      </c>
      <c r="AO12" s="154">
        <v>333.38884000000002</v>
      </c>
      <c r="AP12" s="154"/>
      <c r="AQ12" s="154"/>
    </row>
    <row r="13" spans="1:43" ht="24" customHeight="1" x14ac:dyDescent="0.3">
      <c r="A13" s="16" t="s">
        <v>92</v>
      </c>
      <c r="B13" s="16" t="s">
        <v>755</v>
      </c>
      <c r="C13" s="154">
        <v>0</v>
      </c>
      <c r="D13" s="154">
        <v>55.06</v>
      </c>
      <c r="E13" s="154">
        <v>12.98</v>
      </c>
      <c r="F13" s="154">
        <v>23.31</v>
      </c>
      <c r="G13" s="154">
        <v>19.633189999999999</v>
      </c>
      <c r="H13" s="154"/>
      <c r="I13" s="154">
        <v>4.26</v>
      </c>
      <c r="J13" s="154">
        <v>3.03</v>
      </c>
      <c r="K13" s="154">
        <v>4.798</v>
      </c>
      <c r="L13" s="154">
        <v>7</v>
      </c>
      <c r="M13" s="154">
        <v>7</v>
      </c>
      <c r="N13" s="154">
        <v>7</v>
      </c>
      <c r="O13" s="154">
        <v>7</v>
      </c>
      <c r="P13" s="154"/>
      <c r="Q13" s="154"/>
      <c r="R13" s="154">
        <v>8</v>
      </c>
      <c r="S13" s="154">
        <v>9</v>
      </c>
      <c r="T13" s="154"/>
      <c r="U13" s="154"/>
      <c r="V13" s="154"/>
      <c r="W13" s="154"/>
      <c r="X13" s="154"/>
      <c r="Y13" s="154"/>
      <c r="Z13" s="154">
        <v>2.1222699999999999</v>
      </c>
      <c r="AA13" s="154">
        <v>2.42238</v>
      </c>
      <c r="AB13" s="154"/>
      <c r="AC13" s="154"/>
      <c r="AD13" s="154"/>
      <c r="AE13" s="154">
        <v>5.7592699999999999</v>
      </c>
      <c r="AF13" s="154">
        <v>4.9139999999999997</v>
      </c>
      <c r="AG13" s="154">
        <v>349.2645</v>
      </c>
      <c r="AH13" s="154">
        <v>0</v>
      </c>
      <c r="AI13" s="154">
        <v>349.2645</v>
      </c>
      <c r="AJ13" s="154">
        <v>317.51317999999998</v>
      </c>
      <c r="AK13" s="154">
        <v>317.51317999999998</v>
      </c>
      <c r="AL13" s="154">
        <v>294.46478000000002</v>
      </c>
      <c r="AM13" s="154">
        <v>294.46478000000002</v>
      </c>
      <c r="AN13" s="154">
        <v>349.2645</v>
      </c>
      <c r="AO13" s="154">
        <v>349.2645</v>
      </c>
      <c r="AP13" s="154"/>
      <c r="AQ13" s="154"/>
    </row>
    <row r="14" spans="1:43" ht="24" customHeight="1" x14ac:dyDescent="0.3">
      <c r="A14" s="16" t="s">
        <v>92</v>
      </c>
      <c r="B14" s="16" t="s">
        <v>756</v>
      </c>
      <c r="C14" s="154">
        <v>0</v>
      </c>
      <c r="D14" s="154">
        <v>54.95</v>
      </c>
      <c r="E14" s="154">
        <v>11.37</v>
      </c>
      <c r="F14" s="154">
        <v>25.98</v>
      </c>
      <c r="G14" s="154">
        <v>19.633189999999999</v>
      </c>
      <c r="H14" s="154"/>
      <c r="I14" s="154">
        <v>4.18</v>
      </c>
      <c r="J14" s="154">
        <v>4.6100000000000003</v>
      </c>
      <c r="K14" s="154">
        <v>4.5529999999999999</v>
      </c>
      <c r="L14" s="154">
        <v>5.9</v>
      </c>
      <c r="M14" s="154">
        <v>5.9</v>
      </c>
      <c r="N14" s="154">
        <v>5.9</v>
      </c>
      <c r="O14" s="154">
        <v>5.9</v>
      </c>
      <c r="P14" s="154"/>
      <c r="Q14" s="154"/>
      <c r="R14" s="154">
        <v>9</v>
      </c>
      <c r="S14" s="154">
        <v>10</v>
      </c>
      <c r="T14" s="154"/>
      <c r="U14" s="154"/>
      <c r="V14" s="154"/>
      <c r="W14" s="154"/>
      <c r="X14" s="154"/>
      <c r="Y14" s="154"/>
      <c r="Z14" s="154">
        <v>2.1667700000000001</v>
      </c>
      <c r="AA14" s="154">
        <v>2.7130000000000001</v>
      </c>
      <c r="AB14" s="154"/>
      <c r="AC14" s="154"/>
      <c r="AD14" s="154"/>
      <c r="AE14" s="154">
        <v>5.7855499999999997</v>
      </c>
      <c r="AF14" s="154">
        <v>4.2439999999999998</v>
      </c>
      <c r="AG14" s="154">
        <v>349.2645</v>
      </c>
      <c r="AH14" s="154">
        <v>0</v>
      </c>
      <c r="AI14" s="154">
        <v>349.2645</v>
      </c>
      <c r="AJ14" s="154">
        <v>317.51317999999998</v>
      </c>
      <c r="AK14" s="154">
        <v>317.51317999999998</v>
      </c>
      <c r="AL14" s="154">
        <v>294.46478000000002</v>
      </c>
      <c r="AM14" s="154">
        <v>294.46478000000002</v>
      </c>
      <c r="AN14" s="154">
        <v>349.2645</v>
      </c>
      <c r="AO14" s="154">
        <v>349.2645</v>
      </c>
      <c r="AP14" s="154"/>
      <c r="AQ14" s="154"/>
    </row>
    <row r="15" spans="1:43" ht="24" customHeight="1" x14ac:dyDescent="0.3">
      <c r="A15" s="18" t="s">
        <v>92</v>
      </c>
      <c r="B15" s="18" t="s">
        <v>757</v>
      </c>
      <c r="C15" s="155">
        <v>0</v>
      </c>
      <c r="D15" s="155">
        <v>54.58</v>
      </c>
      <c r="E15" s="155">
        <v>12.53</v>
      </c>
      <c r="F15" s="155">
        <v>26</v>
      </c>
      <c r="G15" s="155">
        <v>19.633189999999999</v>
      </c>
      <c r="H15" s="155"/>
      <c r="I15" s="155">
        <v>3.84</v>
      </c>
      <c r="J15" s="155">
        <v>4.1900000000000004</v>
      </c>
      <c r="K15" s="155">
        <v>4.5609999999999999</v>
      </c>
      <c r="L15" s="155">
        <v>5</v>
      </c>
      <c r="M15" s="155">
        <v>5</v>
      </c>
      <c r="N15" s="155">
        <v>5</v>
      </c>
      <c r="O15" s="155">
        <v>5</v>
      </c>
      <c r="P15" s="155"/>
      <c r="Q15" s="155"/>
      <c r="R15" s="155">
        <v>8</v>
      </c>
      <c r="S15" s="155">
        <v>9</v>
      </c>
      <c r="T15" s="155"/>
      <c r="U15" s="155"/>
      <c r="V15" s="155"/>
      <c r="W15" s="155"/>
      <c r="X15" s="155"/>
      <c r="Y15" s="155"/>
      <c r="Z15" s="155">
        <v>2.0154200000000002</v>
      </c>
      <c r="AA15" s="155">
        <v>2.07931</v>
      </c>
      <c r="AB15" s="155"/>
      <c r="AC15" s="155"/>
      <c r="AD15" s="155"/>
      <c r="AE15" s="155">
        <v>4.94618</v>
      </c>
      <c r="AF15" s="155">
        <v>3.7109999999999999</v>
      </c>
      <c r="AG15" s="155">
        <v>349.2645</v>
      </c>
      <c r="AH15" s="155">
        <v>0</v>
      </c>
      <c r="AI15" s="155">
        <v>349.2645</v>
      </c>
      <c r="AJ15" s="155">
        <v>317.51317999999998</v>
      </c>
      <c r="AK15" s="155">
        <v>317.51317999999998</v>
      </c>
      <c r="AL15" s="155">
        <v>294.46478000000002</v>
      </c>
      <c r="AM15" s="155">
        <v>294.46478000000002</v>
      </c>
      <c r="AN15" s="155">
        <v>349.2645</v>
      </c>
      <c r="AO15" s="155">
        <v>349.2645</v>
      </c>
      <c r="AP15" s="155"/>
      <c r="AQ15" s="155"/>
    </row>
    <row r="16" spans="1:43" ht="24" customHeight="1" x14ac:dyDescent="0.3">
      <c r="A16" s="13" t="s">
        <v>92</v>
      </c>
      <c r="B16" s="13" t="s">
        <v>758</v>
      </c>
      <c r="C16" s="153">
        <v>0</v>
      </c>
      <c r="D16" s="153">
        <v>54.7</v>
      </c>
      <c r="E16" s="153">
        <v>12.68</v>
      </c>
      <c r="F16" s="153">
        <v>24.85</v>
      </c>
      <c r="G16" s="153">
        <v>19.633189999999999</v>
      </c>
      <c r="H16" s="153"/>
      <c r="I16" s="153">
        <v>4.07</v>
      </c>
      <c r="J16" s="153">
        <v>5.08</v>
      </c>
      <c r="K16" s="153">
        <v>4.38</v>
      </c>
      <c r="L16" s="153">
        <v>4.7</v>
      </c>
      <c r="M16" s="153">
        <v>4.7</v>
      </c>
      <c r="N16" s="153">
        <v>4.7</v>
      </c>
      <c r="O16" s="153">
        <v>4.7</v>
      </c>
      <c r="P16" s="153"/>
      <c r="Q16" s="153"/>
      <c r="R16" s="153">
        <v>8</v>
      </c>
      <c r="S16" s="153">
        <v>8</v>
      </c>
      <c r="T16" s="153"/>
      <c r="U16" s="153"/>
      <c r="V16" s="153"/>
      <c r="W16" s="153"/>
      <c r="X16" s="153"/>
      <c r="Y16" s="153"/>
      <c r="Z16" s="153">
        <v>2.6244700000000001</v>
      </c>
      <c r="AA16" s="153">
        <v>2.1541100000000002</v>
      </c>
      <c r="AB16" s="153"/>
      <c r="AC16" s="153"/>
      <c r="AD16" s="153"/>
      <c r="AE16" s="153">
        <v>4.0946400000000001</v>
      </c>
      <c r="AF16" s="153">
        <v>3.0310000000000001</v>
      </c>
      <c r="AG16" s="153">
        <v>349.2645</v>
      </c>
      <c r="AH16" s="153">
        <v>0</v>
      </c>
      <c r="AI16" s="153">
        <v>349.2645</v>
      </c>
      <c r="AJ16" s="153">
        <v>317.51317999999998</v>
      </c>
      <c r="AK16" s="153">
        <v>317.51317999999998</v>
      </c>
      <c r="AL16" s="153">
        <v>294.46478000000002</v>
      </c>
      <c r="AM16" s="153">
        <v>294.46478000000002</v>
      </c>
      <c r="AN16" s="153">
        <v>349.2645</v>
      </c>
      <c r="AO16" s="153">
        <v>349.2645</v>
      </c>
      <c r="AP16" s="153"/>
      <c r="AQ16" s="153"/>
    </row>
    <row r="17" spans="1:43" ht="24" customHeight="1" x14ac:dyDescent="0.3">
      <c r="A17" s="16" t="s">
        <v>92</v>
      </c>
      <c r="B17" s="16" t="s">
        <v>759</v>
      </c>
      <c r="C17" s="154">
        <v>0</v>
      </c>
      <c r="D17" s="154">
        <v>55.09</v>
      </c>
      <c r="E17" s="154">
        <v>10.36</v>
      </c>
      <c r="F17" s="154">
        <v>25.75</v>
      </c>
      <c r="G17" s="154">
        <v>19.633189999999999</v>
      </c>
      <c r="H17" s="154">
        <v>0</v>
      </c>
      <c r="I17" s="154">
        <v>4.68</v>
      </c>
      <c r="J17" s="154">
        <v>4.32</v>
      </c>
      <c r="K17" s="154">
        <v>4.9909999999999997</v>
      </c>
      <c r="L17" s="154">
        <v>4</v>
      </c>
      <c r="M17" s="154">
        <v>4</v>
      </c>
      <c r="N17" s="154">
        <v>4</v>
      </c>
      <c r="O17" s="154">
        <v>4</v>
      </c>
      <c r="P17" s="154">
        <v>0</v>
      </c>
      <c r="Q17" s="154">
        <v>0</v>
      </c>
      <c r="R17" s="154">
        <v>8</v>
      </c>
      <c r="S17" s="154">
        <v>8</v>
      </c>
      <c r="T17" s="154">
        <v>2.8279999999999998</v>
      </c>
      <c r="U17" s="154">
        <v>0</v>
      </c>
      <c r="V17" s="154">
        <v>0</v>
      </c>
      <c r="W17" s="154">
        <v>0</v>
      </c>
      <c r="X17" s="154">
        <v>0</v>
      </c>
      <c r="Y17" s="154">
        <v>0</v>
      </c>
      <c r="Z17" s="154">
        <v>1.6016699999999999</v>
      </c>
      <c r="AA17" s="154">
        <v>1.81365</v>
      </c>
      <c r="AB17" s="154">
        <v>0</v>
      </c>
      <c r="AC17" s="154">
        <v>0</v>
      </c>
      <c r="AD17" s="154">
        <v>0</v>
      </c>
      <c r="AE17" s="154">
        <v>4.9167300000000003</v>
      </c>
      <c r="AF17" s="154">
        <v>3.65</v>
      </c>
      <c r="AG17" s="154">
        <v>349.2645</v>
      </c>
      <c r="AH17" s="154">
        <v>0</v>
      </c>
      <c r="AI17" s="154">
        <v>349.2645</v>
      </c>
      <c r="AJ17" s="154">
        <v>317.51317999999998</v>
      </c>
      <c r="AK17" s="154">
        <v>317.51317999999998</v>
      </c>
      <c r="AL17" s="154">
        <v>294.46478000000002</v>
      </c>
      <c r="AM17" s="154">
        <v>294.46478000000002</v>
      </c>
      <c r="AN17" s="154">
        <v>349.2645</v>
      </c>
      <c r="AO17" s="154">
        <v>349.2645</v>
      </c>
      <c r="AP17" s="154">
        <v>0</v>
      </c>
      <c r="AQ17" s="154">
        <v>0.96250000000000002</v>
      </c>
    </row>
    <row r="18" spans="1:43" ht="24" customHeight="1" x14ac:dyDescent="0.3">
      <c r="A18" s="16" t="s">
        <v>92</v>
      </c>
      <c r="B18" s="16" t="s">
        <v>760</v>
      </c>
      <c r="C18" s="154">
        <v>0</v>
      </c>
      <c r="D18" s="154">
        <v>54.87</v>
      </c>
      <c r="E18" s="154">
        <v>12.54</v>
      </c>
      <c r="F18" s="154">
        <v>25.04</v>
      </c>
      <c r="G18" s="154">
        <v>19.633189999999999</v>
      </c>
      <c r="H18" s="154">
        <v>0</v>
      </c>
      <c r="I18" s="154">
        <v>3.46</v>
      </c>
      <c r="J18" s="154">
        <v>5.24</v>
      </c>
      <c r="K18" s="154">
        <v>4.9279999999999999</v>
      </c>
      <c r="L18" s="154">
        <v>3.6</v>
      </c>
      <c r="M18" s="154">
        <v>3.6</v>
      </c>
      <c r="N18" s="154">
        <v>3.6</v>
      </c>
      <c r="O18" s="154">
        <v>3.6</v>
      </c>
      <c r="P18" s="154">
        <v>5.71</v>
      </c>
      <c r="Q18" s="154">
        <v>6.3</v>
      </c>
      <c r="R18" s="154">
        <v>8</v>
      </c>
      <c r="S18" s="154">
        <v>8</v>
      </c>
      <c r="T18" s="154">
        <v>63.162999999999997</v>
      </c>
      <c r="U18" s="154">
        <v>0</v>
      </c>
      <c r="V18" s="154">
        <v>0</v>
      </c>
      <c r="W18" s="154">
        <v>0</v>
      </c>
      <c r="X18" s="154">
        <v>2</v>
      </c>
      <c r="Y18" s="154">
        <v>84.822000000000003</v>
      </c>
      <c r="Z18" s="154">
        <v>0.68476000000000004</v>
      </c>
      <c r="AA18" s="154">
        <v>1.5848100000000001</v>
      </c>
      <c r="AB18" s="154">
        <v>1.1255900000000001</v>
      </c>
      <c r="AC18" s="154">
        <v>0.40283000000000002</v>
      </c>
      <c r="AD18" s="154">
        <v>96.918999999999997</v>
      </c>
      <c r="AE18" s="154">
        <v>5.64445</v>
      </c>
      <c r="AF18" s="154">
        <v>4.5510000000000002</v>
      </c>
      <c r="AG18" s="154">
        <v>349.2645</v>
      </c>
      <c r="AH18" s="154">
        <v>0</v>
      </c>
      <c r="AI18" s="154">
        <v>349.2645</v>
      </c>
      <c r="AJ18" s="154">
        <v>317.51317999999998</v>
      </c>
      <c r="AK18" s="154">
        <v>317.51317999999998</v>
      </c>
      <c r="AL18" s="154">
        <v>294.46478000000002</v>
      </c>
      <c r="AM18" s="154">
        <v>294.46478000000002</v>
      </c>
      <c r="AN18" s="154">
        <v>349.2645</v>
      </c>
      <c r="AO18" s="154">
        <v>349.2645</v>
      </c>
      <c r="AP18" s="154">
        <v>6</v>
      </c>
      <c r="AQ18" s="154">
        <v>15.8035</v>
      </c>
    </row>
    <row r="19" spans="1:43" ht="24" customHeight="1" x14ac:dyDescent="0.3">
      <c r="A19" s="16" t="s">
        <v>92</v>
      </c>
      <c r="B19" s="16" t="s">
        <v>761</v>
      </c>
      <c r="C19" s="154">
        <v>0</v>
      </c>
      <c r="D19" s="154">
        <v>54.65</v>
      </c>
      <c r="E19" s="154">
        <v>12.16</v>
      </c>
      <c r="F19" s="154">
        <v>24.93</v>
      </c>
      <c r="G19" s="154">
        <v>19.633189999999999</v>
      </c>
      <c r="H19" s="154">
        <v>1.48908</v>
      </c>
      <c r="I19" s="154">
        <v>4.5199999999999996</v>
      </c>
      <c r="J19" s="154">
        <v>6.21</v>
      </c>
      <c r="K19" s="154">
        <v>5.2190000000000003</v>
      </c>
      <c r="L19" s="154">
        <v>3</v>
      </c>
      <c r="M19" s="154">
        <v>3</v>
      </c>
      <c r="N19" s="154">
        <v>3</v>
      </c>
      <c r="O19" s="154">
        <v>3</v>
      </c>
      <c r="P19" s="154">
        <v>153.47999999999999</v>
      </c>
      <c r="Q19" s="154">
        <v>158.09</v>
      </c>
      <c r="R19" s="154">
        <v>7</v>
      </c>
      <c r="S19" s="154">
        <v>8</v>
      </c>
      <c r="T19" s="154">
        <v>321.16000000000003</v>
      </c>
      <c r="U19" s="154">
        <v>20.958749999999998</v>
      </c>
      <c r="V19" s="154">
        <v>20.958749999999998</v>
      </c>
      <c r="W19" s="154">
        <v>0</v>
      </c>
      <c r="X19" s="154">
        <v>76</v>
      </c>
      <c r="Y19" s="154">
        <v>422.61799999999999</v>
      </c>
      <c r="Z19" s="154">
        <v>1.2413799999999999</v>
      </c>
      <c r="AA19" s="154">
        <v>1.57283</v>
      </c>
      <c r="AB19" s="154">
        <v>97.740309999999994</v>
      </c>
      <c r="AC19" s="154">
        <v>54.740580000000001</v>
      </c>
      <c r="AD19" s="154">
        <v>418.85700000000003</v>
      </c>
      <c r="AE19" s="154">
        <v>6.4255500000000003</v>
      </c>
      <c r="AF19" s="154">
        <v>5.0839999999999996</v>
      </c>
      <c r="AG19" s="154">
        <v>349.2645</v>
      </c>
      <c r="AH19" s="154">
        <v>0</v>
      </c>
      <c r="AI19" s="154">
        <v>349.2645</v>
      </c>
      <c r="AJ19" s="154">
        <v>317.51317999999998</v>
      </c>
      <c r="AK19" s="154">
        <v>317.51317999999998</v>
      </c>
      <c r="AL19" s="154">
        <v>294.46478000000002</v>
      </c>
      <c r="AM19" s="154">
        <v>294.46478000000002</v>
      </c>
      <c r="AN19" s="154">
        <v>349.2645</v>
      </c>
      <c r="AO19" s="154">
        <v>349.2645</v>
      </c>
      <c r="AP19" s="154">
        <v>95</v>
      </c>
      <c r="AQ19" s="154">
        <v>46.433</v>
      </c>
    </row>
    <row r="20" spans="1:43" ht="24" customHeight="1" x14ac:dyDescent="0.3">
      <c r="A20" s="16" t="s">
        <v>92</v>
      </c>
      <c r="B20" s="16" t="s">
        <v>762</v>
      </c>
      <c r="C20" s="154">
        <v>0</v>
      </c>
      <c r="D20" s="154">
        <v>54.8</v>
      </c>
      <c r="E20" s="154">
        <v>11.38</v>
      </c>
      <c r="F20" s="154">
        <v>25.3</v>
      </c>
      <c r="G20" s="154">
        <v>19.633189999999999</v>
      </c>
      <c r="H20" s="154">
        <v>12.50835</v>
      </c>
      <c r="I20" s="154">
        <v>4.7699999999999996</v>
      </c>
      <c r="J20" s="154">
        <v>6.61</v>
      </c>
      <c r="K20" s="154">
        <v>5.3330000000000002</v>
      </c>
      <c r="L20" s="154">
        <v>3.1</v>
      </c>
      <c r="M20" s="154">
        <v>3.1</v>
      </c>
      <c r="N20" s="154">
        <v>3.1</v>
      </c>
      <c r="O20" s="154">
        <v>3.1</v>
      </c>
      <c r="P20" s="154">
        <v>437.61</v>
      </c>
      <c r="Q20" s="154">
        <v>459.64</v>
      </c>
      <c r="R20" s="154">
        <v>7</v>
      </c>
      <c r="S20" s="154">
        <v>8</v>
      </c>
      <c r="T20" s="154">
        <v>667.05899999999997</v>
      </c>
      <c r="U20" s="154">
        <v>152.53313</v>
      </c>
      <c r="V20" s="154">
        <v>152.53313</v>
      </c>
      <c r="W20" s="154">
        <v>0</v>
      </c>
      <c r="X20" s="154">
        <v>210</v>
      </c>
      <c r="Y20" s="154">
        <v>818.21600000000001</v>
      </c>
      <c r="Z20" s="154">
        <v>0.84048999999999996</v>
      </c>
      <c r="AA20" s="154">
        <v>2.60419</v>
      </c>
      <c r="AB20" s="154">
        <v>364.31052</v>
      </c>
      <c r="AC20" s="154">
        <v>289.84102999999999</v>
      </c>
      <c r="AD20" s="154">
        <v>807.19899999999996</v>
      </c>
      <c r="AE20" s="154">
        <v>6.51173</v>
      </c>
      <c r="AF20" s="154">
        <v>5.0369999999999999</v>
      </c>
      <c r="AG20" s="154">
        <v>349.2645</v>
      </c>
      <c r="AH20" s="154">
        <v>0</v>
      </c>
      <c r="AI20" s="154">
        <v>349.2645</v>
      </c>
      <c r="AJ20" s="154">
        <v>317.51317999999998</v>
      </c>
      <c r="AK20" s="154">
        <v>317.51317999999998</v>
      </c>
      <c r="AL20" s="154">
        <v>294.46478000000002</v>
      </c>
      <c r="AM20" s="154">
        <v>294.46478000000002</v>
      </c>
      <c r="AN20" s="154">
        <v>349.2645</v>
      </c>
      <c r="AO20" s="154">
        <v>349.2645</v>
      </c>
      <c r="AP20" s="154">
        <v>215</v>
      </c>
      <c r="AQ20" s="154">
        <v>105.0115</v>
      </c>
    </row>
    <row r="21" spans="1:43" ht="24" customHeight="1" x14ac:dyDescent="0.3">
      <c r="A21" s="16" t="s">
        <v>92</v>
      </c>
      <c r="B21" s="16" t="s">
        <v>763</v>
      </c>
      <c r="C21" s="154">
        <v>0</v>
      </c>
      <c r="D21" s="154">
        <v>55.21</v>
      </c>
      <c r="E21" s="154">
        <v>12.53</v>
      </c>
      <c r="F21" s="154">
        <v>25.32</v>
      </c>
      <c r="G21" s="154">
        <v>19.633189999999999</v>
      </c>
      <c r="H21" s="154">
        <v>30.78004</v>
      </c>
      <c r="I21" s="154">
        <v>4.7</v>
      </c>
      <c r="J21" s="154">
        <v>7.09</v>
      </c>
      <c r="K21" s="154">
        <v>4.8380000000000001</v>
      </c>
      <c r="L21" s="154">
        <v>3.2</v>
      </c>
      <c r="M21" s="154">
        <v>3.2</v>
      </c>
      <c r="N21" s="154">
        <v>3.2</v>
      </c>
      <c r="O21" s="154">
        <v>3.2</v>
      </c>
      <c r="P21" s="154">
        <v>727.18</v>
      </c>
      <c r="Q21" s="154">
        <v>782.18</v>
      </c>
      <c r="R21" s="154">
        <v>8</v>
      </c>
      <c r="S21" s="154">
        <v>9</v>
      </c>
      <c r="T21" s="154">
        <v>940.29499999999996</v>
      </c>
      <c r="U21" s="154">
        <v>301.57312999999999</v>
      </c>
      <c r="V21" s="154">
        <v>301.57312999999999</v>
      </c>
      <c r="W21" s="154">
        <v>8.5364699999999996</v>
      </c>
      <c r="X21" s="154">
        <v>350</v>
      </c>
      <c r="Y21" s="154">
        <v>953.58</v>
      </c>
      <c r="Z21" s="154">
        <v>1.31674</v>
      </c>
      <c r="AA21" s="154">
        <v>1.9615</v>
      </c>
      <c r="AB21" s="154">
        <v>693.84655999999995</v>
      </c>
      <c r="AC21" s="154">
        <v>626.11575000000005</v>
      </c>
      <c r="AD21" s="154">
        <v>949.76599999999996</v>
      </c>
      <c r="AE21" s="154">
        <v>6.82836</v>
      </c>
      <c r="AF21" s="154">
        <v>5.5129999999999999</v>
      </c>
      <c r="AG21" s="154">
        <v>349.2645</v>
      </c>
      <c r="AH21" s="154">
        <v>0</v>
      </c>
      <c r="AI21" s="154">
        <v>349.2645</v>
      </c>
      <c r="AJ21" s="154">
        <v>317.51317999999998</v>
      </c>
      <c r="AK21" s="154">
        <v>317.51317999999998</v>
      </c>
      <c r="AL21" s="154">
        <v>294.46478000000002</v>
      </c>
      <c r="AM21" s="154">
        <v>294.46478000000002</v>
      </c>
      <c r="AN21" s="154">
        <v>349.2645</v>
      </c>
      <c r="AO21" s="154">
        <v>349.2645</v>
      </c>
      <c r="AP21" s="154">
        <v>359</v>
      </c>
      <c r="AQ21" s="154">
        <v>486.50349999999997</v>
      </c>
    </row>
    <row r="22" spans="1:43" ht="24" customHeight="1" x14ac:dyDescent="0.3">
      <c r="A22" s="16" t="s">
        <v>92</v>
      </c>
      <c r="B22" s="16" t="s">
        <v>764</v>
      </c>
      <c r="C22" s="154">
        <v>0</v>
      </c>
      <c r="D22" s="154">
        <v>55.23</v>
      </c>
      <c r="E22" s="154">
        <v>13.12</v>
      </c>
      <c r="F22" s="154">
        <v>25.9</v>
      </c>
      <c r="G22" s="154">
        <v>19.633189999999999</v>
      </c>
      <c r="H22" s="154">
        <v>85.905709999999999</v>
      </c>
      <c r="I22" s="154">
        <v>4.47</v>
      </c>
      <c r="J22" s="154">
        <v>6.94</v>
      </c>
      <c r="K22" s="154">
        <v>4.601</v>
      </c>
      <c r="L22" s="154">
        <v>2.9</v>
      </c>
      <c r="M22" s="154">
        <v>2.9</v>
      </c>
      <c r="N22" s="154">
        <v>2.9</v>
      </c>
      <c r="O22" s="154">
        <v>2.9</v>
      </c>
      <c r="P22" s="154">
        <v>996.8</v>
      </c>
      <c r="Q22" s="154">
        <v>1012</v>
      </c>
      <c r="R22" s="154">
        <v>8</v>
      </c>
      <c r="S22" s="154">
        <v>9</v>
      </c>
      <c r="T22" s="154">
        <v>1011.159</v>
      </c>
      <c r="U22" s="154">
        <v>450.61313000000001</v>
      </c>
      <c r="V22" s="154">
        <v>450.61313000000001</v>
      </c>
      <c r="W22" s="154">
        <v>35.518259999999998</v>
      </c>
      <c r="X22" s="154">
        <v>478</v>
      </c>
      <c r="Y22" s="154">
        <v>1004.0359999999999</v>
      </c>
      <c r="Z22" s="154">
        <v>1.2621800000000001</v>
      </c>
      <c r="AA22" s="154">
        <v>2.0332300000000001</v>
      </c>
      <c r="AB22" s="154">
        <v>996.65979000000004</v>
      </c>
      <c r="AC22" s="154">
        <v>954.98553000000004</v>
      </c>
      <c r="AD22" s="154">
        <v>1017.056</v>
      </c>
      <c r="AE22" s="154">
        <v>6.6563600000000003</v>
      </c>
      <c r="AF22" s="154">
        <v>5.9240000000000004</v>
      </c>
      <c r="AG22" s="154">
        <v>349.2645</v>
      </c>
      <c r="AH22" s="154">
        <v>0</v>
      </c>
      <c r="AI22" s="154">
        <v>349.2645</v>
      </c>
      <c r="AJ22" s="154">
        <v>317.51317999999998</v>
      </c>
      <c r="AK22" s="154">
        <v>317.51317999999998</v>
      </c>
      <c r="AL22" s="154">
        <v>294.46478000000002</v>
      </c>
      <c r="AM22" s="154">
        <v>294.46478000000002</v>
      </c>
      <c r="AN22" s="154">
        <v>349.2645</v>
      </c>
      <c r="AO22" s="154">
        <v>349.2645</v>
      </c>
      <c r="AP22" s="154">
        <v>519</v>
      </c>
      <c r="AQ22" s="154">
        <v>985.62400000000002</v>
      </c>
    </row>
    <row r="23" spans="1:43" ht="24" customHeight="1" x14ac:dyDescent="0.3">
      <c r="A23" s="18" t="s">
        <v>92</v>
      </c>
      <c r="B23" s="18" t="s">
        <v>765</v>
      </c>
      <c r="C23" s="155">
        <v>0</v>
      </c>
      <c r="D23" s="155">
        <v>54.96</v>
      </c>
      <c r="E23" s="155">
        <v>10.79</v>
      </c>
      <c r="F23" s="155">
        <v>24.75</v>
      </c>
      <c r="G23" s="155">
        <v>19.633189999999999</v>
      </c>
      <c r="H23" s="155">
        <v>104.2461</v>
      </c>
      <c r="I23" s="155">
        <v>4.59</v>
      </c>
      <c r="J23" s="155">
        <v>6.47</v>
      </c>
      <c r="K23" s="155">
        <v>5.67</v>
      </c>
      <c r="L23" s="155">
        <v>2.6</v>
      </c>
      <c r="M23" s="155">
        <v>2.6</v>
      </c>
      <c r="N23" s="155">
        <v>2.6</v>
      </c>
      <c r="O23" s="155">
        <v>2.6</v>
      </c>
      <c r="P23" s="155">
        <v>1049.29</v>
      </c>
      <c r="Q23" s="155">
        <v>1069.82</v>
      </c>
      <c r="R23" s="155">
        <v>8</v>
      </c>
      <c r="S23" s="155">
        <v>9</v>
      </c>
      <c r="T23" s="155">
        <v>1029.826</v>
      </c>
      <c r="U23" s="155">
        <v>594.99563000000001</v>
      </c>
      <c r="V23" s="155">
        <v>594.99563000000001</v>
      </c>
      <c r="W23" s="155">
        <v>66.385620000000003</v>
      </c>
      <c r="X23" s="155">
        <v>624</v>
      </c>
      <c r="Y23" s="155">
        <v>1037.1890000000001</v>
      </c>
      <c r="Z23" s="155">
        <v>2.1052</v>
      </c>
      <c r="AA23" s="155">
        <v>2.1554600000000002</v>
      </c>
      <c r="AB23" s="155">
        <v>1074.1008300000001</v>
      </c>
      <c r="AC23" s="155">
        <v>1045.2208900000001</v>
      </c>
      <c r="AD23" s="155">
        <v>1055.125</v>
      </c>
      <c r="AE23" s="155">
        <v>6.0875500000000002</v>
      </c>
      <c r="AF23" s="155">
        <v>5.7789999999999999</v>
      </c>
      <c r="AG23" s="155">
        <v>349.2645</v>
      </c>
      <c r="AH23" s="155">
        <v>0</v>
      </c>
      <c r="AI23" s="155">
        <v>333.38884000000002</v>
      </c>
      <c r="AJ23" s="155">
        <v>317.51317999999998</v>
      </c>
      <c r="AK23" s="155">
        <v>317.51317999999998</v>
      </c>
      <c r="AL23" s="155">
        <v>294.46478000000002</v>
      </c>
      <c r="AM23" s="155">
        <v>294.46478000000002</v>
      </c>
      <c r="AN23" s="155">
        <v>349.2645</v>
      </c>
      <c r="AO23" s="155">
        <v>349.2645</v>
      </c>
      <c r="AP23" s="155">
        <v>662</v>
      </c>
      <c r="AQ23" s="155">
        <v>1033.6185</v>
      </c>
    </row>
    <row r="24" spans="1:43" ht="24" customHeight="1" x14ac:dyDescent="0.3">
      <c r="A24" s="13" t="s">
        <v>92</v>
      </c>
      <c r="B24" s="13" t="s">
        <v>766</v>
      </c>
      <c r="C24" s="153">
        <v>0</v>
      </c>
      <c r="D24" s="153">
        <v>55.02</v>
      </c>
      <c r="E24" s="153">
        <v>11.63</v>
      </c>
      <c r="F24" s="153">
        <v>25.4</v>
      </c>
      <c r="G24" s="153">
        <v>19.620729999999998</v>
      </c>
      <c r="H24" s="153">
        <v>147.98439999999999</v>
      </c>
      <c r="I24" s="153">
        <v>4.5</v>
      </c>
      <c r="J24" s="153">
        <v>6.43</v>
      </c>
      <c r="K24" s="153">
        <v>6.1070000000000002</v>
      </c>
      <c r="L24" s="153">
        <v>3.7</v>
      </c>
      <c r="M24" s="153">
        <v>3.7</v>
      </c>
      <c r="N24" s="153">
        <v>3.7</v>
      </c>
      <c r="O24" s="153">
        <v>3.7</v>
      </c>
      <c r="P24" s="153">
        <v>1077.72</v>
      </c>
      <c r="Q24" s="153">
        <v>1100.3599999999999</v>
      </c>
      <c r="R24" s="153">
        <v>7</v>
      </c>
      <c r="S24" s="153">
        <v>8</v>
      </c>
      <c r="T24" s="153">
        <v>1051.347</v>
      </c>
      <c r="U24" s="153">
        <v>728.89874999999995</v>
      </c>
      <c r="V24" s="153">
        <v>728.89874999999995</v>
      </c>
      <c r="W24" s="153">
        <v>100.51552</v>
      </c>
      <c r="X24" s="153">
        <v>765</v>
      </c>
      <c r="Y24" s="153">
        <v>1057.2470000000001</v>
      </c>
      <c r="Z24" s="153">
        <v>2.2779099999999999</v>
      </c>
      <c r="AA24" s="153">
        <v>2.5009800000000002</v>
      </c>
      <c r="AB24" s="153">
        <v>1105.46399</v>
      </c>
      <c r="AC24" s="153">
        <v>1066.94598</v>
      </c>
      <c r="AD24" s="153">
        <v>1076.261</v>
      </c>
      <c r="AE24" s="153">
        <v>6.1235499999999998</v>
      </c>
      <c r="AF24" s="153">
        <v>5.4290000000000003</v>
      </c>
      <c r="AG24" s="153">
        <v>349.2645</v>
      </c>
      <c r="AH24" s="153">
        <v>0</v>
      </c>
      <c r="AI24" s="153">
        <v>333.38884000000002</v>
      </c>
      <c r="AJ24" s="153">
        <v>317.51317999999998</v>
      </c>
      <c r="AK24" s="153">
        <v>317.51317999999998</v>
      </c>
      <c r="AL24" s="153">
        <v>0</v>
      </c>
      <c r="AM24" s="153">
        <v>294.46478000000002</v>
      </c>
      <c r="AN24" s="153">
        <v>349.2645</v>
      </c>
      <c r="AO24" s="153">
        <v>349.2645</v>
      </c>
      <c r="AP24" s="153">
        <v>789</v>
      </c>
      <c r="AQ24" s="153">
        <v>1057.3579999999999</v>
      </c>
    </row>
    <row r="25" spans="1:43" ht="24" customHeight="1" x14ac:dyDescent="0.3">
      <c r="A25" s="16" t="s">
        <v>92</v>
      </c>
      <c r="B25" s="16" t="s">
        <v>767</v>
      </c>
      <c r="C25" s="154">
        <v>0</v>
      </c>
      <c r="D25" s="154">
        <v>55.22</v>
      </c>
      <c r="E25" s="154">
        <v>11.41</v>
      </c>
      <c r="F25" s="154">
        <v>25.45</v>
      </c>
      <c r="G25" s="154">
        <v>19.620729999999998</v>
      </c>
      <c r="H25" s="154">
        <v>183.2757</v>
      </c>
      <c r="I25" s="154">
        <v>4.6100000000000003</v>
      </c>
      <c r="J25" s="154">
        <v>7.62</v>
      </c>
      <c r="K25" s="154">
        <v>6.0609999999999999</v>
      </c>
      <c r="L25" s="154">
        <v>4.3</v>
      </c>
      <c r="M25" s="154">
        <v>4.3</v>
      </c>
      <c r="N25" s="154">
        <v>4.3</v>
      </c>
      <c r="O25" s="154">
        <v>4.3</v>
      </c>
      <c r="P25" s="154">
        <v>1088.48</v>
      </c>
      <c r="Q25" s="154">
        <v>1124.3599999999999</v>
      </c>
      <c r="R25" s="154">
        <v>8</v>
      </c>
      <c r="S25" s="154">
        <v>9</v>
      </c>
      <c r="T25" s="154">
        <v>1070.2329999999999</v>
      </c>
      <c r="U25" s="154">
        <v>851.15813000000003</v>
      </c>
      <c r="V25" s="154">
        <v>851.15813000000003</v>
      </c>
      <c r="W25" s="154">
        <v>171.57558</v>
      </c>
      <c r="X25" s="154">
        <v>894</v>
      </c>
      <c r="Y25" s="154">
        <v>1069.348</v>
      </c>
      <c r="Z25" s="154">
        <v>3.3720400000000001</v>
      </c>
      <c r="AA25" s="154">
        <v>2.98041</v>
      </c>
      <c r="AB25" s="154">
        <v>1122.07556</v>
      </c>
      <c r="AC25" s="154">
        <v>1072.6224999999999</v>
      </c>
      <c r="AD25" s="154">
        <v>1089.92</v>
      </c>
      <c r="AE25" s="154">
        <v>5.9511799999999999</v>
      </c>
      <c r="AF25" s="154">
        <v>5.7489999999999997</v>
      </c>
      <c r="AG25" s="154">
        <v>349.2645</v>
      </c>
      <c r="AH25" s="154">
        <v>0</v>
      </c>
      <c r="AI25" s="154">
        <v>333.38884000000002</v>
      </c>
      <c r="AJ25" s="154">
        <v>317.51317999999998</v>
      </c>
      <c r="AK25" s="154">
        <v>317.51317999999998</v>
      </c>
      <c r="AL25" s="154">
        <v>0</v>
      </c>
      <c r="AM25" s="154">
        <v>294.46478000000002</v>
      </c>
      <c r="AN25" s="154">
        <v>349.2645</v>
      </c>
      <c r="AO25" s="154">
        <v>349.2645</v>
      </c>
      <c r="AP25" s="154">
        <v>903</v>
      </c>
      <c r="AQ25" s="154">
        <v>1070.7539999999999</v>
      </c>
    </row>
    <row r="26" spans="1:43" ht="24" customHeight="1" x14ac:dyDescent="0.3">
      <c r="A26" s="16" t="s">
        <v>92</v>
      </c>
      <c r="B26" s="16" t="s">
        <v>768</v>
      </c>
      <c r="C26" s="154">
        <v>0</v>
      </c>
      <c r="D26" s="154">
        <v>55.21</v>
      </c>
      <c r="E26" s="154">
        <v>13.16</v>
      </c>
      <c r="F26" s="154">
        <v>25.07</v>
      </c>
      <c r="G26" s="154">
        <v>19.620729999999998</v>
      </c>
      <c r="H26" s="154">
        <v>530.9991</v>
      </c>
      <c r="I26" s="154">
        <v>4.97</v>
      </c>
      <c r="J26" s="154">
        <v>7.49</v>
      </c>
      <c r="K26" s="154">
        <v>6.125</v>
      </c>
      <c r="L26" s="154">
        <v>4.8</v>
      </c>
      <c r="M26" s="154">
        <v>4.8</v>
      </c>
      <c r="N26" s="154">
        <v>4.8</v>
      </c>
      <c r="O26" s="154">
        <v>4.8</v>
      </c>
      <c r="P26" s="154">
        <v>1100.6500000000001</v>
      </c>
      <c r="Q26" s="154">
        <v>1132.3599999999999</v>
      </c>
      <c r="R26" s="154">
        <v>8</v>
      </c>
      <c r="S26" s="154">
        <v>8</v>
      </c>
      <c r="T26" s="154">
        <v>1081.7950000000001</v>
      </c>
      <c r="U26" s="154">
        <v>957.11625000000004</v>
      </c>
      <c r="V26" s="154">
        <v>957.11625000000004</v>
      </c>
      <c r="W26" s="154">
        <v>293.27417000000003</v>
      </c>
      <c r="X26" s="154">
        <v>987</v>
      </c>
      <c r="Y26" s="154">
        <v>1076.962</v>
      </c>
      <c r="Z26" s="154">
        <v>4.0377099999999997</v>
      </c>
      <c r="AA26" s="154">
        <v>3.5127799999999998</v>
      </c>
      <c r="AB26" s="154">
        <v>1131.5033599999999</v>
      </c>
      <c r="AC26" s="154">
        <v>1080.9757099999999</v>
      </c>
      <c r="AD26" s="154">
        <v>1098.443</v>
      </c>
      <c r="AE26" s="154">
        <v>5.57</v>
      </c>
      <c r="AF26" s="154">
        <v>5.9329999999999998</v>
      </c>
      <c r="AG26" s="154">
        <v>349.2645</v>
      </c>
      <c r="AH26" s="154">
        <v>0</v>
      </c>
      <c r="AI26" s="154">
        <v>333.38884000000002</v>
      </c>
      <c r="AJ26" s="154">
        <v>317.51317999999998</v>
      </c>
      <c r="AK26" s="154">
        <v>317.51317999999998</v>
      </c>
      <c r="AL26" s="154">
        <v>0</v>
      </c>
      <c r="AM26" s="154">
        <v>294.46478000000002</v>
      </c>
      <c r="AN26" s="154">
        <v>349.2645</v>
      </c>
      <c r="AO26" s="154">
        <v>349.2645</v>
      </c>
      <c r="AP26" s="154">
        <v>996</v>
      </c>
      <c r="AQ26" s="154">
        <v>1078.1079999999999</v>
      </c>
    </row>
    <row r="27" spans="1:43" ht="24" customHeight="1" x14ac:dyDescent="0.3">
      <c r="A27" s="16" t="s">
        <v>92</v>
      </c>
      <c r="B27" s="16" t="s">
        <v>769</v>
      </c>
      <c r="C27" s="154">
        <v>0</v>
      </c>
      <c r="D27" s="154">
        <v>55.2</v>
      </c>
      <c r="E27" s="154">
        <v>11.62</v>
      </c>
      <c r="F27" s="154">
        <v>24.74</v>
      </c>
      <c r="G27" s="154">
        <v>19.620729999999998</v>
      </c>
      <c r="H27" s="154">
        <v>872.19849999999997</v>
      </c>
      <c r="I27" s="154">
        <v>5.63</v>
      </c>
      <c r="J27" s="154">
        <v>6.74</v>
      </c>
      <c r="K27" s="154">
        <v>5.7709999999999999</v>
      </c>
      <c r="L27" s="154">
        <v>5.9</v>
      </c>
      <c r="M27" s="154">
        <v>5.9</v>
      </c>
      <c r="N27" s="154">
        <v>5.9</v>
      </c>
      <c r="O27" s="154">
        <v>5.9</v>
      </c>
      <c r="P27" s="154">
        <v>1101.06</v>
      </c>
      <c r="Q27" s="154">
        <v>1137.45</v>
      </c>
      <c r="R27" s="154">
        <v>7</v>
      </c>
      <c r="S27" s="154">
        <v>8</v>
      </c>
      <c r="T27" s="154">
        <v>1088.6849999999999</v>
      </c>
      <c r="U27" s="154">
        <v>1045.6087500000001</v>
      </c>
      <c r="V27" s="154">
        <v>1045.6087500000001</v>
      </c>
      <c r="W27" s="154">
        <v>402.47282000000001</v>
      </c>
      <c r="X27" s="154">
        <v>1066</v>
      </c>
      <c r="Y27" s="154">
        <v>1080.2360000000001</v>
      </c>
      <c r="Z27" s="154">
        <v>5.3797600000000001</v>
      </c>
      <c r="AA27" s="154">
        <v>3.9133599999999999</v>
      </c>
      <c r="AB27" s="154">
        <v>1135.46912</v>
      </c>
      <c r="AC27" s="154">
        <v>1077.4444599999999</v>
      </c>
      <c r="AD27" s="154">
        <v>1101.3579999999999</v>
      </c>
      <c r="AE27" s="154">
        <v>5.80009</v>
      </c>
      <c r="AF27" s="154">
        <v>5.96</v>
      </c>
      <c r="AG27" s="154">
        <v>349.2645</v>
      </c>
      <c r="AH27" s="154">
        <v>0</v>
      </c>
      <c r="AI27" s="154">
        <v>317.51317999999998</v>
      </c>
      <c r="AJ27" s="154">
        <v>317.51317999999998</v>
      </c>
      <c r="AK27" s="154">
        <v>317.51317999999998</v>
      </c>
      <c r="AL27" s="154">
        <v>0</v>
      </c>
      <c r="AM27" s="154">
        <v>294.46478000000002</v>
      </c>
      <c r="AN27" s="154">
        <v>349.2645</v>
      </c>
      <c r="AO27" s="154">
        <v>349.2645</v>
      </c>
      <c r="AP27" s="154">
        <v>1073</v>
      </c>
      <c r="AQ27" s="154">
        <v>1080.329</v>
      </c>
    </row>
    <row r="28" spans="1:43" ht="24" customHeight="1" x14ac:dyDescent="0.3">
      <c r="A28" s="16" t="s">
        <v>92</v>
      </c>
      <c r="B28" s="16" t="s">
        <v>770</v>
      </c>
      <c r="C28" s="154">
        <v>6</v>
      </c>
      <c r="D28" s="154">
        <v>55.22</v>
      </c>
      <c r="E28" s="154">
        <v>13.14</v>
      </c>
      <c r="F28" s="154">
        <v>25.25</v>
      </c>
      <c r="G28" s="154">
        <v>19.620729999999998</v>
      </c>
      <c r="H28" s="154">
        <v>461.65629999999999</v>
      </c>
      <c r="I28" s="154">
        <v>5.98</v>
      </c>
      <c r="J28" s="154">
        <v>6.87</v>
      </c>
      <c r="K28" s="154">
        <v>6.1379999999999999</v>
      </c>
      <c r="L28" s="154">
        <v>5.9</v>
      </c>
      <c r="M28" s="154">
        <v>5.9</v>
      </c>
      <c r="N28" s="154">
        <v>5.9</v>
      </c>
      <c r="O28" s="154">
        <v>5.9</v>
      </c>
      <c r="P28" s="154">
        <v>1103.9100000000001</v>
      </c>
      <c r="Q28" s="154">
        <v>1136.73</v>
      </c>
      <c r="R28" s="154">
        <v>7</v>
      </c>
      <c r="S28" s="154">
        <v>7</v>
      </c>
      <c r="T28" s="154">
        <v>1095.6769999999999</v>
      </c>
      <c r="U28" s="154">
        <v>1113.1424999999999</v>
      </c>
      <c r="V28" s="154">
        <v>1113.1424999999999</v>
      </c>
      <c r="W28" s="154">
        <v>480.46337</v>
      </c>
      <c r="X28" s="154">
        <v>1136</v>
      </c>
      <c r="Y28" s="154">
        <v>1082.4780000000001</v>
      </c>
      <c r="Z28" s="154">
        <v>3.2838599999999998</v>
      </c>
      <c r="AA28" s="154">
        <v>3.81047</v>
      </c>
      <c r="AB28" s="154">
        <v>1136.93073</v>
      </c>
      <c r="AC28" s="154">
        <v>1078.51776</v>
      </c>
      <c r="AD28" s="154">
        <v>1102.1569999999999</v>
      </c>
      <c r="AE28" s="154">
        <v>5.9823599999999999</v>
      </c>
      <c r="AF28" s="154">
        <v>5.8949999999999996</v>
      </c>
      <c r="AG28" s="154">
        <v>349.2645</v>
      </c>
      <c r="AH28" s="154">
        <v>0</v>
      </c>
      <c r="AI28" s="154">
        <v>317.51317999999998</v>
      </c>
      <c r="AJ28" s="154">
        <v>317.51317999999998</v>
      </c>
      <c r="AK28" s="154">
        <v>317.51317999999998</v>
      </c>
      <c r="AL28" s="154">
        <v>0</v>
      </c>
      <c r="AM28" s="154">
        <v>294.46478000000002</v>
      </c>
      <c r="AN28" s="154">
        <v>349.2645</v>
      </c>
      <c r="AO28" s="154">
        <v>349.2645</v>
      </c>
      <c r="AP28" s="154">
        <v>1126</v>
      </c>
      <c r="AQ28" s="154">
        <v>1078.5039999999999</v>
      </c>
    </row>
    <row r="29" spans="1:43" ht="24" customHeight="1" x14ac:dyDescent="0.3">
      <c r="A29" s="16" t="s">
        <v>92</v>
      </c>
      <c r="B29" s="16" t="s">
        <v>771</v>
      </c>
      <c r="C29" s="154">
        <v>6</v>
      </c>
      <c r="D29" s="154">
        <v>54.67</v>
      </c>
      <c r="E29" s="154">
        <v>13.38</v>
      </c>
      <c r="F29" s="154">
        <v>25.28</v>
      </c>
      <c r="G29" s="154">
        <v>19.620729999999998</v>
      </c>
      <c r="H29" s="154">
        <v>351.5772</v>
      </c>
      <c r="I29" s="154">
        <v>6.19</v>
      </c>
      <c r="J29" s="154">
        <v>7.13</v>
      </c>
      <c r="K29" s="154">
        <v>6.47</v>
      </c>
      <c r="L29" s="154">
        <v>6.5</v>
      </c>
      <c r="M29" s="154">
        <v>6.5</v>
      </c>
      <c r="N29" s="154">
        <v>6.5</v>
      </c>
      <c r="O29" s="154">
        <v>6.5</v>
      </c>
      <c r="P29" s="154">
        <v>1109.03</v>
      </c>
      <c r="Q29" s="154">
        <v>1131.6400000000001</v>
      </c>
      <c r="R29" s="154">
        <v>7</v>
      </c>
      <c r="S29" s="154">
        <v>7</v>
      </c>
      <c r="T29" s="154">
        <v>1091.944</v>
      </c>
      <c r="U29" s="154">
        <v>1157.3887500000001</v>
      </c>
      <c r="V29" s="154">
        <v>1157.3887500000001</v>
      </c>
      <c r="W29" s="154">
        <v>688.38244999999995</v>
      </c>
      <c r="X29" s="154">
        <v>1158</v>
      </c>
      <c r="Y29" s="154">
        <v>1082.4069999999999</v>
      </c>
      <c r="Z29" s="154">
        <v>4.4647899999999998</v>
      </c>
      <c r="AA29" s="154">
        <v>3.6269399999999998</v>
      </c>
      <c r="AB29" s="154">
        <v>1143.9909700000001</v>
      </c>
      <c r="AC29" s="154">
        <v>1074.48669</v>
      </c>
      <c r="AD29" s="154">
        <v>1100.779</v>
      </c>
      <c r="AE29" s="154">
        <v>5.6109999999999998</v>
      </c>
      <c r="AF29" s="154">
        <v>5.8239999999999998</v>
      </c>
      <c r="AG29" s="154">
        <v>349.2645</v>
      </c>
      <c r="AH29" s="154">
        <v>0</v>
      </c>
      <c r="AI29" s="154">
        <v>317.51317999999998</v>
      </c>
      <c r="AJ29" s="154">
        <v>317.51317999999998</v>
      </c>
      <c r="AK29" s="154">
        <v>317.51317999999998</v>
      </c>
      <c r="AL29" s="154">
        <v>0</v>
      </c>
      <c r="AM29" s="154">
        <v>294.46478000000002</v>
      </c>
      <c r="AN29" s="154">
        <v>349.2645</v>
      </c>
      <c r="AO29" s="154">
        <v>349.2645</v>
      </c>
      <c r="AP29" s="154">
        <v>1160</v>
      </c>
      <c r="AQ29" s="154">
        <v>1076.9525000000001</v>
      </c>
    </row>
    <row r="30" spans="1:43" ht="24" customHeight="1" x14ac:dyDescent="0.3">
      <c r="A30" s="16" t="s">
        <v>92</v>
      </c>
      <c r="B30" s="16" t="s">
        <v>772</v>
      </c>
      <c r="C30" s="154">
        <v>9</v>
      </c>
      <c r="D30" s="154">
        <v>55.42</v>
      </c>
      <c r="E30" s="154">
        <v>14.74</v>
      </c>
      <c r="F30" s="154">
        <v>25.18</v>
      </c>
      <c r="G30" s="154">
        <v>19.620729999999998</v>
      </c>
      <c r="H30" s="154">
        <v>1122.2739999999999</v>
      </c>
      <c r="I30" s="154">
        <v>7.26</v>
      </c>
      <c r="J30" s="154">
        <v>7.22</v>
      </c>
      <c r="K30" s="154">
        <v>6.2729999999999997</v>
      </c>
      <c r="L30" s="154">
        <v>6</v>
      </c>
      <c r="M30" s="154">
        <v>6</v>
      </c>
      <c r="N30" s="154">
        <v>6</v>
      </c>
      <c r="O30" s="154">
        <v>6</v>
      </c>
      <c r="P30" s="154">
        <v>1105.67</v>
      </c>
      <c r="Q30" s="154">
        <v>1125.82</v>
      </c>
      <c r="R30" s="154">
        <v>7</v>
      </c>
      <c r="S30" s="154">
        <v>7</v>
      </c>
      <c r="T30" s="154">
        <v>1079.393</v>
      </c>
      <c r="U30" s="154">
        <v>1179.51188</v>
      </c>
      <c r="V30" s="154">
        <v>1179.51188</v>
      </c>
      <c r="W30" s="154">
        <v>757.29706999999996</v>
      </c>
      <c r="X30" s="154">
        <v>1190</v>
      </c>
      <c r="Y30" s="154">
        <v>1080.1579999999999</v>
      </c>
      <c r="Z30" s="154">
        <v>3.2292900000000002</v>
      </c>
      <c r="AA30" s="154">
        <v>3.4298999999999999</v>
      </c>
      <c r="AB30" s="154">
        <v>1136.5165400000001</v>
      </c>
      <c r="AC30" s="154">
        <v>1082.4006300000001</v>
      </c>
      <c r="AD30" s="154">
        <v>1101.2819999999999</v>
      </c>
      <c r="AE30" s="154">
        <v>5.2161799999999996</v>
      </c>
      <c r="AF30" s="154">
        <v>5.8479999999999999</v>
      </c>
      <c r="AG30" s="154">
        <v>349.2645</v>
      </c>
      <c r="AH30" s="154">
        <v>0</v>
      </c>
      <c r="AI30" s="154">
        <v>317.51317999999998</v>
      </c>
      <c r="AJ30" s="154">
        <v>317.51317999999998</v>
      </c>
      <c r="AK30" s="154">
        <v>317.51317999999998</v>
      </c>
      <c r="AL30" s="154">
        <v>0</v>
      </c>
      <c r="AM30" s="154">
        <v>294.46478000000002</v>
      </c>
      <c r="AN30" s="154">
        <v>349.2645</v>
      </c>
      <c r="AO30" s="154">
        <v>349.2645</v>
      </c>
      <c r="AP30" s="154">
        <v>1171</v>
      </c>
      <c r="AQ30" s="154">
        <v>1074.9169999999999</v>
      </c>
    </row>
    <row r="31" spans="1:43" ht="24" customHeight="1" x14ac:dyDescent="0.3">
      <c r="A31" s="18" t="s">
        <v>92</v>
      </c>
      <c r="B31" s="18" t="s">
        <v>773</v>
      </c>
      <c r="C31" s="155">
        <v>9</v>
      </c>
      <c r="D31" s="155">
        <v>55.01</v>
      </c>
      <c r="E31" s="155">
        <v>10.91</v>
      </c>
      <c r="F31" s="155">
        <v>25.15</v>
      </c>
      <c r="G31" s="155">
        <v>19.620729999999998</v>
      </c>
      <c r="H31" s="155">
        <v>1226.8440000000001</v>
      </c>
      <c r="I31" s="155">
        <v>8.3800000000000008</v>
      </c>
      <c r="J31" s="155">
        <v>7.45</v>
      </c>
      <c r="K31" s="155">
        <v>5.9829999999999997</v>
      </c>
      <c r="L31" s="155">
        <v>5.9</v>
      </c>
      <c r="M31" s="155">
        <v>5.9</v>
      </c>
      <c r="N31" s="155">
        <v>5.9</v>
      </c>
      <c r="O31" s="155">
        <v>5.9</v>
      </c>
      <c r="P31" s="155">
        <v>1096.21</v>
      </c>
      <c r="Q31" s="155">
        <v>1130.18</v>
      </c>
      <c r="R31" s="155">
        <v>7</v>
      </c>
      <c r="S31" s="155">
        <v>7</v>
      </c>
      <c r="T31" s="155">
        <v>1080.0329999999999</v>
      </c>
      <c r="U31" s="155">
        <v>1174.85438</v>
      </c>
      <c r="V31" s="155">
        <v>1174.85438</v>
      </c>
      <c r="W31" s="155">
        <v>1024.22541</v>
      </c>
      <c r="X31" s="155">
        <v>1175</v>
      </c>
      <c r="Y31" s="155">
        <v>1074.289</v>
      </c>
      <c r="Z31" s="155">
        <v>2.8628</v>
      </c>
      <c r="AA31" s="155">
        <v>3.8405300000000002</v>
      </c>
      <c r="AB31" s="155">
        <v>1135.2014799999999</v>
      </c>
      <c r="AC31" s="155">
        <v>1081.5389399999999</v>
      </c>
      <c r="AD31" s="155">
        <v>1098.9659999999999</v>
      </c>
      <c r="AE31" s="155">
        <v>5.0467300000000002</v>
      </c>
      <c r="AF31" s="155">
        <v>5.23</v>
      </c>
      <c r="AG31" s="155">
        <v>317.51317999999998</v>
      </c>
      <c r="AH31" s="155">
        <v>0</v>
      </c>
      <c r="AI31" s="155">
        <v>317.51317999999998</v>
      </c>
      <c r="AJ31" s="155">
        <v>317.51317999999998</v>
      </c>
      <c r="AK31" s="155">
        <v>301.63751999999999</v>
      </c>
      <c r="AL31" s="155">
        <v>0</v>
      </c>
      <c r="AM31" s="155">
        <v>294.46478000000002</v>
      </c>
      <c r="AN31" s="155">
        <v>349.2645</v>
      </c>
      <c r="AO31" s="155">
        <v>349.2645</v>
      </c>
      <c r="AP31" s="155">
        <v>1159</v>
      </c>
      <c r="AQ31" s="155">
        <v>1071.4445000000001</v>
      </c>
    </row>
    <row r="32" spans="1:43" ht="24" customHeight="1" x14ac:dyDescent="0.3">
      <c r="A32" s="13" t="s">
        <v>92</v>
      </c>
      <c r="B32" s="13" t="s">
        <v>774</v>
      </c>
      <c r="C32" s="153">
        <v>23</v>
      </c>
      <c r="D32" s="153">
        <v>54.82</v>
      </c>
      <c r="E32" s="153">
        <v>10.92</v>
      </c>
      <c r="F32" s="153">
        <v>22.84</v>
      </c>
      <c r="G32" s="153">
        <v>19.620729999999998</v>
      </c>
      <c r="H32" s="153">
        <v>523.01020000000005</v>
      </c>
      <c r="I32" s="153">
        <v>9.07</v>
      </c>
      <c r="J32" s="153">
        <v>6.38</v>
      </c>
      <c r="K32" s="153">
        <v>5.4329999999999998</v>
      </c>
      <c r="L32" s="153">
        <v>5.9</v>
      </c>
      <c r="M32" s="153">
        <v>5.9</v>
      </c>
      <c r="N32" s="153">
        <v>5.9</v>
      </c>
      <c r="O32" s="153">
        <v>5.9</v>
      </c>
      <c r="P32" s="153">
        <v>1097.8800000000001</v>
      </c>
      <c r="Q32" s="153">
        <v>1130.9100000000001</v>
      </c>
      <c r="R32" s="153">
        <v>8</v>
      </c>
      <c r="S32" s="153">
        <v>8</v>
      </c>
      <c r="T32" s="153">
        <v>1081.306</v>
      </c>
      <c r="U32" s="153">
        <v>1150.4024999999999</v>
      </c>
      <c r="V32" s="153">
        <v>1150.4024999999999</v>
      </c>
      <c r="W32" s="153">
        <v>873.21786999999995</v>
      </c>
      <c r="X32" s="153">
        <v>1158</v>
      </c>
      <c r="Y32" s="153">
        <v>1071.018</v>
      </c>
      <c r="Z32" s="153">
        <v>1.7159899999999999</v>
      </c>
      <c r="AA32" s="153">
        <v>3.8208500000000001</v>
      </c>
      <c r="AB32" s="153">
        <v>1149.7449999999999</v>
      </c>
      <c r="AC32" s="153">
        <v>1087.9608800000001</v>
      </c>
      <c r="AD32" s="153">
        <v>1096.537</v>
      </c>
      <c r="AE32" s="153">
        <v>5.5456399999999997</v>
      </c>
      <c r="AF32" s="153">
        <v>5.9720000000000004</v>
      </c>
      <c r="AG32" s="153">
        <v>317.51317999999998</v>
      </c>
      <c r="AH32" s="153">
        <v>0</v>
      </c>
      <c r="AI32" s="153">
        <v>317.51317999999998</v>
      </c>
      <c r="AJ32" s="153">
        <v>317.51317999999998</v>
      </c>
      <c r="AK32" s="153">
        <v>301.63751999999999</v>
      </c>
      <c r="AL32" s="153">
        <v>0</v>
      </c>
      <c r="AM32" s="153">
        <v>294.46478000000002</v>
      </c>
      <c r="AN32" s="153">
        <v>349.2645</v>
      </c>
      <c r="AO32" s="153">
        <v>349.2645</v>
      </c>
      <c r="AP32" s="153">
        <v>1125</v>
      </c>
      <c r="AQ32" s="153">
        <v>1072.981</v>
      </c>
    </row>
    <row r="33" spans="1:43" ht="24" customHeight="1" x14ac:dyDescent="0.3">
      <c r="A33" s="16" t="s">
        <v>92</v>
      </c>
      <c r="B33" s="16" t="s">
        <v>775</v>
      </c>
      <c r="C33" s="154">
        <v>23</v>
      </c>
      <c r="D33" s="154">
        <v>54.66</v>
      </c>
      <c r="E33" s="154">
        <v>12.12</v>
      </c>
      <c r="F33" s="154">
        <v>22.93</v>
      </c>
      <c r="G33" s="154">
        <v>19.620729999999998</v>
      </c>
      <c r="H33" s="154">
        <v>1289.5930000000001</v>
      </c>
      <c r="I33" s="154">
        <v>9.1</v>
      </c>
      <c r="J33" s="154">
        <v>5.99</v>
      </c>
      <c r="K33" s="154">
        <v>5.6029999999999998</v>
      </c>
      <c r="L33" s="154">
        <v>5.0999999999999996</v>
      </c>
      <c r="M33" s="154">
        <v>5.0999999999999996</v>
      </c>
      <c r="N33" s="154">
        <v>5.0999999999999996</v>
      </c>
      <c r="O33" s="154">
        <v>5.0999999999999996</v>
      </c>
      <c r="P33" s="154">
        <v>1100.82</v>
      </c>
      <c r="Q33" s="154">
        <v>1128</v>
      </c>
      <c r="R33" s="154">
        <v>8</v>
      </c>
      <c r="S33" s="154">
        <v>9</v>
      </c>
      <c r="T33" s="154">
        <v>1079.6400000000001</v>
      </c>
      <c r="U33" s="154">
        <v>1098.0056300000001</v>
      </c>
      <c r="V33" s="154">
        <v>1098.0056300000001</v>
      </c>
      <c r="W33" s="154">
        <v>747.26846999999998</v>
      </c>
      <c r="X33" s="154">
        <v>1101</v>
      </c>
      <c r="Y33" s="154">
        <v>1064.982</v>
      </c>
      <c r="Z33" s="154">
        <v>6.0432499999999996</v>
      </c>
      <c r="AA33" s="154">
        <v>3.85493</v>
      </c>
      <c r="AB33" s="154">
        <v>1134.578</v>
      </c>
      <c r="AC33" s="154">
        <v>1094.5320999999999</v>
      </c>
      <c r="AD33" s="154">
        <v>1087.364</v>
      </c>
      <c r="AE33" s="154">
        <v>5.1150000000000002</v>
      </c>
      <c r="AF33" s="154">
        <v>5.3819999999999997</v>
      </c>
      <c r="AG33" s="154">
        <v>317.51317999999998</v>
      </c>
      <c r="AH33" s="154">
        <v>0</v>
      </c>
      <c r="AI33" s="154">
        <v>317.51317999999998</v>
      </c>
      <c r="AJ33" s="154">
        <v>317.51317999999998</v>
      </c>
      <c r="AK33" s="154">
        <v>301.63751999999999</v>
      </c>
      <c r="AL33" s="154">
        <v>0</v>
      </c>
      <c r="AM33" s="154">
        <v>294.46478000000002</v>
      </c>
      <c r="AN33" s="154">
        <v>349.2645</v>
      </c>
      <c r="AO33" s="154">
        <v>349.2645</v>
      </c>
      <c r="AP33" s="154">
        <v>1076</v>
      </c>
      <c r="AQ33" s="154">
        <v>1070.771</v>
      </c>
    </row>
    <row r="34" spans="1:43" ht="24" customHeight="1" x14ac:dyDescent="0.3">
      <c r="A34" s="16" t="s">
        <v>92</v>
      </c>
      <c r="B34" s="16" t="s">
        <v>776</v>
      </c>
      <c r="C34" s="154">
        <v>24</v>
      </c>
      <c r="D34" s="154">
        <v>54.71</v>
      </c>
      <c r="E34" s="154">
        <v>13.37</v>
      </c>
      <c r="F34" s="154">
        <v>23.09</v>
      </c>
      <c r="G34" s="154">
        <v>19.620729999999998</v>
      </c>
      <c r="H34" s="154">
        <v>640.5462</v>
      </c>
      <c r="I34" s="154">
        <v>9.77</v>
      </c>
      <c r="J34" s="154">
        <v>5.94</v>
      </c>
      <c r="K34" s="154">
        <v>5.5910000000000002</v>
      </c>
      <c r="L34" s="154">
        <v>5.3</v>
      </c>
      <c r="M34" s="154">
        <v>5.3</v>
      </c>
      <c r="N34" s="154">
        <v>5.3</v>
      </c>
      <c r="O34" s="154">
        <v>5.3</v>
      </c>
      <c r="P34" s="154">
        <v>1097.95</v>
      </c>
      <c r="Q34" s="154">
        <v>1129.5999999999999</v>
      </c>
      <c r="R34" s="154">
        <v>9</v>
      </c>
      <c r="S34" s="154">
        <v>9</v>
      </c>
      <c r="T34" s="154">
        <v>1075.4680000000001</v>
      </c>
      <c r="U34" s="154">
        <v>1023.48563</v>
      </c>
      <c r="V34" s="154">
        <v>1023.48563</v>
      </c>
      <c r="W34" s="154">
        <v>666.76480000000004</v>
      </c>
      <c r="X34" s="154">
        <v>1041</v>
      </c>
      <c r="Y34" s="154">
        <v>1056.25</v>
      </c>
      <c r="Z34" s="154">
        <v>8.43154</v>
      </c>
      <c r="AA34" s="154">
        <v>5.9697300000000002</v>
      </c>
      <c r="AB34" s="154">
        <v>1136.74109</v>
      </c>
      <c r="AC34" s="154">
        <v>1086.22498</v>
      </c>
      <c r="AD34" s="154">
        <v>1072.6420000000001</v>
      </c>
      <c r="AE34" s="154">
        <v>5.1358199999999998</v>
      </c>
      <c r="AF34" s="154">
        <v>5.3620000000000001</v>
      </c>
      <c r="AG34" s="154">
        <v>317.51317999999998</v>
      </c>
      <c r="AH34" s="154">
        <v>0</v>
      </c>
      <c r="AI34" s="154">
        <v>317.51317999999998</v>
      </c>
      <c r="AJ34" s="154">
        <v>317.51317999999998</v>
      </c>
      <c r="AK34" s="154">
        <v>301.63751999999999</v>
      </c>
      <c r="AL34" s="154">
        <v>0</v>
      </c>
      <c r="AM34" s="154">
        <v>294.46478000000002</v>
      </c>
      <c r="AN34" s="154">
        <v>349.2645</v>
      </c>
      <c r="AO34" s="154">
        <v>349.2645</v>
      </c>
      <c r="AP34" s="154">
        <v>997</v>
      </c>
      <c r="AQ34" s="154">
        <v>1064.298</v>
      </c>
    </row>
    <row r="35" spans="1:43" ht="24" customHeight="1" x14ac:dyDescent="0.3">
      <c r="A35" s="16" t="s">
        <v>92</v>
      </c>
      <c r="B35" s="16" t="s">
        <v>777</v>
      </c>
      <c r="C35" s="154">
        <v>24</v>
      </c>
      <c r="D35" s="154">
        <v>51.34</v>
      </c>
      <c r="E35" s="154">
        <v>10.54</v>
      </c>
      <c r="F35" s="154">
        <v>23.07</v>
      </c>
      <c r="G35" s="154">
        <v>19.620729999999998</v>
      </c>
      <c r="H35" s="154">
        <v>317.2088</v>
      </c>
      <c r="I35" s="154">
        <v>9.9700000000000006</v>
      </c>
      <c r="J35" s="154">
        <v>7.05</v>
      </c>
      <c r="K35" s="154">
        <v>5.5609999999999999</v>
      </c>
      <c r="L35" s="154">
        <v>4.8</v>
      </c>
      <c r="M35" s="154">
        <v>4.8</v>
      </c>
      <c r="N35" s="154">
        <v>4.8</v>
      </c>
      <c r="O35" s="154">
        <v>4.8</v>
      </c>
      <c r="P35" s="154">
        <v>1086.8800000000001</v>
      </c>
      <c r="Q35" s="154">
        <v>1130.9100000000001</v>
      </c>
      <c r="R35" s="154">
        <v>9</v>
      </c>
      <c r="S35" s="154">
        <v>10</v>
      </c>
      <c r="T35" s="154">
        <v>1067.0930000000001</v>
      </c>
      <c r="U35" s="154">
        <v>921.02062999999998</v>
      </c>
      <c r="V35" s="154">
        <v>921.02062999999998</v>
      </c>
      <c r="W35" s="154">
        <v>748.29810999999995</v>
      </c>
      <c r="X35" s="154">
        <v>964</v>
      </c>
      <c r="Y35" s="154">
        <v>1048.597</v>
      </c>
      <c r="Z35" s="154">
        <v>6.5317400000000001</v>
      </c>
      <c r="AA35" s="154">
        <v>7.9344299999999999</v>
      </c>
      <c r="AB35" s="154">
        <v>1135.57349</v>
      </c>
      <c r="AC35" s="154">
        <v>1088.69757</v>
      </c>
      <c r="AD35" s="154">
        <v>1064.2239999999999</v>
      </c>
      <c r="AE35" s="154">
        <v>4.8710899999999997</v>
      </c>
      <c r="AF35" s="154">
        <v>4.8559999999999999</v>
      </c>
      <c r="AG35" s="154">
        <v>317.51317999999998</v>
      </c>
      <c r="AH35" s="154">
        <v>0</v>
      </c>
      <c r="AI35" s="154">
        <v>317.51317999999998</v>
      </c>
      <c r="AJ35" s="154">
        <v>317.51317999999998</v>
      </c>
      <c r="AK35" s="154">
        <v>301.63751999999999</v>
      </c>
      <c r="AL35" s="154">
        <v>0</v>
      </c>
      <c r="AM35" s="154">
        <v>294.46478000000002</v>
      </c>
      <c r="AN35" s="154">
        <v>349.2645</v>
      </c>
      <c r="AO35" s="154">
        <v>349.2645</v>
      </c>
      <c r="AP35" s="154">
        <v>907</v>
      </c>
      <c r="AQ35" s="154">
        <v>1052.732</v>
      </c>
    </row>
    <row r="36" spans="1:43" ht="24" customHeight="1" x14ac:dyDescent="0.3">
      <c r="A36" s="16" t="s">
        <v>92</v>
      </c>
      <c r="B36" s="16" t="s">
        <v>778</v>
      </c>
      <c r="C36" s="154">
        <v>24</v>
      </c>
      <c r="D36" s="154">
        <v>57.87</v>
      </c>
      <c r="E36" s="154">
        <v>11.2</v>
      </c>
      <c r="F36" s="154">
        <v>22.8</v>
      </c>
      <c r="G36" s="154">
        <v>19.620729999999998</v>
      </c>
      <c r="H36" s="154">
        <v>310.29590000000002</v>
      </c>
      <c r="I36" s="154">
        <v>10.46</v>
      </c>
      <c r="J36" s="154">
        <v>6.71</v>
      </c>
      <c r="K36" s="154">
        <v>5.3490000000000002</v>
      </c>
      <c r="L36" s="154">
        <v>4.9000000000000004</v>
      </c>
      <c r="M36" s="154">
        <v>4.9000000000000004</v>
      </c>
      <c r="N36" s="154">
        <v>4.9000000000000004</v>
      </c>
      <c r="O36" s="154">
        <v>4.9000000000000004</v>
      </c>
      <c r="P36" s="154">
        <v>1066.32</v>
      </c>
      <c r="Q36" s="154">
        <v>1116.3599999999999</v>
      </c>
      <c r="R36" s="154">
        <v>8</v>
      </c>
      <c r="S36" s="154">
        <v>8</v>
      </c>
      <c r="T36" s="154">
        <v>1054.3230000000001</v>
      </c>
      <c r="U36" s="154">
        <v>817.39125000000001</v>
      </c>
      <c r="V36" s="154">
        <v>817.39125000000001</v>
      </c>
      <c r="W36" s="154">
        <v>553.58804999999995</v>
      </c>
      <c r="X36" s="154">
        <v>868</v>
      </c>
      <c r="Y36" s="154">
        <v>1031.5229999999999</v>
      </c>
      <c r="Z36" s="154">
        <v>5.6948600000000003</v>
      </c>
      <c r="AA36" s="154">
        <v>9.2040000000000006</v>
      </c>
      <c r="AB36" s="154">
        <v>1118.68658</v>
      </c>
      <c r="AC36" s="154">
        <v>1082.67688</v>
      </c>
      <c r="AD36" s="154">
        <v>1041.5350000000001</v>
      </c>
      <c r="AE36" s="154">
        <v>5.1613600000000002</v>
      </c>
      <c r="AF36" s="154">
        <v>5.3410000000000002</v>
      </c>
      <c r="AG36" s="154">
        <v>311.16291999999999</v>
      </c>
      <c r="AH36" s="154">
        <v>0</v>
      </c>
      <c r="AI36" s="154">
        <v>317.51317999999998</v>
      </c>
      <c r="AJ36" s="154">
        <v>317.51317999999998</v>
      </c>
      <c r="AK36" s="154">
        <v>301.63751999999999</v>
      </c>
      <c r="AL36" s="154">
        <v>0</v>
      </c>
      <c r="AM36" s="154">
        <v>294.46478000000002</v>
      </c>
      <c r="AN36" s="154">
        <v>349.2645</v>
      </c>
      <c r="AO36" s="154">
        <v>349.2645</v>
      </c>
      <c r="AP36" s="154">
        <v>801</v>
      </c>
      <c r="AQ36" s="154">
        <v>1031.2850000000001</v>
      </c>
    </row>
    <row r="37" spans="1:43" ht="24" customHeight="1" x14ac:dyDescent="0.3">
      <c r="A37" s="16" t="s">
        <v>92</v>
      </c>
      <c r="B37" s="16" t="s">
        <v>779</v>
      </c>
      <c r="C37" s="154">
        <v>24</v>
      </c>
      <c r="D37" s="154">
        <v>14.6</v>
      </c>
      <c r="E37" s="154">
        <v>12.28</v>
      </c>
      <c r="F37" s="154">
        <v>23.59</v>
      </c>
      <c r="G37" s="154">
        <v>19.620729999999998</v>
      </c>
      <c r="H37" s="154">
        <v>721.79880000000003</v>
      </c>
      <c r="I37" s="154">
        <v>10.08</v>
      </c>
      <c r="J37" s="154">
        <v>5.62</v>
      </c>
      <c r="K37" s="154">
        <v>5.5629999999999997</v>
      </c>
      <c r="L37" s="154">
        <v>4.8</v>
      </c>
      <c r="M37" s="154">
        <v>4.8</v>
      </c>
      <c r="N37" s="154">
        <v>4.8</v>
      </c>
      <c r="O37" s="154">
        <v>4.8</v>
      </c>
      <c r="P37" s="154">
        <v>1041.6099999999999</v>
      </c>
      <c r="Q37" s="154">
        <v>1091.6400000000001</v>
      </c>
      <c r="R37" s="154">
        <v>8</v>
      </c>
      <c r="S37" s="154">
        <v>9</v>
      </c>
      <c r="T37" s="154">
        <v>1023.276</v>
      </c>
      <c r="U37" s="154">
        <v>690.47438</v>
      </c>
      <c r="V37" s="154">
        <v>690.47438</v>
      </c>
      <c r="W37" s="154">
        <v>285.61023999999998</v>
      </c>
      <c r="X37" s="154">
        <v>742</v>
      </c>
      <c r="Y37" s="154">
        <v>1010.119</v>
      </c>
      <c r="Z37" s="154">
        <v>9.9524100000000004</v>
      </c>
      <c r="AA37" s="154">
        <v>9.3142499999999995</v>
      </c>
      <c r="AB37" s="154">
        <v>1111.6830399999999</v>
      </c>
      <c r="AC37" s="154">
        <v>1069.16571</v>
      </c>
      <c r="AD37" s="154">
        <v>1017.606</v>
      </c>
      <c r="AE37" s="154">
        <v>4.8732699999999998</v>
      </c>
      <c r="AF37" s="154">
        <v>5.4450000000000003</v>
      </c>
      <c r="AG37" s="154">
        <v>311.16291999999999</v>
      </c>
      <c r="AH37" s="154">
        <v>0</v>
      </c>
      <c r="AI37" s="154">
        <v>317.51317999999998</v>
      </c>
      <c r="AJ37" s="154">
        <v>317.51317999999998</v>
      </c>
      <c r="AK37" s="154">
        <v>301.63751999999999</v>
      </c>
      <c r="AL37" s="154">
        <v>0</v>
      </c>
      <c r="AM37" s="154">
        <v>294.46478000000002</v>
      </c>
      <c r="AN37" s="154">
        <v>349.2645</v>
      </c>
      <c r="AO37" s="154">
        <v>349.2645</v>
      </c>
      <c r="AP37" s="154">
        <v>677</v>
      </c>
      <c r="AQ37" s="154">
        <v>991.93499999999995</v>
      </c>
    </row>
    <row r="38" spans="1:43" ht="24" customHeight="1" x14ac:dyDescent="0.3">
      <c r="A38" s="16" t="s">
        <v>92</v>
      </c>
      <c r="B38" s="16" t="s">
        <v>780</v>
      </c>
      <c r="C38" s="154">
        <v>22</v>
      </c>
      <c r="D38" s="154">
        <v>13.63</v>
      </c>
      <c r="E38" s="154">
        <v>11.56</v>
      </c>
      <c r="F38" s="154">
        <v>23.44</v>
      </c>
      <c r="G38" s="154">
        <v>19.620729999999998</v>
      </c>
      <c r="H38" s="154">
        <v>227.36410000000001</v>
      </c>
      <c r="I38" s="154">
        <v>10.199999999999999</v>
      </c>
      <c r="J38" s="154">
        <v>6.13</v>
      </c>
      <c r="K38" s="154">
        <v>5.6769999999999996</v>
      </c>
      <c r="L38" s="154">
        <v>5.2</v>
      </c>
      <c r="M38" s="154">
        <v>5.2</v>
      </c>
      <c r="N38" s="154">
        <v>5.2</v>
      </c>
      <c r="O38" s="154">
        <v>5.2</v>
      </c>
      <c r="P38" s="154">
        <v>995.67</v>
      </c>
      <c r="Q38" s="154">
        <v>1048.73</v>
      </c>
      <c r="R38" s="154">
        <v>9</v>
      </c>
      <c r="S38" s="154">
        <v>8</v>
      </c>
      <c r="T38" s="154">
        <v>943.73299999999995</v>
      </c>
      <c r="U38" s="154">
        <v>557.73563000000001</v>
      </c>
      <c r="V38" s="154">
        <v>557.73563000000001</v>
      </c>
      <c r="W38" s="154">
        <v>252.78494000000001</v>
      </c>
      <c r="X38" s="154">
        <v>603</v>
      </c>
      <c r="Y38" s="154">
        <v>956.19500000000005</v>
      </c>
      <c r="Z38" s="154">
        <v>9.5259699999999992</v>
      </c>
      <c r="AA38" s="154">
        <v>9.2800700000000003</v>
      </c>
      <c r="AB38" s="154">
        <v>1066.01514</v>
      </c>
      <c r="AC38" s="154">
        <v>1042.02936</v>
      </c>
      <c r="AD38" s="154">
        <v>964.97299999999996</v>
      </c>
      <c r="AE38" s="154">
        <v>5.6369100000000003</v>
      </c>
      <c r="AF38" s="154">
        <v>5.9870000000000001</v>
      </c>
      <c r="AG38" s="154">
        <v>317.51317999999998</v>
      </c>
      <c r="AH38" s="154">
        <v>0</v>
      </c>
      <c r="AI38" s="154">
        <v>317.51317999999998</v>
      </c>
      <c r="AJ38" s="154">
        <v>317.51317999999998</v>
      </c>
      <c r="AK38" s="154">
        <v>295.28726</v>
      </c>
      <c r="AL38" s="154">
        <v>0</v>
      </c>
      <c r="AM38" s="154">
        <v>294.46478000000002</v>
      </c>
      <c r="AN38" s="154">
        <v>349.2645</v>
      </c>
      <c r="AO38" s="154">
        <v>349.2645</v>
      </c>
      <c r="AP38" s="154">
        <v>546</v>
      </c>
      <c r="AQ38" s="154">
        <v>917.52599999999995</v>
      </c>
    </row>
    <row r="39" spans="1:43" ht="24" customHeight="1" x14ac:dyDescent="0.3">
      <c r="A39" s="18" t="s">
        <v>92</v>
      </c>
      <c r="B39" s="18" t="s">
        <v>781</v>
      </c>
      <c r="C39" s="155">
        <v>22</v>
      </c>
      <c r="D39" s="155">
        <v>13.65</v>
      </c>
      <c r="E39" s="155">
        <v>12.35</v>
      </c>
      <c r="F39" s="155">
        <v>23.74</v>
      </c>
      <c r="G39" s="155">
        <v>19.620729999999998</v>
      </c>
      <c r="H39" s="155">
        <v>204.70230000000001</v>
      </c>
      <c r="I39" s="155">
        <v>10.050000000000001</v>
      </c>
      <c r="J39" s="155">
        <v>5.74</v>
      </c>
      <c r="K39" s="155">
        <v>5.2889999999999997</v>
      </c>
      <c r="L39" s="155">
        <v>5.2</v>
      </c>
      <c r="M39" s="155">
        <v>5.2</v>
      </c>
      <c r="N39" s="155">
        <v>5.2</v>
      </c>
      <c r="O39" s="155">
        <v>5.2</v>
      </c>
      <c r="P39" s="155">
        <v>876.25</v>
      </c>
      <c r="Q39" s="155">
        <v>965.82</v>
      </c>
      <c r="R39" s="155">
        <v>8</v>
      </c>
      <c r="S39" s="155">
        <v>7</v>
      </c>
      <c r="T39" s="155">
        <v>822.149</v>
      </c>
      <c r="U39" s="155">
        <v>415.68187999999998</v>
      </c>
      <c r="V39" s="155">
        <v>415.68187999999998</v>
      </c>
      <c r="W39" s="155">
        <v>280.28062</v>
      </c>
      <c r="X39" s="155">
        <v>453</v>
      </c>
      <c r="Y39" s="155">
        <v>876.43</v>
      </c>
      <c r="Z39" s="155">
        <v>9.32456</v>
      </c>
      <c r="AA39" s="155">
        <v>9.1455400000000004</v>
      </c>
      <c r="AB39" s="155">
        <v>1015.39233</v>
      </c>
      <c r="AC39" s="155">
        <v>989.41931</v>
      </c>
      <c r="AD39" s="155">
        <v>871.39800000000002</v>
      </c>
      <c r="AE39" s="155">
        <v>5.8415499999999998</v>
      </c>
      <c r="AF39" s="155">
        <v>6.31</v>
      </c>
      <c r="AG39" s="155">
        <v>317.51317999999998</v>
      </c>
      <c r="AH39" s="155">
        <v>0</v>
      </c>
      <c r="AI39" s="155">
        <v>317.51317999999998</v>
      </c>
      <c r="AJ39" s="155">
        <v>317.51317999999998</v>
      </c>
      <c r="AK39" s="155">
        <v>298.46239000000003</v>
      </c>
      <c r="AL39" s="155">
        <v>0</v>
      </c>
      <c r="AM39" s="155">
        <v>282.19540999999998</v>
      </c>
      <c r="AN39" s="155">
        <v>349.2645</v>
      </c>
      <c r="AO39" s="155">
        <v>349.2645</v>
      </c>
      <c r="AP39" s="155">
        <v>404</v>
      </c>
      <c r="AQ39" s="155">
        <v>792.13149999999996</v>
      </c>
    </row>
    <row r="40" spans="1:43" ht="24" customHeight="1" x14ac:dyDescent="0.3">
      <c r="A40" s="13" t="s">
        <v>92</v>
      </c>
      <c r="B40" s="13" t="s">
        <v>782</v>
      </c>
      <c r="C40" s="153">
        <v>23</v>
      </c>
      <c r="D40" s="153">
        <v>13.63</v>
      </c>
      <c r="E40" s="153">
        <v>11.87</v>
      </c>
      <c r="F40" s="153">
        <v>23.4</v>
      </c>
      <c r="G40" s="153">
        <v>19.974969999999999</v>
      </c>
      <c r="H40" s="153">
        <v>133.49170000000001</v>
      </c>
      <c r="I40" s="153">
        <v>9.85</v>
      </c>
      <c r="J40" s="153">
        <v>5.23</v>
      </c>
      <c r="K40" s="153">
        <v>5.4550000000000001</v>
      </c>
      <c r="L40" s="153">
        <v>5.8</v>
      </c>
      <c r="M40" s="153">
        <v>5.8</v>
      </c>
      <c r="N40" s="153">
        <v>5.8</v>
      </c>
      <c r="O40" s="153">
        <v>5.8</v>
      </c>
      <c r="P40" s="153">
        <v>591.41999999999996</v>
      </c>
      <c r="Q40" s="153">
        <v>658.91</v>
      </c>
      <c r="R40" s="153">
        <v>6</v>
      </c>
      <c r="S40" s="153">
        <v>6</v>
      </c>
      <c r="T40" s="153">
        <v>534.84</v>
      </c>
      <c r="U40" s="153">
        <v>267.80624999999998</v>
      </c>
      <c r="V40" s="153">
        <v>267.80624999999998</v>
      </c>
      <c r="W40" s="153">
        <v>166.04794999999999</v>
      </c>
      <c r="X40" s="153">
        <v>302</v>
      </c>
      <c r="Y40" s="153">
        <v>679.26900000000001</v>
      </c>
      <c r="Z40" s="153">
        <v>8.9540500000000005</v>
      </c>
      <c r="AA40" s="153">
        <v>9.7135400000000001</v>
      </c>
      <c r="AB40" s="153">
        <v>730.67484000000002</v>
      </c>
      <c r="AC40" s="153">
        <v>742.66156000000001</v>
      </c>
      <c r="AD40" s="153">
        <v>642.30100000000004</v>
      </c>
      <c r="AE40" s="153">
        <v>5.5254500000000002</v>
      </c>
      <c r="AF40" s="153">
        <v>6.0940000000000003</v>
      </c>
      <c r="AG40" s="153">
        <v>317.51317999999998</v>
      </c>
      <c r="AH40" s="153">
        <v>0</v>
      </c>
      <c r="AI40" s="153">
        <v>317.51317999999998</v>
      </c>
      <c r="AJ40" s="153">
        <v>317.51317999999998</v>
      </c>
      <c r="AK40" s="153">
        <v>301.63751999999999</v>
      </c>
      <c r="AL40" s="153">
        <v>0</v>
      </c>
      <c r="AM40" s="153">
        <v>282.19540999999998</v>
      </c>
      <c r="AN40" s="153">
        <v>349.2645</v>
      </c>
      <c r="AO40" s="153">
        <v>349.2645</v>
      </c>
      <c r="AP40" s="153">
        <v>255</v>
      </c>
      <c r="AQ40" s="153">
        <v>503.61099999999999</v>
      </c>
    </row>
    <row r="41" spans="1:43" ht="24" customHeight="1" x14ac:dyDescent="0.3">
      <c r="A41" s="16" t="s">
        <v>92</v>
      </c>
      <c r="B41" s="16" t="s">
        <v>783</v>
      </c>
      <c r="C41" s="154">
        <v>23</v>
      </c>
      <c r="D41" s="154">
        <v>13.63</v>
      </c>
      <c r="E41" s="154">
        <v>12.04</v>
      </c>
      <c r="F41" s="154">
        <v>24.02</v>
      </c>
      <c r="G41" s="154">
        <v>19.974969999999999</v>
      </c>
      <c r="H41" s="154">
        <v>64.702780000000004</v>
      </c>
      <c r="I41" s="154">
        <v>9.83</v>
      </c>
      <c r="J41" s="154">
        <v>5.26</v>
      </c>
      <c r="K41" s="154">
        <v>4.5720000000000001</v>
      </c>
      <c r="L41" s="154">
        <v>6</v>
      </c>
      <c r="M41" s="154">
        <v>6</v>
      </c>
      <c r="N41" s="154">
        <v>6</v>
      </c>
      <c r="O41" s="154">
        <v>6</v>
      </c>
      <c r="P41" s="154">
        <v>284.79000000000002</v>
      </c>
      <c r="Q41" s="154">
        <v>328.36</v>
      </c>
      <c r="R41" s="154">
        <v>6</v>
      </c>
      <c r="S41" s="154">
        <v>6</v>
      </c>
      <c r="T41" s="154">
        <v>215.59899999999999</v>
      </c>
      <c r="U41" s="154">
        <v>119.93062999999999</v>
      </c>
      <c r="V41" s="154">
        <v>119.93062999999999</v>
      </c>
      <c r="W41" s="154">
        <v>173.15181000000001</v>
      </c>
      <c r="X41" s="154">
        <v>164</v>
      </c>
      <c r="Y41" s="154">
        <v>245.822</v>
      </c>
      <c r="Z41" s="154">
        <v>8.7192600000000002</v>
      </c>
      <c r="AA41" s="154">
        <v>9.9739900000000006</v>
      </c>
      <c r="AB41" s="154">
        <v>411.18635999999998</v>
      </c>
      <c r="AC41" s="154">
        <v>418.42288000000002</v>
      </c>
      <c r="AD41" s="154">
        <v>222.71100000000001</v>
      </c>
      <c r="AE41" s="154">
        <v>5.5849099999999998</v>
      </c>
      <c r="AF41" s="154">
        <v>6.484</v>
      </c>
      <c r="AG41" s="154">
        <v>317.51317999999998</v>
      </c>
      <c r="AH41" s="154">
        <v>0</v>
      </c>
      <c r="AI41" s="154">
        <v>317.51317999999998</v>
      </c>
      <c r="AJ41" s="154">
        <v>317.51317999999998</v>
      </c>
      <c r="AK41" s="154">
        <v>301.63751999999999</v>
      </c>
      <c r="AL41" s="154">
        <v>171.77112</v>
      </c>
      <c r="AM41" s="154">
        <v>282.19540999999998</v>
      </c>
      <c r="AN41" s="154">
        <v>349.2645</v>
      </c>
      <c r="AO41" s="154">
        <v>349.2645</v>
      </c>
      <c r="AP41" s="154">
        <v>123</v>
      </c>
      <c r="AQ41" s="154">
        <v>132.2465</v>
      </c>
    </row>
    <row r="42" spans="1:43" ht="24" customHeight="1" x14ac:dyDescent="0.3">
      <c r="A42" s="16" t="s">
        <v>92</v>
      </c>
      <c r="B42" s="16" t="s">
        <v>784</v>
      </c>
      <c r="C42" s="154">
        <v>24</v>
      </c>
      <c r="D42" s="154">
        <v>13.62</v>
      </c>
      <c r="E42" s="154">
        <v>11.21</v>
      </c>
      <c r="F42" s="154">
        <v>23.97</v>
      </c>
      <c r="G42" s="154">
        <v>19.974969999999999</v>
      </c>
      <c r="H42" s="154">
        <v>42.626300000000001</v>
      </c>
      <c r="I42" s="154">
        <v>9.8000000000000007</v>
      </c>
      <c r="J42" s="154">
        <v>5.77</v>
      </c>
      <c r="K42" s="154">
        <v>5.83</v>
      </c>
      <c r="L42" s="154">
        <v>6.3</v>
      </c>
      <c r="M42" s="154">
        <v>6.3</v>
      </c>
      <c r="N42" s="154">
        <v>6.3</v>
      </c>
      <c r="O42" s="154">
        <v>6.3</v>
      </c>
      <c r="P42" s="154">
        <v>55.93</v>
      </c>
      <c r="Q42" s="154">
        <v>62.73</v>
      </c>
      <c r="R42" s="154">
        <v>4</v>
      </c>
      <c r="S42" s="154">
        <v>4</v>
      </c>
      <c r="T42" s="154">
        <v>22.462</v>
      </c>
      <c r="U42" s="154">
        <v>4.6574999999999998</v>
      </c>
      <c r="V42" s="154">
        <v>4.6574999999999998</v>
      </c>
      <c r="W42" s="154">
        <v>156.74695</v>
      </c>
      <c r="X42" s="154">
        <v>42</v>
      </c>
      <c r="Y42" s="154">
        <v>8.8640000000000008</v>
      </c>
      <c r="Z42" s="154">
        <v>8.5746000000000002</v>
      </c>
      <c r="AA42" s="154">
        <v>9.8492300000000004</v>
      </c>
      <c r="AB42" s="154">
        <v>127.14444</v>
      </c>
      <c r="AC42" s="154">
        <v>121.85328</v>
      </c>
      <c r="AD42" s="154">
        <v>0</v>
      </c>
      <c r="AE42" s="154">
        <v>5.7889099999999996</v>
      </c>
      <c r="AF42" s="154">
        <v>6.7359999999999998</v>
      </c>
      <c r="AG42" s="154">
        <v>317.51317999999998</v>
      </c>
      <c r="AH42" s="154">
        <v>0</v>
      </c>
      <c r="AI42" s="154">
        <v>317.51317999999998</v>
      </c>
      <c r="AJ42" s="154">
        <v>317.51317999999998</v>
      </c>
      <c r="AK42" s="154">
        <v>304.81265999999999</v>
      </c>
      <c r="AL42" s="154">
        <v>282.19540999999998</v>
      </c>
      <c r="AM42" s="154">
        <v>282.19540999999998</v>
      </c>
      <c r="AN42" s="154">
        <v>349.2645</v>
      </c>
      <c r="AO42" s="154">
        <v>349.2645</v>
      </c>
      <c r="AP42" s="154">
        <v>18</v>
      </c>
      <c r="AQ42" s="154">
        <v>1.8740000000000001</v>
      </c>
    </row>
    <row r="43" spans="1:43" ht="24" customHeight="1" x14ac:dyDescent="0.3">
      <c r="A43" s="16" t="s">
        <v>92</v>
      </c>
      <c r="B43" s="16" t="s">
        <v>785</v>
      </c>
      <c r="C43" s="154">
        <v>24</v>
      </c>
      <c r="D43" s="154">
        <v>13.63</v>
      </c>
      <c r="E43" s="154">
        <v>11.4</v>
      </c>
      <c r="F43" s="154">
        <v>23.76</v>
      </c>
      <c r="G43" s="154">
        <v>19.974969999999999</v>
      </c>
      <c r="H43" s="154">
        <v>8.10792</v>
      </c>
      <c r="I43" s="154">
        <v>9.74</v>
      </c>
      <c r="J43" s="154">
        <v>5.43</v>
      </c>
      <c r="K43" s="154">
        <v>6.0110000000000001</v>
      </c>
      <c r="L43" s="154">
        <v>6</v>
      </c>
      <c r="M43" s="154">
        <v>6</v>
      </c>
      <c r="N43" s="154">
        <v>6</v>
      </c>
      <c r="O43" s="154">
        <v>6</v>
      </c>
      <c r="P43" s="154">
        <v>0</v>
      </c>
      <c r="Q43" s="154">
        <v>0</v>
      </c>
      <c r="R43" s="154">
        <v>5</v>
      </c>
      <c r="S43" s="154">
        <v>5</v>
      </c>
      <c r="T43" s="154">
        <v>0.27600000000000002</v>
      </c>
      <c r="U43" s="154">
        <v>0</v>
      </c>
      <c r="V43" s="154">
        <v>0</v>
      </c>
      <c r="W43" s="154">
        <v>102.82736</v>
      </c>
      <c r="X43" s="154">
        <v>0</v>
      </c>
      <c r="Y43" s="154">
        <v>0</v>
      </c>
      <c r="Z43" s="154">
        <v>8.1052999999999997</v>
      </c>
      <c r="AA43" s="154">
        <v>9.2403099999999991</v>
      </c>
      <c r="AB43" s="154">
        <v>0.32416</v>
      </c>
      <c r="AC43" s="154">
        <v>0.65183000000000002</v>
      </c>
      <c r="AD43" s="154">
        <v>0</v>
      </c>
      <c r="AE43" s="154">
        <v>6.1342699999999999</v>
      </c>
      <c r="AF43" s="154">
        <v>7.2089999999999996</v>
      </c>
      <c r="AG43" s="154">
        <v>317.51317999999998</v>
      </c>
      <c r="AH43" s="154">
        <v>0</v>
      </c>
      <c r="AI43" s="154">
        <v>317.51317999999998</v>
      </c>
      <c r="AJ43" s="154">
        <v>317.51317999999998</v>
      </c>
      <c r="AK43" s="154">
        <v>301.63751999999999</v>
      </c>
      <c r="AL43" s="154">
        <v>282.19540999999998</v>
      </c>
      <c r="AM43" s="154">
        <v>282.19540999999998</v>
      </c>
      <c r="AN43" s="154">
        <v>349.2645</v>
      </c>
      <c r="AO43" s="154">
        <v>349.2645</v>
      </c>
      <c r="AP43" s="154">
        <v>0</v>
      </c>
      <c r="AQ43" s="154">
        <v>2.35E-2</v>
      </c>
    </row>
    <row r="44" spans="1:43" ht="24" customHeight="1" x14ac:dyDescent="0.3">
      <c r="A44" s="16" t="s">
        <v>92</v>
      </c>
      <c r="B44" s="16" t="s">
        <v>786</v>
      </c>
      <c r="C44" s="154">
        <v>24</v>
      </c>
      <c r="D44" s="154">
        <v>13.64</v>
      </c>
      <c r="E44" s="154">
        <v>9.82</v>
      </c>
      <c r="F44" s="154">
        <v>23.84</v>
      </c>
      <c r="G44" s="154">
        <v>19.974969999999999</v>
      </c>
      <c r="H44" s="154">
        <v>3.6749999999999998E-2</v>
      </c>
      <c r="I44" s="154">
        <v>9.94</v>
      </c>
      <c r="J44" s="154">
        <v>5.48</v>
      </c>
      <c r="K44" s="154">
        <v>6.5110000000000001</v>
      </c>
      <c r="L44" s="154">
        <v>5.6</v>
      </c>
      <c r="M44" s="154">
        <v>5.6</v>
      </c>
      <c r="N44" s="154">
        <v>5.6</v>
      </c>
      <c r="O44" s="154">
        <v>5.6</v>
      </c>
      <c r="P44" s="154">
        <v>0</v>
      </c>
      <c r="Q44" s="154">
        <v>0</v>
      </c>
      <c r="R44" s="154">
        <v>3</v>
      </c>
      <c r="S44" s="154">
        <v>4</v>
      </c>
      <c r="T44" s="154">
        <v>0.97599999999999998</v>
      </c>
      <c r="U44" s="154">
        <v>0</v>
      </c>
      <c r="V44" s="154">
        <v>0</v>
      </c>
      <c r="W44" s="154">
        <v>34.762479999999996</v>
      </c>
      <c r="X44" s="154">
        <v>0</v>
      </c>
      <c r="Y44" s="154">
        <v>0</v>
      </c>
      <c r="Z44" s="154">
        <v>7.9332200000000004</v>
      </c>
      <c r="AA44" s="154">
        <v>7.9417200000000001</v>
      </c>
      <c r="AB44" s="154">
        <v>0</v>
      </c>
      <c r="AC44" s="154">
        <v>0</v>
      </c>
      <c r="AD44" s="154">
        <v>0</v>
      </c>
      <c r="AE44" s="154">
        <v>6.6891800000000003</v>
      </c>
      <c r="AF44" s="154">
        <v>7.6559999999999997</v>
      </c>
      <c r="AG44" s="154">
        <v>317.51317999999998</v>
      </c>
      <c r="AH44" s="154">
        <v>0</v>
      </c>
      <c r="AI44" s="154">
        <v>317.51317999999998</v>
      </c>
      <c r="AJ44" s="154">
        <v>317.51317999999998</v>
      </c>
      <c r="AK44" s="154">
        <v>349.2645</v>
      </c>
      <c r="AL44" s="154">
        <v>282.19540999999998</v>
      </c>
      <c r="AM44" s="154">
        <v>282.19540999999998</v>
      </c>
      <c r="AN44" s="154">
        <v>349.2645</v>
      </c>
      <c r="AO44" s="154">
        <v>349.2645</v>
      </c>
      <c r="AP44" s="154">
        <v>0</v>
      </c>
      <c r="AQ44" s="154">
        <v>2.9000000000000001E-2</v>
      </c>
    </row>
    <row r="45" spans="1:43" ht="24" customHeight="1" x14ac:dyDescent="0.3">
      <c r="A45" s="16" t="s">
        <v>92</v>
      </c>
      <c r="B45" s="16" t="s">
        <v>787</v>
      </c>
      <c r="C45" s="154">
        <v>24</v>
      </c>
      <c r="D45" s="154">
        <v>13.65</v>
      </c>
      <c r="E45" s="154">
        <v>9.68</v>
      </c>
      <c r="F45" s="154">
        <v>22.25</v>
      </c>
      <c r="G45" s="154">
        <v>19.974969999999999</v>
      </c>
      <c r="H45" s="154">
        <v>0</v>
      </c>
      <c r="I45" s="154">
        <v>10.09</v>
      </c>
      <c r="J45" s="154">
        <v>5.42</v>
      </c>
      <c r="K45" s="154">
        <v>6.282</v>
      </c>
      <c r="L45" s="154">
        <v>5.4</v>
      </c>
      <c r="M45" s="154">
        <v>5.4</v>
      </c>
      <c r="N45" s="154">
        <v>5.4</v>
      </c>
      <c r="O45" s="154">
        <v>5.4</v>
      </c>
      <c r="P45" s="154">
        <v>0</v>
      </c>
      <c r="Q45" s="154">
        <v>0</v>
      </c>
      <c r="R45" s="154">
        <v>1</v>
      </c>
      <c r="S45" s="154">
        <v>1</v>
      </c>
      <c r="T45" s="154">
        <v>0.63</v>
      </c>
      <c r="U45" s="154">
        <v>0</v>
      </c>
      <c r="V45" s="154">
        <v>0</v>
      </c>
      <c r="W45" s="154">
        <v>3.4546399999999999</v>
      </c>
      <c r="X45" s="154"/>
      <c r="Y45" s="154">
        <v>0</v>
      </c>
      <c r="Z45" s="154">
        <v>5.8553100000000002</v>
      </c>
      <c r="AA45" s="154">
        <v>7.0015400000000003</v>
      </c>
      <c r="AB45" s="154">
        <v>0</v>
      </c>
      <c r="AC45" s="154">
        <v>0</v>
      </c>
      <c r="AD45" s="154">
        <v>0</v>
      </c>
      <c r="AE45" s="154">
        <v>7.3163600000000004</v>
      </c>
      <c r="AF45" s="154">
        <v>8.0679999999999996</v>
      </c>
      <c r="AG45" s="154">
        <v>317.51317999999998</v>
      </c>
      <c r="AH45" s="154">
        <v>0</v>
      </c>
      <c r="AI45" s="154">
        <v>317.51317999999998</v>
      </c>
      <c r="AJ45" s="154">
        <v>317.51317999999998</v>
      </c>
      <c r="AK45" s="154">
        <v>365.14015999999998</v>
      </c>
      <c r="AL45" s="154">
        <v>282.19540999999998</v>
      </c>
      <c r="AM45" s="154">
        <v>282.19540999999998</v>
      </c>
      <c r="AN45" s="154">
        <v>349.2645</v>
      </c>
      <c r="AO45" s="154">
        <v>349.2645</v>
      </c>
      <c r="AP45" s="154"/>
      <c r="AQ45" s="154">
        <v>2.75E-2</v>
      </c>
    </row>
    <row r="46" spans="1:43" ht="24" customHeight="1" x14ac:dyDescent="0.3">
      <c r="A46" s="16" t="s">
        <v>92</v>
      </c>
      <c r="B46" s="16" t="s">
        <v>788</v>
      </c>
      <c r="C46" s="154">
        <v>23</v>
      </c>
      <c r="D46" s="154">
        <v>13.63</v>
      </c>
      <c r="E46" s="154">
        <v>11.97</v>
      </c>
      <c r="F46" s="154">
        <v>23.21</v>
      </c>
      <c r="G46" s="154">
        <v>19.974969999999999</v>
      </c>
      <c r="H46" s="154">
        <v>0</v>
      </c>
      <c r="I46" s="154">
        <v>9.6199999999999992</v>
      </c>
      <c r="J46" s="154">
        <v>5.94</v>
      </c>
      <c r="K46" s="154">
        <v>7.1130000000000004</v>
      </c>
      <c r="L46" s="154">
        <v>5.6</v>
      </c>
      <c r="M46" s="154">
        <v>5.6</v>
      </c>
      <c r="N46" s="154">
        <v>5.6</v>
      </c>
      <c r="O46" s="154">
        <v>5.6</v>
      </c>
      <c r="P46" s="154">
        <v>0</v>
      </c>
      <c r="Q46" s="154">
        <v>0</v>
      </c>
      <c r="R46" s="154">
        <v>1</v>
      </c>
      <c r="S46" s="154">
        <v>1</v>
      </c>
      <c r="T46" s="154">
        <v>0.628</v>
      </c>
      <c r="U46" s="154">
        <v>0</v>
      </c>
      <c r="V46" s="154">
        <v>0</v>
      </c>
      <c r="W46" s="154">
        <v>0</v>
      </c>
      <c r="X46" s="154"/>
      <c r="Y46" s="154">
        <v>0</v>
      </c>
      <c r="Z46" s="154">
        <v>6.70038</v>
      </c>
      <c r="AA46" s="154">
        <v>7.8963799999999997</v>
      </c>
      <c r="AB46" s="154">
        <v>0</v>
      </c>
      <c r="AC46" s="154">
        <v>0</v>
      </c>
      <c r="AD46" s="154">
        <v>0</v>
      </c>
      <c r="AE46" s="154">
        <v>7.60318</v>
      </c>
      <c r="AF46" s="154">
        <v>8.32</v>
      </c>
      <c r="AG46" s="154">
        <v>317.51317999999998</v>
      </c>
      <c r="AH46" s="154">
        <v>0</v>
      </c>
      <c r="AI46" s="154">
        <v>317.51317999999998</v>
      </c>
      <c r="AJ46" s="154">
        <v>317.51317999999998</v>
      </c>
      <c r="AK46" s="154">
        <v>349.2645</v>
      </c>
      <c r="AL46" s="154">
        <v>282.19540999999998</v>
      </c>
      <c r="AM46" s="154">
        <v>282.19540999999998</v>
      </c>
      <c r="AN46" s="154">
        <v>349.2645</v>
      </c>
      <c r="AO46" s="154">
        <v>349.2645</v>
      </c>
      <c r="AP46" s="154"/>
      <c r="AQ46" s="154">
        <v>5.3499999999999999E-2</v>
      </c>
    </row>
    <row r="47" spans="1:43" ht="24" customHeight="1" x14ac:dyDescent="0.3">
      <c r="A47" s="18" t="s">
        <v>92</v>
      </c>
      <c r="B47" s="18" t="s">
        <v>789</v>
      </c>
      <c r="C47" s="155">
        <v>23</v>
      </c>
      <c r="D47" s="155">
        <v>13.63</v>
      </c>
      <c r="E47" s="155">
        <v>11.43</v>
      </c>
      <c r="F47" s="155">
        <v>23.26</v>
      </c>
      <c r="G47" s="155">
        <v>19.974969999999999</v>
      </c>
      <c r="H47" s="155"/>
      <c r="I47" s="155">
        <v>8.9600000000000009</v>
      </c>
      <c r="J47" s="155">
        <v>5.83</v>
      </c>
      <c r="K47" s="155">
        <v>7.31</v>
      </c>
      <c r="L47" s="155">
        <v>5.8</v>
      </c>
      <c r="M47" s="155">
        <v>5.8</v>
      </c>
      <c r="N47" s="155">
        <v>5.8</v>
      </c>
      <c r="O47" s="155">
        <v>5.8</v>
      </c>
      <c r="P47" s="155"/>
      <c r="Q47" s="155"/>
      <c r="R47" s="155">
        <v>1</v>
      </c>
      <c r="S47" s="155">
        <v>1</v>
      </c>
      <c r="T47" s="155"/>
      <c r="U47" s="155"/>
      <c r="V47" s="155"/>
      <c r="W47" s="155"/>
      <c r="X47" s="155"/>
      <c r="Y47" s="155"/>
      <c r="Z47" s="155">
        <v>6.6780600000000003</v>
      </c>
      <c r="AA47" s="155">
        <v>7.40496</v>
      </c>
      <c r="AB47" s="155"/>
      <c r="AC47" s="155"/>
      <c r="AD47" s="155"/>
      <c r="AE47" s="155">
        <v>7.8188199999999997</v>
      </c>
      <c r="AF47" s="155">
        <v>8.3940000000000001</v>
      </c>
      <c r="AG47" s="155">
        <v>317.51317999999998</v>
      </c>
      <c r="AH47" s="155">
        <v>0</v>
      </c>
      <c r="AI47" s="155">
        <v>317.51317999999998</v>
      </c>
      <c r="AJ47" s="155">
        <v>317.51317999999998</v>
      </c>
      <c r="AK47" s="155">
        <v>349.2645</v>
      </c>
      <c r="AL47" s="155">
        <v>282.19540999999998</v>
      </c>
      <c r="AM47" s="155">
        <v>282.19540999999998</v>
      </c>
      <c r="AN47" s="155">
        <v>349.2645</v>
      </c>
      <c r="AO47" s="155">
        <v>349.2645</v>
      </c>
      <c r="AP47" s="155"/>
      <c r="AQ47" s="155"/>
    </row>
    <row r="48" spans="1:43" ht="24" customHeight="1" x14ac:dyDescent="0.3">
      <c r="A48" s="13" t="s">
        <v>92</v>
      </c>
      <c r="B48" s="13" t="s">
        <v>790</v>
      </c>
      <c r="C48" s="153">
        <v>23</v>
      </c>
      <c r="D48" s="153">
        <v>13.64</v>
      </c>
      <c r="E48" s="153">
        <v>12.99</v>
      </c>
      <c r="F48" s="153">
        <v>23.41</v>
      </c>
      <c r="G48" s="153">
        <v>19.974969999999999</v>
      </c>
      <c r="H48" s="153"/>
      <c r="I48" s="153">
        <v>8.42</v>
      </c>
      <c r="J48" s="153">
        <v>5.58</v>
      </c>
      <c r="K48" s="153">
        <v>7.1180000000000003</v>
      </c>
      <c r="L48" s="153">
        <v>5.5</v>
      </c>
      <c r="M48" s="153">
        <v>5.5</v>
      </c>
      <c r="N48" s="153">
        <v>5.5</v>
      </c>
      <c r="O48" s="153">
        <v>5.5</v>
      </c>
      <c r="P48" s="153"/>
      <c r="Q48" s="153"/>
      <c r="R48" s="153">
        <v>1</v>
      </c>
      <c r="S48" s="153">
        <v>1</v>
      </c>
      <c r="T48" s="153"/>
      <c r="U48" s="153"/>
      <c r="V48" s="153"/>
      <c r="W48" s="153"/>
      <c r="X48" s="153"/>
      <c r="Y48" s="153"/>
      <c r="Z48" s="153">
        <v>6.1107100000000001</v>
      </c>
      <c r="AA48" s="153">
        <v>6.7890499999999996</v>
      </c>
      <c r="AB48" s="153"/>
      <c r="AC48" s="153"/>
      <c r="AD48" s="153"/>
      <c r="AE48" s="153">
        <v>8.0033600000000007</v>
      </c>
      <c r="AF48" s="153">
        <v>8.375</v>
      </c>
      <c r="AG48" s="153">
        <v>317.51317999999998</v>
      </c>
      <c r="AH48" s="153">
        <v>0</v>
      </c>
      <c r="AI48" s="153">
        <v>317.51317999999998</v>
      </c>
      <c r="AJ48" s="153">
        <v>317.51317999999998</v>
      </c>
      <c r="AK48" s="153">
        <v>349.2645</v>
      </c>
      <c r="AL48" s="153">
        <v>282.19540999999998</v>
      </c>
      <c r="AM48" s="153">
        <v>282.19540999999998</v>
      </c>
      <c r="AN48" s="153">
        <v>349.2645</v>
      </c>
      <c r="AO48" s="153">
        <v>349.2645</v>
      </c>
      <c r="AP48" s="153"/>
      <c r="AQ48" s="153"/>
    </row>
    <row r="49" spans="1:43" ht="24" customHeight="1" x14ac:dyDescent="0.3">
      <c r="A49" s="16" t="s">
        <v>92</v>
      </c>
      <c r="B49" s="16" t="s">
        <v>791</v>
      </c>
      <c r="C49" s="154">
        <v>23</v>
      </c>
      <c r="D49" s="154">
        <v>13.62</v>
      </c>
      <c r="E49" s="154">
        <v>12.61</v>
      </c>
      <c r="F49" s="154">
        <v>23.39</v>
      </c>
      <c r="G49" s="154">
        <v>19.974969999999999</v>
      </c>
      <c r="H49" s="154"/>
      <c r="I49" s="154">
        <v>8</v>
      </c>
      <c r="J49" s="154">
        <v>5.3</v>
      </c>
      <c r="K49" s="154">
        <v>7.9109999999999996</v>
      </c>
      <c r="L49" s="154">
        <v>6</v>
      </c>
      <c r="M49" s="154">
        <v>6</v>
      </c>
      <c r="N49" s="154">
        <v>6</v>
      </c>
      <c r="O49" s="154">
        <v>6</v>
      </c>
      <c r="P49" s="154"/>
      <c r="Q49" s="154"/>
      <c r="R49" s="154">
        <v>1</v>
      </c>
      <c r="S49" s="154">
        <v>1</v>
      </c>
      <c r="T49" s="154"/>
      <c r="U49" s="154"/>
      <c r="V49" s="154"/>
      <c r="W49" s="154"/>
      <c r="X49" s="154"/>
      <c r="Y49" s="154"/>
      <c r="Z49" s="154">
        <v>5.4936999999999996</v>
      </c>
      <c r="AA49" s="154">
        <v>5.99207</v>
      </c>
      <c r="AB49" s="154"/>
      <c r="AC49" s="154"/>
      <c r="AD49" s="154"/>
      <c r="AE49" s="154">
        <v>8.2910000000000004</v>
      </c>
      <c r="AF49" s="154">
        <v>8.7370000000000001</v>
      </c>
      <c r="AG49" s="154">
        <v>317.51317999999998</v>
      </c>
      <c r="AH49" s="154">
        <v>0</v>
      </c>
      <c r="AI49" s="154">
        <v>317.51317999999998</v>
      </c>
      <c r="AJ49" s="154">
        <v>317.51317999999998</v>
      </c>
      <c r="AK49" s="154">
        <v>349.2645</v>
      </c>
      <c r="AL49" s="154">
        <v>282.19540999999998</v>
      </c>
      <c r="AM49" s="154">
        <v>282.19540999999998</v>
      </c>
      <c r="AN49" s="154">
        <v>349.2645</v>
      </c>
      <c r="AO49" s="154">
        <v>349.2645</v>
      </c>
      <c r="AP49" s="154"/>
      <c r="AQ49" s="154"/>
    </row>
    <row r="50" spans="1:43" ht="24" customHeight="1" x14ac:dyDescent="0.3">
      <c r="A50" s="16" t="s">
        <v>92</v>
      </c>
      <c r="B50" s="16" t="s">
        <v>792</v>
      </c>
      <c r="C50" s="154">
        <v>22</v>
      </c>
      <c r="D50" s="154">
        <v>34.020000000000003</v>
      </c>
      <c r="E50" s="154">
        <v>12.84</v>
      </c>
      <c r="F50" s="154">
        <v>25.18</v>
      </c>
      <c r="G50" s="154">
        <v>19.974969999999999</v>
      </c>
      <c r="H50" s="154"/>
      <c r="I50" s="154">
        <v>8.01</v>
      </c>
      <c r="J50" s="154">
        <v>5.76</v>
      </c>
      <c r="K50" s="154">
        <v>8.4410000000000007</v>
      </c>
      <c r="L50" s="154">
        <v>6.6</v>
      </c>
      <c r="M50" s="154">
        <v>6.6</v>
      </c>
      <c r="N50" s="154">
        <v>6.6</v>
      </c>
      <c r="O50" s="154">
        <v>6.6</v>
      </c>
      <c r="P50" s="154"/>
      <c r="Q50" s="154"/>
      <c r="R50" s="154">
        <v>1</v>
      </c>
      <c r="S50" s="154">
        <v>1</v>
      </c>
      <c r="T50" s="154"/>
      <c r="U50" s="154"/>
      <c r="V50" s="154"/>
      <c r="W50" s="154"/>
      <c r="X50" s="154"/>
      <c r="Y50" s="154"/>
      <c r="Z50" s="154">
        <v>3.39012</v>
      </c>
      <c r="AA50" s="154">
        <v>6.0838099999999997</v>
      </c>
      <c r="AB50" s="154"/>
      <c r="AC50" s="154"/>
      <c r="AD50" s="154"/>
      <c r="AE50" s="154">
        <v>8.2762700000000002</v>
      </c>
      <c r="AF50" s="154">
        <v>8.7330000000000005</v>
      </c>
      <c r="AG50" s="154">
        <v>333.38884000000002</v>
      </c>
      <c r="AH50" s="154">
        <v>0</v>
      </c>
      <c r="AI50" s="154">
        <v>333.38884000000002</v>
      </c>
      <c r="AJ50" s="154">
        <v>317.51317999999998</v>
      </c>
      <c r="AK50" s="154">
        <v>317.51317999999998</v>
      </c>
      <c r="AL50" s="154">
        <v>282.19540999999998</v>
      </c>
      <c r="AM50" s="154">
        <v>282.19540999999998</v>
      </c>
      <c r="AN50" s="154">
        <v>349.2645</v>
      </c>
      <c r="AO50" s="154">
        <v>349.2645</v>
      </c>
      <c r="AP50" s="154"/>
      <c r="AQ50" s="154"/>
    </row>
    <row r="51" spans="1:43" ht="24" customHeight="1" x14ac:dyDescent="0.3">
      <c r="A51" s="16" t="s">
        <v>92</v>
      </c>
      <c r="B51" s="16" t="s">
        <v>793</v>
      </c>
      <c r="C51" s="154">
        <v>22</v>
      </c>
      <c r="D51" s="154">
        <v>49.3</v>
      </c>
      <c r="E51" s="154">
        <v>12.76</v>
      </c>
      <c r="F51" s="154">
        <v>25.18</v>
      </c>
      <c r="G51" s="154">
        <v>19.974969999999999</v>
      </c>
      <c r="H51" s="154"/>
      <c r="I51" s="154">
        <v>7.62</v>
      </c>
      <c r="J51" s="154">
        <v>5.81</v>
      </c>
      <c r="K51" s="154">
        <v>7.37</v>
      </c>
      <c r="L51" s="154">
        <v>6.3</v>
      </c>
      <c r="M51" s="154">
        <v>6.3</v>
      </c>
      <c r="N51" s="154">
        <v>6.3</v>
      </c>
      <c r="O51" s="154">
        <v>6.3</v>
      </c>
      <c r="P51" s="154"/>
      <c r="Q51" s="154"/>
      <c r="R51" s="154">
        <v>1</v>
      </c>
      <c r="S51" s="154">
        <v>3</v>
      </c>
      <c r="T51" s="154"/>
      <c r="U51" s="154"/>
      <c r="V51" s="154"/>
      <c r="W51" s="154"/>
      <c r="X51" s="154"/>
      <c r="Y51" s="154"/>
      <c r="Z51" s="154">
        <v>1.5764400000000001</v>
      </c>
      <c r="AA51" s="154">
        <v>5.4636399999999998</v>
      </c>
      <c r="AB51" s="154"/>
      <c r="AC51" s="154"/>
      <c r="AD51" s="154"/>
      <c r="AE51" s="154">
        <v>8.1044499999999999</v>
      </c>
      <c r="AF51" s="154">
        <v>8.4939999999999998</v>
      </c>
      <c r="AG51" s="154">
        <v>381.01582000000002</v>
      </c>
      <c r="AH51" s="154">
        <v>0</v>
      </c>
      <c r="AI51" s="154">
        <v>381.01582000000002</v>
      </c>
      <c r="AJ51" s="154">
        <v>317.51317999999998</v>
      </c>
      <c r="AK51" s="154">
        <v>371.49041999999997</v>
      </c>
      <c r="AL51" s="154">
        <v>282.19540999999998</v>
      </c>
      <c r="AM51" s="154">
        <v>282.19540999999998</v>
      </c>
      <c r="AN51" s="154">
        <v>381.01582000000002</v>
      </c>
      <c r="AO51" s="154">
        <v>381.01582000000002</v>
      </c>
      <c r="AP51" s="154"/>
      <c r="AQ51" s="154"/>
    </row>
    <row r="52" spans="1:43" ht="24" customHeight="1" x14ac:dyDescent="0.3">
      <c r="A52" s="16" t="s">
        <v>92</v>
      </c>
      <c r="B52" s="16" t="s">
        <v>794</v>
      </c>
      <c r="C52" s="154">
        <v>23</v>
      </c>
      <c r="D52" s="154">
        <v>53.75</v>
      </c>
      <c r="E52" s="154">
        <v>11.95</v>
      </c>
      <c r="F52" s="154">
        <v>22.92</v>
      </c>
      <c r="G52" s="154">
        <v>19.974969999999999</v>
      </c>
      <c r="H52" s="154"/>
      <c r="I52" s="154">
        <v>6.84</v>
      </c>
      <c r="J52" s="154">
        <v>5.56</v>
      </c>
      <c r="K52" s="154">
        <v>7.4020000000000001</v>
      </c>
      <c r="L52" s="154">
        <v>6.8</v>
      </c>
      <c r="M52" s="154">
        <v>6.8</v>
      </c>
      <c r="N52" s="154">
        <v>6.8</v>
      </c>
      <c r="O52" s="154">
        <v>6.8</v>
      </c>
      <c r="P52" s="154"/>
      <c r="Q52" s="154"/>
      <c r="R52" s="154">
        <v>1</v>
      </c>
      <c r="S52" s="154">
        <v>4</v>
      </c>
      <c r="T52" s="154"/>
      <c r="U52" s="154"/>
      <c r="V52" s="154"/>
      <c r="W52" s="154"/>
      <c r="X52" s="154"/>
      <c r="Y52" s="154"/>
      <c r="Z52" s="154">
        <v>3.5804900000000002</v>
      </c>
      <c r="AA52" s="154">
        <v>5.8307099999999998</v>
      </c>
      <c r="AB52" s="154"/>
      <c r="AC52" s="154"/>
      <c r="AD52" s="154"/>
      <c r="AE52" s="154">
        <v>8.0445499999999992</v>
      </c>
      <c r="AF52" s="154">
        <v>8.1519999999999992</v>
      </c>
      <c r="AG52" s="154">
        <v>476.26978000000003</v>
      </c>
      <c r="AH52" s="154">
        <v>0</v>
      </c>
      <c r="AI52" s="154">
        <v>444.51846</v>
      </c>
      <c r="AJ52" s="154">
        <v>317.51317999999998</v>
      </c>
      <c r="AK52" s="154">
        <v>368.31529</v>
      </c>
      <c r="AL52" s="154">
        <v>282.19540999999998</v>
      </c>
      <c r="AM52" s="154">
        <v>282.19540999999998</v>
      </c>
      <c r="AN52" s="154">
        <v>381.01582000000002</v>
      </c>
      <c r="AO52" s="154">
        <v>381.01582000000002</v>
      </c>
      <c r="AP52" s="154"/>
      <c r="AQ52" s="154"/>
    </row>
    <row r="53" spans="1:43" ht="24" customHeight="1" x14ac:dyDescent="0.3">
      <c r="A53" s="16" t="s">
        <v>92</v>
      </c>
      <c r="B53" s="16" t="s">
        <v>795</v>
      </c>
      <c r="C53" s="154">
        <v>23</v>
      </c>
      <c r="D53" s="154">
        <v>53.82</v>
      </c>
      <c r="E53" s="154">
        <v>12.75</v>
      </c>
      <c r="F53" s="154">
        <v>22.9</v>
      </c>
      <c r="G53" s="154">
        <v>19.974969999999999</v>
      </c>
      <c r="H53" s="154"/>
      <c r="I53" s="154">
        <v>6.86</v>
      </c>
      <c r="J53" s="154">
        <v>5.54</v>
      </c>
      <c r="K53" s="154">
        <v>7.2949999999999999</v>
      </c>
      <c r="L53" s="154">
        <v>6.9</v>
      </c>
      <c r="M53" s="154">
        <v>6.9</v>
      </c>
      <c r="N53" s="154">
        <v>6.9</v>
      </c>
      <c r="O53" s="154">
        <v>6.9</v>
      </c>
      <c r="P53" s="154"/>
      <c r="Q53" s="154"/>
      <c r="R53" s="154">
        <v>5</v>
      </c>
      <c r="S53" s="154">
        <v>6</v>
      </c>
      <c r="T53" s="154"/>
      <c r="U53" s="154"/>
      <c r="V53" s="154"/>
      <c r="W53" s="154"/>
      <c r="X53" s="154"/>
      <c r="Y53" s="154"/>
      <c r="Z53" s="154">
        <v>4.4388100000000001</v>
      </c>
      <c r="AA53" s="154">
        <v>5.7820900000000002</v>
      </c>
      <c r="AB53" s="154"/>
      <c r="AC53" s="154"/>
      <c r="AD53" s="154"/>
      <c r="AE53" s="154">
        <v>8.0767299999999995</v>
      </c>
      <c r="AF53" s="154">
        <v>8.0589999999999993</v>
      </c>
      <c r="AG53" s="154">
        <v>476.26978000000003</v>
      </c>
      <c r="AH53" s="154">
        <v>0</v>
      </c>
      <c r="AI53" s="154">
        <v>444.51846</v>
      </c>
      <c r="AJ53" s="154">
        <v>381.01582000000002</v>
      </c>
      <c r="AK53" s="154">
        <v>365.14015999999998</v>
      </c>
      <c r="AL53" s="154">
        <v>282.19540999999998</v>
      </c>
      <c r="AM53" s="154">
        <v>282.19540999999998</v>
      </c>
      <c r="AN53" s="154">
        <v>381.01582000000002</v>
      </c>
      <c r="AO53" s="154">
        <v>381.01582000000002</v>
      </c>
      <c r="AP53" s="154"/>
      <c r="AQ53" s="154"/>
    </row>
    <row r="54" spans="1:43" ht="24" customHeight="1" x14ac:dyDescent="0.3">
      <c r="A54" s="16" t="s">
        <v>92</v>
      </c>
      <c r="B54" s="16" t="s">
        <v>796</v>
      </c>
      <c r="C54" s="154">
        <v>21</v>
      </c>
      <c r="D54" s="154">
        <v>54.46</v>
      </c>
      <c r="E54" s="154">
        <v>11.76</v>
      </c>
      <c r="F54" s="154">
        <v>23.08</v>
      </c>
      <c r="G54" s="154">
        <v>19.974969999999999</v>
      </c>
      <c r="H54" s="154"/>
      <c r="I54" s="154">
        <v>6.72</v>
      </c>
      <c r="J54" s="154">
        <v>5.9</v>
      </c>
      <c r="K54" s="154">
        <v>6.9059999999999997</v>
      </c>
      <c r="L54" s="154">
        <v>7.5</v>
      </c>
      <c r="M54" s="154">
        <v>7.5</v>
      </c>
      <c r="N54" s="154">
        <v>7.5</v>
      </c>
      <c r="O54" s="154">
        <v>7.5</v>
      </c>
      <c r="P54" s="154"/>
      <c r="Q54" s="154"/>
      <c r="R54" s="154">
        <v>5</v>
      </c>
      <c r="S54" s="154">
        <v>7</v>
      </c>
      <c r="T54" s="154"/>
      <c r="U54" s="154"/>
      <c r="V54" s="154"/>
      <c r="W54" s="154"/>
      <c r="X54" s="154"/>
      <c r="Y54" s="154"/>
      <c r="Z54" s="154">
        <v>5.1324800000000002</v>
      </c>
      <c r="AA54" s="154">
        <v>6.5723599999999998</v>
      </c>
      <c r="AB54" s="154"/>
      <c r="AC54" s="154"/>
      <c r="AD54" s="154"/>
      <c r="AE54" s="154">
        <v>8.3714499999999994</v>
      </c>
      <c r="AF54" s="154">
        <v>8.2520000000000007</v>
      </c>
      <c r="AG54" s="154">
        <v>476.26978000000003</v>
      </c>
      <c r="AH54" s="154">
        <v>0</v>
      </c>
      <c r="AI54" s="154">
        <v>444.51846</v>
      </c>
      <c r="AJ54" s="154">
        <v>381.01582000000002</v>
      </c>
      <c r="AK54" s="154">
        <v>365.14015999999998</v>
      </c>
      <c r="AL54" s="154">
        <v>282.19540999999998</v>
      </c>
      <c r="AM54" s="154">
        <v>282.19540999999998</v>
      </c>
      <c r="AN54" s="154">
        <v>381.01582000000002</v>
      </c>
      <c r="AO54" s="154">
        <v>381.01582000000002</v>
      </c>
      <c r="AP54" s="154"/>
      <c r="AQ54" s="154"/>
    </row>
    <row r="55" spans="1:43" ht="24" customHeight="1" x14ac:dyDescent="0.3">
      <c r="A55" s="18" t="s">
        <v>797</v>
      </c>
      <c r="B55" s="18" t="s">
        <v>93</v>
      </c>
      <c r="C55" s="155">
        <v>21</v>
      </c>
      <c r="D55" s="155">
        <v>54.21</v>
      </c>
      <c r="E55" s="155">
        <v>12.54</v>
      </c>
      <c r="F55" s="155">
        <v>23.08</v>
      </c>
      <c r="G55" s="155">
        <v>19.974969999999999</v>
      </c>
      <c r="H55" s="155"/>
      <c r="I55" s="155">
        <v>6.2</v>
      </c>
      <c r="J55" s="155">
        <v>6.26</v>
      </c>
      <c r="K55" s="155">
        <v>6.5679999999999996</v>
      </c>
      <c r="L55" s="155">
        <v>7.5</v>
      </c>
      <c r="M55" s="155">
        <v>7.5</v>
      </c>
      <c r="N55" s="155">
        <v>7.5</v>
      </c>
      <c r="O55" s="155">
        <v>7.5</v>
      </c>
      <c r="P55" s="155"/>
      <c r="Q55" s="155"/>
      <c r="R55" s="155">
        <v>6</v>
      </c>
      <c r="S55" s="155">
        <v>7</v>
      </c>
      <c r="T55" s="155"/>
      <c r="U55" s="155"/>
      <c r="V55" s="155"/>
      <c r="W55" s="155"/>
      <c r="X55" s="155"/>
      <c r="Y55" s="155"/>
      <c r="Z55" s="155">
        <v>7.6257200000000003</v>
      </c>
      <c r="AA55" s="155">
        <v>6.1861100000000002</v>
      </c>
      <c r="AB55" s="155"/>
      <c r="AC55" s="155"/>
      <c r="AD55" s="155"/>
      <c r="AE55" s="155">
        <v>8.0048200000000005</v>
      </c>
      <c r="AF55" s="155">
        <v>8.02</v>
      </c>
      <c r="AG55" s="155">
        <v>476.26978000000003</v>
      </c>
      <c r="AH55" s="155">
        <v>0</v>
      </c>
      <c r="AI55" s="155">
        <v>444.51846</v>
      </c>
      <c r="AJ55" s="155">
        <v>381.01582000000002</v>
      </c>
      <c r="AK55" s="155">
        <v>365.14015999999998</v>
      </c>
      <c r="AL55" s="155">
        <v>282.19540999999998</v>
      </c>
      <c r="AM55" s="155">
        <v>282.19540999999998</v>
      </c>
      <c r="AN55" s="155">
        <v>381.01582000000002</v>
      </c>
      <c r="AO55" s="155">
        <v>381.01582000000002</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5" t="s">
        <v>0</v>
      </c>
      <c r="B3" s="196"/>
      <c r="C3" s="196"/>
      <c r="D3" s="196"/>
      <c r="E3" s="196"/>
      <c r="F3" s="196"/>
      <c r="G3" s="1"/>
      <c r="H3" s="1"/>
      <c r="I3" s="1"/>
    </row>
    <row r="4" spans="1:9" ht="30" customHeight="1" x14ac:dyDescent="0.3">
      <c r="A4" s="229" t="s">
        <v>1654</v>
      </c>
      <c r="B4" s="199"/>
      <c r="C4" s="199"/>
      <c r="D4" s="199"/>
      <c r="E4" s="199"/>
      <c r="F4" s="199"/>
      <c r="G4" s="199"/>
      <c r="H4" s="199"/>
      <c r="I4" s="199"/>
    </row>
    <row r="5" spans="1:9" ht="22.05" hidden="1" customHeight="1" x14ac:dyDescent="0.3">
      <c r="A5" s="199" t="s">
        <v>88</v>
      </c>
      <c r="B5" s="199" t="s">
        <v>532</v>
      </c>
      <c r="C5" s="9">
        <v>42879</v>
      </c>
      <c r="D5" s="9">
        <v>42880</v>
      </c>
      <c r="E5" s="9">
        <v>46665</v>
      </c>
      <c r="F5" s="9">
        <v>70163</v>
      </c>
      <c r="G5" s="9">
        <v>47090</v>
      </c>
      <c r="H5" s="9">
        <v>62201</v>
      </c>
      <c r="I5" s="199" t="s">
        <v>1655</v>
      </c>
    </row>
    <row r="6" spans="1:9" ht="40.049999999999997" customHeight="1" x14ac:dyDescent="0.3">
      <c r="A6" s="199"/>
      <c r="B6" s="199"/>
      <c r="C6" s="228" t="s">
        <v>191</v>
      </c>
      <c r="D6" s="228" t="s">
        <v>585</v>
      </c>
      <c r="E6" s="228" t="s">
        <v>586</v>
      </c>
      <c r="F6" s="228" t="s">
        <v>587</v>
      </c>
      <c r="G6" s="228" t="s">
        <v>583</v>
      </c>
      <c r="H6" s="228" t="s">
        <v>584</v>
      </c>
      <c r="I6" s="199"/>
    </row>
    <row r="7" spans="1:9" ht="57" customHeight="1" x14ac:dyDescent="0.3">
      <c r="A7" s="199"/>
      <c r="B7" s="199"/>
      <c r="C7" s="9" t="s">
        <v>1656</v>
      </c>
      <c r="D7" s="9" t="s">
        <v>1657</v>
      </c>
      <c r="E7" s="9" t="s">
        <v>1658</v>
      </c>
      <c r="F7" s="9" t="s">
        <v>1659</v>
      </c>
      <c r="G7" s="9" t="s">
        <v>1660</v>
      </c>
      <c r="H7" s="9" t="s">
        <v>1661</v>
      </c>
      <c r="I7" s="199" t="s">
        <v>741</v>
      </c>
    </row>
    <row r="8" spans="1:9" ht="24" customHeight="1" x14ac:dyDescent="0.3">
      <c r="A8" s="13" t="s">
        <v>92</v>
      </c>
      <c r="B8" s="13" t="s">
        <v>750</v>
      </c>
      <c r="C8" s="153">
        <v>0</v>
      </c>
      <c r="D8" s="153">
        <v>14.44</v>
      </c>
      <c r="E8" s="153">
        <v>57.98</v>
      </c>
      <c r="F8" s="153">
        <v>41.34</v>
      </c>
      <c r="G8" s="153">
        <v>83.248059999999995</v>
      </c>
      <c r="H8" s="153">
        <v>329.6</v>
      </c>
      <c r="I8" s="153">
        <v>526.60806000000002</v>
      </c>
    </row>
    <row r="9" spans="1:9" ht="24" customHeight="1" x14ac:dyDescent="0.3">
      <c r="A9" s="16" t="s">
        <v>92</v>
      </c>
      <c r="B9" s="16" t="s">
        <v>751</v>
      </c>
      <c r="C9" s="154">
        <v>0</v>
      </c>
      <c r="D9" s="154">
        <v>14.72</v>
      </c>
      <c r="E9" s="154">
        <v>59.73</v>
      </c>
      <c r="F9" s="154">
        <v>41.42</v>
      </c>
      <c r="G9" s="154">
        <v>83.248059999999995</v>
      </c>
      <c r="H9" s="154">
        <v>331.34</v>
      </c>
      <c r="I9" s="154">
        <v>530.45806000000005</v>
      </c>
    </row>
    <row r="10" spans="1:9" ht="24" customHeight="1" x14ac:dyDescent="0.3">
      <c r="A10" s="16" t="s">
        <v>92</v>
      </c>
      <c r="B10" s="16" t="s">
        <v>752</v>
      </c>
      <c r="C10" s="154">
        <v>0</v>
      </c>
      <c r="D10" s="154">
        <v>14.72</v>
      </c>
      <c r="E10" s="154">
        <v>61.58</v>
      </c>
      <c r="F10" s="154">
        <v>41.27</v>
      </c>
      <c r="G10" s="154">
        <v>83.248059999999995</v>
      </c>
      <c r="H10" s="154">
        <v>329.97</v>
      </c>
      <c r="I10" s="154">
        <v>530.78805999999997</v>
      </c>
    </row>
    <row r="11" spans="1:9" ht="24" customHeight="1" x14ac:dyDescent="0.3">
      <c r="A11" s="16" t="s">
        <v>92</v>
      </c>
      <c r="B11" s="16" t="s">
        <v>753</v>
      </c>
      <c r="C11" s="154">
        <v>0</v>
      </c>
      <c r="D11" s="154">
        <v>14.85</v>
      </c>
      <c r="E11" s="154">
        <v>57.58</v>
      </c>
      <c r="F11" s="154">
        <v>41.31</v>
      </c>
      <c r="G11" s="154">
        <v>83.248059999999995</v>
      </c>
      <c r="H11" s="154">
        <v>321.14</v>
      </c>
      <c r="I11" s="154">
        <v>518.12806</v>
      </c>
    </row>
    <row r="12" spans="1:9" ht="24" customHeight="1" x14ac:dyDescent="0.3">
      <c r="A12" s="16" t="s">
        <v>92</v>
      </c>
      <c r="B12" s="16" t="s">
        <v>754</v>
      </c>
      <c r="C12" s="154">
        <v>0</v>
      </c>
      <c r="D12" s="154">
        <v>14.82</v>
      </c>
      <c r="E12" s="154">
        <v>55.67</v>
      </c>
      <c r="F12" s="154">
        <v>41.49</v>
      </c>
      <c r="G12" s="154">
        <v>83.248059999999995</v>
      </c>
      <c r="H12" s="154">
        <v>325.29000000000002</v>
      </c>
      <c r="I12" s="154">
        <v>520.51805999999999</v>
      </c>
    </row>
    <row r="13" spans="1:9" ht="24" customHeight="1" x14ac:dyDescent="0.3">
      <c r="A13" s="16" t="s">
        <v>92</v>
      </c>
      <c r="B13" s="16" t="s">
        <v>755</v>
      </c>
      <c r="C13" s="154">
        <v>0</v>
      </c>
      <c r="D13" s="154">
        <v>14.81</v>
      </c>
      <c r="E13" s="154">
        <v>61.6</v>
      </c>
      <c r="F13" s="154">
        <v>41.53</v>
      </c>
      <c r="G13" s="154">
        <v>83.248059999999995</v>
      </c>
      <c r="H13" s="154">
        <v>324.01</v>
      </c>
      <c r="I13" s="154">
        <v>525.19806000000005</v>
      </c>
    </row>
    <row r="14" spans="1:9" ht="24" customHeight="1" x14ac:dyDescent="0.3">
      <c r="A14" s="16" t="s">
        <v>92</v>
      </c>
      <c r="B14" s="16" t="s">
        <v>756</v>
      </c>
      <c r="C14" s="154">
        <v>0</v>
      </c>
      <c r="D14" s="154">
        <v>14.78</v>
      </c>
      <c r="E14" s="154">
        <v>55.23</v>
      </c>
      <c r="F14" s="154">
        <v>49.15</v>
      </c>
      <c r="G14" s="154">
        <v>83.248059999999995</v>
      </c>
      <c r="H14" s="154">
        <v>328.22</v>
      </c>
      <c r="I14" s="154">
        <v>530.62806</v>
      </c>
    </row>
    <row r="15" spans="1:9" ht="24" customHeight="1" x14ac:dyDescent="0.3">
      <c r="A15" s="18" t="s">
        <v>92</v>
      </c>
      <c r="B15" s="18" t="s">
        <v>757</v>
      </c>
      <c r="C15" s="155">
        <v>0</v>
      </c>
      <c r="D15" s="155">
        <v>14.64</v>
      </c>
      <c r="E15" s="155">
        <v>60.88</v>
      </c>
      <c r="F15" s="155">
        <v>49.2</v>
      </c>
      <c r="G15" s="155">
        <v>83.248059999999995</v>
      </c>
      <c r="H15" s="155">
        <v>322.23</v>
      </c>
      <c r="I15" s="155">
        <v>530.19806000000005</v>
      </c>
    </row>
    <row r="16" spans="1:9" ht="24" customHeight="1" x14ac:dyDescent="0.3">
      <c r="A16" s="13" t="s">
        <v>92</v>
      </c>
      <c r="B16" s="13" t="s">
        <v>758</v>
      </c>
      <c r="C16" s="153">
        <v>0</v>
      </c>
      <c r="D16" s="153">
        <v>14.67</v>
      </c>
      <c r="E16" s="153">
        <v>64.05</v>
      </c>
      <c r="F16" s="153">
        <v>44.81</v>
      </c>
      <c r="G16" s="153">
        <v>83.248059999999995</v>
      </c>
      <c r="H16" s="153">
        <v>323.82</v>
      </c>
      <c r="I16" s="153">
        <v>530.59806000000003</v>
      </c>
    </row>
    <row r="17" spans="1:9" ht="24" customHeight="1" x14ac:dyDescent="0.3">
      <c r="A17" s="16" t="s">
        <v>92</v>
      </c>
      <c r="B17" s="16" t="s">
        <v>759</v>
      </c>
      <c r="C17" s="154">
        <v>0</v>
      </c>
      <c r="D17" s="154">
        <v>15.01</v>
      </c>
      <c r="E17" s="154">
        <v>52.36</v>
      </c>
      <c r="F17" s="154">
        <v>46.44</v>
      </c>
      <c r="G17" s="154">
        <v>83.248059999999995</v>
      </c>
      <c r="H17" s="154">
        <v>327.86</v>
      </c>
      <c r="I17" s="154">
        <v>524.91805999999997</v>
      </c>
    </row>
    <row r="18" spans="1:9" ht="24" customHeight="1" x14ac:dyDescent="0.3">
      <c r="A18" s="16" t="s">
        <v>92</v>
      </c>
      <c r="B18" s="16" t="s">
        <v>760</v>
      </c>
      <c r="C18" s="154">
        <v>0</v>
      </c>
      <c r="D18" s="154">
        <v>14.95</v>
      </c>
      <c r="E18" s="154">
        <v>57.08</v>
      </c>
      <c r="F18" s="154">
        <v>44.77</v>
      </c>
      <c r="G18" s="154">
        <v>83.248059999999995</v>
      </c>
      <c r="H18" s="154">
        <v>332.01</v>
      </c>
      <c r="I18" s="154">
        <v>532.05805999999995</v>
      </c>
    </row>
    <row r="19" spans="1:9" ht="24" customHeight="1" x14ac:dyDescent="0.3">
      <c r="A19" s="16" t="s">
        <v>92</v>
      </c>
      <c r="B19" s="16" t="s">
        <v>761</v>
      </c>
      <c r="C19" s="154">
        <v>0</v>
      </c>
      <c r="D19" s="154">
        <v>14.55</v>
      </c>
      <c r="E19" s="154">
        <v>55.31</v>
      </c>
      <c r="F19" s="154">
        <v>44.57</v>
      </c>
      <c r="G19" s="154">
        <v>83.248059999999995</v>
      </c>
      <c r="H19" s="154">
        <v>325.70999999999998</v>
      </c>
      <c r="I19" s="154">
        <v>523.38806</v>
      </c>
    </row>
    <row r="20" spans="1:9" ht="24" customHeight="1" x14ac:dyDescent="0.3">
      <c r="A20" s="16" t="s">
        <v>92</v>
      </c>
      <c r="B20" s="16" t="s">
        <v>762</v>
      </c>
      <c r="C20" s="154">
        <v>0</v>
      </c>
      <c r="D20" s="154">
        <v>14.59</v>
      </c>
      <c r="E20" s="154">
        <v>58.37</v>
      </c>
      <c r="F20" s="154">
        <v>45.38</v>
      </c>
      <c r="G20" s="154">
        <v>83.248059999999995</v>
      </c>
      <c r="H20" s="154">
        <v>321.06</v>
      </c>
      <c r="I20" s="154">
        <v>522.64805999999999</v>
      </c>
    </row>
    <row r="21" spans="1:9" ht="24" customHeight="1" x14ac:dyDescent="0.3">
      <c r="A21" s="16" t="s">
        <v>92</v>
      </c>
      <c r="B21" s="16" t="s">
        <v>763</v>
      </c>
      <c r="C21" s="154">
        <v>0</v>
      </c>
      <c r="D21" s="154">
        <v>14.45</v>
      </c>
      <c r="E21" s="154">
        <v>64.28</v>
      </c>
      <c r="F21" s="154">
        <v>45.41</v>
      </c>
      <c r="G21" s="154">
        <v>83.248059999999995</v>
      </c>
      <c r="H21" s="154">
        <v>328.45</v>
      </c>
      <c r="I21" s="154">
        <v>535.83806000000004</v>
      </c>
    </row>
    <row r="22" spans="1:9" ht="24" customHeight="1" x14ac:dyDescent="0.3">
      <c r="A22" s="16" t="s">
        <v>92</v>
      </c>
      <c r="B22" s="16" t="s">
        <v>764</v>
      </c>
      <c r="C22" s="154">
        <v>0</v>
      </c>
      <c r="D22" s="154">
        <v>14.46</v>
      </c>
      <c r="E22" s="154">
        <v>64.47</v>
      </c>
      <c r="F22" s="154">
        <v>46.76</v>
      </c>
      <c r="G22" s="154">
        <v>83.248059999999995</v>
      </c>
      <c r="H22" s="154">
        <v>329.01</v>
      </c>
      <c r="I22" s="154">
        <v>537.94806000000005</v>
      </c>
    </row>
    <row r="23" spans="1:9" ht="24" customHeight="1" x14ac:dyDescent="0.3">
      <c r="A23" s="18" t="s">
        <v>92</v>
      </c>
      <c r="B23" s="18" t="s">
        <v>765</v>
      </c>
      <c r="C23" s="155">
        <v>0</v>
      </c>
      <c r="D23" s="155">
        <v>14.61</v>
      </c>
      <c r="E23" s="155">
        <v>53.06</v>
      </c>
      <c r="F23" s="155">
        <v>44.68</v>
      </c>
      <c r="G23" s="155">
        <v>83.248059999999995</v>
      </c>
      <c r="H23" s="155">
        <v>326.68</v>
      </c>
      <c r="I23" s="155">
        <v>522.27805999999998</v>
      </c>
    </row>
    <row r="24" spans="1:9" ht="24" customHeight="1" x14ac:dyDescent="0.3">
      <c r="A24" s="13" t="s">
        <v>92</v>
      </c>
      <c r="B24" s="13" t="s">
        <v>766</v>
      </c>
      <c r="C24" s="153">
        <v>0</v>
      </c>
      <c r="D24" s="153">
        <v>14.62</v>
      </c>
      <c r="E24" s="153">
        <v>55.85</v>
      </c>
      <c r="F24" s="153">
        <v>45.84</v>
      </c>
      <c r="G24" s="153">
        <v>80.069329999999994</v>
      </c>
      <c r="H24" s="153">
        <v>326.25</v>
      </c>
      <c r="I24" s="153">
        <v>522.62932999999998</v>
      </c>
    </row>
    <row r="25" spans="1:9" ht="24" customHeight="1" x14ac:dyDescent="0.3">
      <c r="A25" s="16" t="s">
        <v>92</v>
      </c>
      <c r="B25" s="16" t="s">
        <v>767</v>
      </c>
      <c r="C25" s="154">
        <v>0</v>
      </c>
      <c r="D25" s="154">
        <v>14.73</v>
      </c>
      <c r="E25" s="154">
        <v>54.83</v>
      </c>
      <c r="F25" s="154">
        <v>45.93</v>
      </c>
      <c r="G25" s="154">
        <v>80.069329999999994</v>
      </c>
      <c r="H25" s="154">
        <v>327.33999999999997</v>
      </c>
      <c r="I25" s="154">
        <v>522.89932999999996</v>
      </c>
    </row>
    <row r="26" spans="1:9" ht="24" customHeight="1" x14ac:dyDescent="0.3">
      <c r="A26" s="16" t="s">
        <v>92</v>
      </c>
      <c r="B26" s="16" t="s">
        <v>768</v>
      </c>
      <c r="C26" s="154">
        <v>0</v>
      </c>
      <c r="D26" s="154">
        <v>14.73</v>
      </c>
      <c r="E26" s="154">
        <v>61.67</v>
      </c>
      <c r="F26" s="154">
        <v>44.36</v>
      </c>
      <c r="G26" s="154">
        <v>80.069329999999994</v>
      </c>
      <c r="H26" s="154">
        <v>329.15</v>
      </c>
      <c r="I26" s="154">
        <v>529.97933</v>
      </c>
    </row>
    <row r="27" spans="1:9" ht="24" customHeight="1" x14ac:dyDescent="0.3">
      <c r="A27" s="16" t="s">
        <v>92</v>
      </c>
      <c r="B27" s="16" t="s">
        <v>769</v>
      </c>
      <c r="C27" s="154">
        <v>0</v>
      </c>
      <c r="D27" s="154">
        <v>14.13</v>
      </c>
      <c r="E27" s="154">
        <v>54.48</v>
      </c>
      <c r="F27" s="154">
        <v>43.77</v>
      </c>
      <c r="G27" s="154">
        <v>80.069329999999994</v>
      </c>
      <c r="H27" s="154">
        <v>329.06</v>
      </c>
      <c r="I27" s="154">
        <v>521.50932999999998</v>
      </c>
    </row>
    <row r="28" spans="1:9" ht="24" customHeight="1" x14ac:dyDescent="0.3">
      <c r="A28" s="16" t="s">
        <v>92</v>
      </c>
      <c r="B28" s="16" t="s">
        <v>770</v>
      </c>
      <c r="C28" s="154">
        <v>10</v>
      </c>
      <c r="D28" s="154">
        <v>14.13</v>
      </c>
      <c r="E28" s="154">
        <v>52.1</v>
      </c>
      <c r="F28" s="154">
        <v>44.79</v>
      </c>
      <c r="G28" s="154">
        <v>80.069329999999994</v>
      </c>
      <c r="H28" s="154">
        <v>329.5</v>
      </c>
      <c r="I28" s="154">
        <v>530.58933000000002</v>
      </c>
    </row>
    <row r="29" spans="1:9" ht="24" customHeight="1" x14ac:dyDescent="0.3">
      <c r="A29" s="16" t="s">
        <v>92</v>
      </c>
      <c r="B29" s="16" t="s">
        <v>771</v>
      </c>
      <c r="C29" s="154">
        <v>10</v>
      </c>
      <c r="D29" s="154">
        <v>14.16</v>
      </c>
      <c r="E29" s="154">
        <v>53.07</v>
      </c>
      <c r="F29" s="154">
        <v>44.84</v>
      </c>
      <c r="G29" s="154">
        <v>80.069329999999994</v>
      </c>
      <c r="H29" s="154">
        <v>329.85</v>
      </c>
      <c r="I29" s="154">
        <v>531.98933</v>
      </c>
    </row>
    <row r="30" spans="1:9" ht="24" customHeight="1" x14ac:dyDescent="0.3">
      <c r="A30" s="16" t="s">
        <v>92</v>
      </c>
      <c r="B30" s="16" t="s">
        <v>772</v>
      </c>
      <c r="C30" s="154">
        <v>8</v>
      </c>
      <c r="D30" s="154">
        <v>14.36</v>
      </c>
      <c r="E30" s="154">
        <v>63.67</v>
      </c>
      <c r="F30" s="154">
        <v>44.61</v>
      </c>
      <c r="G30" s="154">
        <v>80.069329999999994</v>
      </c>
      <c r="H30" s="154">
        <v>328.68</v>
      </c>
      <c r="I30" s="154">
        <v>539.38932999999997</v>
      </c>
    </row>
    <row r="31" spans="1:9" ht="24" customHeight="1" x14ac:dyDescent="0.3">
      <c r="A31" s="18" t="s">
        <v>92</v>
      </c>
      <c r="B31" s="18" t="s">
        <v>773</v>
      </c>
      <c r="C31" s="155">
        <v>8</v>
      </c>
      <c r="D31" s="155">
        <v>14.57</v>
      </c>
      <c r="E31" s="155">
        <v>47.15</v>
      </c>
      <c r="F31" s="155">
        <v>44.56</v>
      </c>
      <c r="G31" s="155">
        <v>80.069329999999994</v>
      </c>
      <c r="H31" s="155">
        <v>330.47</v>
      </c>
      <c r="I31" s="155">
        <v>524.81933000000004</v>
      </c>
    </row>
    <row r="32" spans="1:9" ht="24" customHeight="1" x14ac:dyDescent="0.3">
      <c r="A32" s="13" t="s">
        <v>92</v>
      </c>
      <c r="B32" s="13" t="s">
        <v>774</v>
      </c>
      <c r="C32" s="153">
        <v>32</v>
      </c>
      <c r="D32" s="153">
        <v>14.52</v>
      </c>
      <c r="E32" s="153">
        <v>47.63</v>
      </c>
      <c r="F32" s="153">
        <v>39.25</v>
      </c>
      <c r="G32" s="153">
        <v>80.069329999999994</v>
      </c>
      <c r="H32" s="153">
        <v>331.71</v>
      </c>
      <c r="I32" s="153">
        <v>545.17933000000005</v>
      </c>
    </row>
    <row r="33" spans="1:9" ht="24" customHeight="1" x14ac:dyDescent="0.3">
      <c r="A33" s="16" t="s">
        <v>92</v>
      </c>
      <c r="B33" s="16" t="s">
        <v>775</v>
      </c>
      <c r="C33" s="154">
        <v>32</v>
      </c>
      <c r="D33" s="154">
        <v>14.56</v>
      </c>
      <c r="E33" s="154">
        <v>52.89</v>
      </c>
      <c r="F33" s="154">
        <v>39.39</v>
      </c>
      <c r="G33" s="154">
        <v>80.069329999999994</v>
      </c>
      <c r="H33" s="154">
        <v>326.39</v>
      </c>
      <c r="I33" s="154">
        <v>545.29933000000005</v>
      </c>
    </row>
    <row r="34" spans="1:9" ht="24" customHeight="1" x14ac:dyDescent="0.3">
      <c r="A34" s="16" t="s">
        <v>92</v>
      </c>
      <c r="B34" s="16" t="s">
        <v>776</v>
      </c>
      <c r="C34" s="154">
        <v>34</v>
      </c>
      <c r="D34" s="154">
        <v>14.58</v>
      </c>
      <c r="E34" s="154">
        <v>59.3</v>
      </c>
      <c r="F34" s="154">
        <v>39.76</v>
      </c>
      <c r="G34" s="154">
        <v>80.069329999999994</v>
      </c>
      <c r="H34" s="154">
        <v>329.74</v>
      </c>
      <c r="I34" s="154">
        <v>557.44933000000003</v>
      </c>
    </row>
    <row r="35" spans="1:9" ht="24" customHeight="1" x14ac:dyDescent="0.3">
      <c r="A35" s="16" t="s">
        <v>92</v>
      </c>
      <c r="B35" s="16" t="s">
        <v>777</v>
      </c>
      <c r="C35" s="154">
        <v>34</v>
      </c>
      <c r="D35" s="154">
        <v>9.74</v>
      </c>
      <c r="E35" s="154">
        <v>46.75</v>
      </c>
      <c r="F35" s="154">
        <v>39.729999999999997</v>
      </c>
      <c r="G35" s="154">
        <v>80.069329999999994</v>
      </c>
      <c r="H35" s="154">
        <v>328.94</v>
      </c>
      <c r="I35" s="154">
        <v>539.22933</v>
      </c>
    </row>
    <row r="36" spans="1:9" ht="24" customHeight="1" x14ac:dyDescent="0.3">
      <c r="A36" s="16" t="s">
        <v>92</v>
      </c>
      <c r="B36" s="16" t="s">
        <v>778</v>
      </c>
      <c r="C36" s="154">
        <v>34</v>
      </c>
      <c r="D36" s="154">
        <v>10.98</v>
      </c>
      <c r="E36" s="154">
        <v>54.41</v>
      </c>
      <c r="F36" s="154">
        <v>39.85</v>
      </c>
      <c r="G36" s="154">
        <v>80.069329999999994</v>
      </c>
      <c r="H36" s="154">
        <v>329.13</v>
      </c>
      <c r="I36" s="154">
        <v>548.43933000000004</v>
      </c>
    </row>
    <row r="37" spans="1:9" ht="24" customHeight="1" x14ac:dyDescent="0.3">
      <c r="A37" s="16" t="s">
        <v>92</v>
      </c>
      <c r="B37" s="16" t="s">
        <v>779</v>
      </c>
      <c r="C37" s="154">
        <v>34</v>
      </c>
      <c r="D37" s="154">
        <v>0.02</v>
      </c>
      <c r="E37" s="154">
        <v>59.63</v>
      </c>
      <c r="F37" s="154">
        <v>41.22</v>
      </c>
      <c r="G37" s="154">
        <v>80.069329999999994</v>
      </c>
      <c r="H37" s="154">
        <v>328.31</v>
      </c>
      <c r="I37" s="154">
        <v>543.24932999999999</v>
      </c>
    </row>
    <row r="38" spans="1:9" ht="24" customHeight="1" x14ac:dyDescent="0.3">
      <c r="A38" s="16" t="s">
        <v>92</v>
      </c>
      <c r="B38" s="16" t="s">
        <v>780</v>
      </c>
      <c r="C38" s="154">
        <v>31</v>
      </c>
      <c r="D38" s="154">
        <v>0.01</v>
      </c>
      <c r="E38" s="154">
        <v>55.79</v>
      </c>
      <c r="F38" s="154">
        <v>40.770000000000003</v>
      </c>
      <c r="G38" s="154">
        <v>80.069329999999994</v>
      </c>
      <c r="H38" s="154">
        <v>331.06</v>
      </c>
      <c r="I38" s="154">
        <v>538.69933000000003</v>
      </c>
    </row>
    <row r="39" spans="1:9" ht="24" customHeight="1" x14ac:dyDescent="0.3">
      <c r="A39" s="18" t="s">
        <v>92</v>
      </c>
      <c r="B39" s="18" t="s">
        <v>781</v>
      </c>
      <c r="C39" s="155">
        <v>31</v>
      </c>
      <c r="D39" s="155">
        <v>0</v>
      </c>
      <c r="E39" s="155">
        <v>59.64</v>
      </c>
      <c r="F39" s="155">
        <v>41.27</v>
      </c>
      <c r="G39" s="155">
        <v>80.069329999999994</v>
      </c>
      <c r="H39" s="155">
        <v>329.16</v>
      </c>
      <c r="I39" s="155">
        <v>541.13932999999997</v>
      </c>
    </row>
    <row r="40" spans="1:9" ht="24" customHeight="1" x14ac:dyDescent="0.3">
      <c r="A40" s="13" t="s">
        <v>92</v>
      </c>
      <c r="B40" s="13" t="s">
        <v>782</v>
      </c>
      <c r="C40" s="153">
        <v>31</v>
      </c>
      <c r="D40" s="153">
        <v>0</v>
      </c>
      <c r="E40" s="153">
        <v>47.81</v>
      </c>
      <c r="F40" s="153">
        <v>40.82</v>
      </c>
      <c r="G40" s="153">
        <v>83.140090000000001</v>
      </c>
      <c r="H40" s="153">
        <v>328.3</v>
      </c>
      <c r="I40" s="153">
        <v>531.07009000000005</v>
      </c>
    </row>
    <row r="41" spans="1:9" ht="24" customHeight="1" x14ac:dyDescent="0.3">
      <c r="A41" s="16" t="s">
        <v>92</v>
      </c>
      <c r="B41" s="16" t="s">
        <v>783</v>
      </c>
      <c r="C41" s="154">
        <v>31</v>
      </c>
      <c r="D41" s="154">
        <v>0</v>
      </c>
      <c r="E41" s="154">
        <v>48.53</v>
      </c>
      <c r="F41" s="154">
        <v>41.87</v>
      </c>
      <c r="G41" s="154">
        <v>83.140090000000001</v>
      </c>
      <c r="H41" s="154">
        <v>328.68</v>
      </c>
      <c r="I41" s="154">
        <v>533.22009000000003</v>
      </c>
    </row>
    <row r="42" spans="1:9" ht="24" customHeight="1" x14ac:dyDescent="0.3">
      <c r="A42" s="16" t="s">
        <v>92</v>
      </c>
      <c r="B42" s="16" t="s">
        <v>784</v>
      </c>
      <c r="C42" s="154">
        <v>34</v>
      </c>
      <c r="D42" s="154">
        <v>0</v>
      </c>
      <c r="E42" s="154">
        <v>44.06</v>
      </c>
      <c r="F42" s="154">
        <v>41.71</v>
      </c>
      <c r="G42" s="154">
        <v>83.140090000000001</v>
      </c>
      <c r="H42" s="154">
        <v>329.03</v>
      </c>
      <c r="I42" s="154">
        <v>531.94009000000005</v>
      </c>
    </row>
    <row r="43" spans="1:9" ht="24" customHeight="1" x14ac:dyDescent="0.3">
      <c r="A43" s="16" t="s">
        <v>92</v>
      </c>
      <c r="B43" s="16" t="s">
        <v>785</v>
      </c>
      <c r="C43" s="154">
        <v>34</v>
      </c>
      <c r="D43" s="154">
        <v>0</v>
      </c>
      <c r="E43" s="154">
        <v>44.79</v>
      </c>
      <c r="F43" s="154">
        <v>41.34</v>
      </c>
      <c r="G43" s="154">
        <v>83.140090000000001</v>
      </c>
      <c r="H43" s="154">
        <v>321.07</v>
      </c>
      <c r="I43" s="154">
        <v>524.34009000000003</v>
      </c>
    </row>
    <row r="44" spans="1:9" ht="24" customHeight="1" x14ac:dyDescent="0.3">
      <c r="A44" s="16" t="s">
        <v>92</v>
      </c>
      <c r="B44" s="16" t="s">
        <v>786</v>
      </c>
      <c r="C44" s="154">
        <v>34</v>
      </c>
      <c r="D44" s="154">
        <v>0</v>
      </c>
      <c r="E44" s="154">
        <v>47.47</v>
      </c>
      <c r="F44" s="154">
        <v>42.75</v>
      </c>
      <c r="G44" s="154">
        <v>83.140090000000001</v>
      </c>
      <c r="H44" s="154">
        <v>324.72000000000003</v>
      </c>
      <c r="I44" s="154">
        <v>532.08009000000004</v>
      </c>
    </row>
    <row r="45" spans="1:9" ht="24" customHeight="1" x14ac:dyDescent="0.3">
      <c r="A45" s="16" t="s">
        <v>92</v>
      </c>
      <c r="B45" s="16" t="s">
        <v>787</v>
      </c>
      <c r="C45" s="154">
        <v>34</v>
      </c>
      <c r="D45" s="154">
        <v>0</v>
      </c>
      <c r="E45" s="154">
        <v>46.83</v>
      </c>
      <c r="F45" s="154">
        <v>39.85</v>
      </c>
      <c r="G45" s="154">
        <v>83.140090000000001</v>
      </c>
      <c r="H45" s="154">
        <v>322.01</v>
      </c>
      <c r="I45" s="154">
        <v>525.83009000000004</v>
      </c>
    </row>
    <row r="46" spans="1:9" ht="24" customHeight="1" x14ac:dyDescent="0.3">
      <c r="A46" s="16" t="s">
        <v>92</v>
      </c>
      <c r="B46" s="16" t="s">
        <v>788</v>
      </c>
      <c r="C46" s="154">
        <v>33</v>
      </c>
      <c r="D46" s="154">
        <v>0</v>
      </c>
      <c r="E46" s="154">
        <v>51.2</v>
      </c>
      <c r="F46" s="154">
        <v>41.31</v>
      </c>
      <c r="G46" s="154">
        <v>83.140090000000001</v>
      </c>
      <c r="H46" s="154">
        <v>324.33999999999997</v>
      </c>
      <c r="I46" s="154">
        <v>532.99009000000001</v>
      </c>
    </row>
    <row r="47" spans="1:9" ht="24" customHeight="1" x14ac:dyDescent="0.3">
      <c r="A47" s="18" t="s">
        <v>92</v>
      </c>
      <c r="B47" s="18" t="s">
        <v>789</v>
      </c>
      <c r="C47" s="155">
        <v>33</v>
      </c>
      <c r="D47" s="155">
        <v>0.06</v>
      </c>
      <c r="E47" s="155">
        <v>48.9</v>
      </c>
      <c r="F47" s="155">
        <v>41.38</v>
      </c>
      <c r="G47" s="155">
        <v>83.140090000000001</v>
      </c>
      <c r="H47" s="155">
        <v>321.8</v>
      </c>
      <c r="I47" s="155">
        <v>528.28008999999997</v>
      </c>
    </row>
    <row r="48" spans="1:9" ht="24" customHeight="1" x14ac:dyDescent="0.3">
      <c r="A48" s="13" t="s">
        <v>92</v>
      </c>
      <c r="B48" s="13" t="s">
        <v>790</v>
      </c>
      <c r="C48" s="153">
        <v>32</v>
      </c>
      <c r="D48" s="153">
        <v>0.06</v>
      </c>
      <c r="E48" s="153">
        <v>53.52</v>
      </c>
      <c r="F48" s="153">
        <v>41.83</v>
      </c>
      <c r="G48" s="153">
        <v>83.140090000000001</v>
      </c>
      <c r="H48" s="153">
        <v>323.73</v>
      </c>
      <c r="I48" s="153">
        <v>534.28008999999997</v>
      </c>
    </row>
    <row r="49" spans="1:9" ht="24" customHeight="1" x14ac:dyDescent="0.3">
      <c r="A49" s="16" t="s">
        <v>92</v>
      </c>
      <c r="B49" s="16" t="s">
        <v>791</v>
      </c>
      <c r="C49" s="154">
        <v>32</v>
      </c>
      <c r="D49" s="154">
        <v>0</v>
      </c>
      <c r="E49" s="154">
        <v>51.94</v>
      </c>
      <c r="F49" s="154">
        <v>41.79</v>
      </c>
      <c r="G49" s="154">
        <v>83.140090000000001</v>
      </c>
      <c r="H49" s="154">
        <v>324.83</v>
      </c>
      <c r="I49" s="154">
        <v>533.70009000000005</v>
      </c>
    </row>
    <row r="50" spans="1:9" ht="24" customHeight="1" x14ac:dyDescent="0.3">
      <c r="A50" s="16" t="s">
        <v>92</v>
      </c>
      <c r="B50" s="16" t="s">
        <v>792</v>
      </c>
      <c r="C50" s="154">
        <v>31</v>
      </c>
      <c r="D50" s="154">
        <v>0</v>
      </c>
      <c r="E50" s="154">
        <v>55.08</v>
      </c>
      <c r="F50" s="154">
        <v>44.64</v>
      </c>
      <c r="G50" s="154">
        <v>83.140090000000001</v>
      </c>
      <c r="H50" s="154">
        <v>323.35000000000002</v>
      </c>
      <c r="I50" s="154">
        <v>537.21009000000004</v>
      </c>
    </row>
    <row r="51" spans="1:9" ht="24" customHeight="1" x14ac:dyDescent="0.3">
      <c r="A51" s="16" t="s">
        <v>92</v>
      </c>
      <c r="B51" s="16" t="s">
        <v>793</v>
      </c>
      <c r="C51" s="154">
        <v>31</v>
      </c>
      <c r="D51" s="154">
        <v>13.22</v>
      </c>
      <c r="E51" s="154">
        <v>54.71</v>
      </c>
      <c r="F51" s="154">
        <v>44.64</v>
      </c>
      <c r="G51" s="154">
        <v>83.140090000000001</v>
      </c>
      <c r="H51" s="154">
        <v>325.91000000000003</v>
      </c>
      <c r="I51" s="154">
        <v>552.62009</v>
      </c>
    </row>
    <row r="52" spans="1:9" ht="24" customHeight="1" x14ac:dyDescent="0.3">
      <c r="A52" s="16" t="s">
        <v>92</v>
      </c>
      <c r="B52" s="16" t="s">
        <v>794</v>
      </c>
      <c r="C52" s="154">
        <v>31</v>
      </c>
      <c r="D52" s="154">
        <v>14.41</v>
      </c>
      <c r="E52" s="154">
        <v>53.67</v>
      </c>
      <c r="F52" s="154">
        <v>39.409999999999997</v>
      </c>
      <c r="G52" s="154">
        <v>83.140090000000001</v>
      </c>
      <c r="H52" s="154">
        <v>324.60000000000002</v>
      </c>
      <c r="I52" s="154">
        <v>546.23009000000002</v>
      </c>
    </row>
    <row r="53" spans="1:9" ht="24" customHeight="1" x14ac:dyDescent="0.3">
      <c r="A53" s="16" t="s">
        <v>92</v>
      </c>
      <c r="B53" s="16" t="s">
        <v>795</v>
      </c>
      <c r="C53" s="154">
        <v>31</v>
      </c>
      <c r="D53" s="154">
        <v>14.72</v>
      </c>
      <c r="E53" s="154">
        <v>57.27</v>
      </c>
      <c r="F53" s="154">
        <v>39.380000000000003</v>
      </c>
      <c r="G53" s="154">
        <v>83.140090000000001</v>
      </c>
      <c r="H53" s="154">
        <v>322.27</v>
      </c>
      <c r="I53" s="154">
        <v>547.78008999999997</v>
      </c>
    </row>
    <row r="54" spans="1:9" ht="24" customHeight="1" x14ac:dyDescent="0.3">
      <c r="A54" s="16" t="s">
        <v>92</v>
      </c>
      <c r="B54" s="16" t="s">
        <v>796</v>
      </c>
      <c r="C54" s="154">
        <v>30</v>
      </c>
      <c r="D54" s="154">
        <v>14.89</v>
      </c>
      <c r="E54" s="154">
        <v>50.44</v>
      </c>
      <c r="F54" s="154">
        <v>39.78</v>
      </c>
      <c r="G54" s="154">
        <v>83.140090000000001</v>
      </c>
      <c r="H54" s="154">
        <v>326.60000000000002</v>
      </c>
      <c r="I54" s="154">
        <v>544.85009000000002</v>
      </c>
    </row>
    <row r="55" spans="1:9" ht="24" customHeight="1" x14ac:dyDescent="0.3">
      <c r="A55" s="18" t="s">
        <v>797</v>
      </c>
      <c r="B55" s="18" t="s">
        <v>93</v>
      </c>
      <c r="C55" s="155">
        <v>30</v>
      </c>
      <c r="D55" s="155">
        <v>14.31</v>
      </c>
      <c r="E55" s="155">
        <v>53.8</v>
      </c>
      <c r="F55" s="155">
        <v>39.78</v>
      </c>
      <c r="G55" s="155">
        <v>83.140090000000001</v>
      </c>
      <c r="H55" s="155">
        <v>324.52999999999997</v>
      </c>
      <c r="I55" s="155">
        <v>545.56008999999995</v>
      </c>
    </row>
    <row r="56" spans="1:9" ht="15.6" x14ac:dyDescent="0.3">
      <c r="A56" s="204" t="s">
        <v>1014</v>
      </c>
      <c r="B56" s="205"/>
      <c r="C56" s="157">
        <v>405</v>
      </c>
      <c r="D56" s="157">
        <v>243.29</v>
      </c>
      <c r="E56" s="157">
        <v>1314.0550000000001</v>
      </c>
      <c r="F56" s="157">
        <v>1025.875</v>
      </c>
      <c r="G56" s="157">
        <v>1971.65984</v>
      </c>
      <c r="H56" s="157">
        <v>7843.4549999999999</v>
      </c>
      <c r="I56" s="157">
        <v>12803.33484</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1662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1663</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0" t="s">
        <v>1664</v>
      </c>
      <c r="B6" s="230"/>
      <c r="C6" s="159" t="s">
        <v>1665</v>
      </c>
      <c r="D6" s="159" t="s">
        <v>1666</v>
      </c>
      <c r="E6" s="159" t="s">
        <v>1667</v>
      </c>
      <c r="F6" s="159" t="s">
        <v>1668</v>
      </c>
      <c r="G6" s="159" t="s">
        <v>1669</v>
      </c>
      <c r="H6" s="159" t="s">
        <v>1670</v>
      </c>
      <c r="I6" s="159" t="s">
        <v>1671</v>
      </c>
      <c r="J6" s="159" t="s">
        <v>1672</v>
      </c>
      <c r="K6" s="159" t="s">
        <v>1673</v>
      </c>
      <c r="L6" s="159" t="s">
        <v>1674</v>
      </c>
      <c r="M6" s="159" t="s">
        <v>1675</v>
      </c>
      <c r="N6" s="159" t="s">
        <v>1676</v>
      </c>
      <c r="O6" s="159" t="s">
        <v>1677</v>
      </c>
      <c r="P6" s="159" t="s">
        <v>1678</v>
      </c>
      <c r="Q6" s="159" t="s">
        <v>1679</v>
      </c>
      <c r="R6" s="159" t="s">
        <v>1680</v>
      </c>
      <c r="S6" s="159" t="s">
        <v>1681</v>
      </c>
      <c r="T6" s="159" t="s">
        <v>1682</v>
      </c>
      <c r="U6" s="159" t="s">
        <v>1683</v>
      </c>
      <c r="V6" s="159" t="s">
        <v>1684</v>
      </c>
      <c r="W6" s="159" t="s">
        <v>1685</v>
      </c>
      <c r="X6" s="159" t="s">
        <v>1686</v>
      </c>
      <c r="Y6" s="159" t="s">
        <v>1687</v>
      </c>
      <c r="Z6" s="159" t="s">
        <v>1688</v>
      </c>
      <c r="AA6" s="159" t="s">
        <v>1689</v>
      </c>
      <c r="AB6" s="159" t="s">
        <v>1690</v>
      </c>
      <c r="AC6" s="159" t="s">
        <v>1691</v>
      </c>
      <c r="AD6" s="159" t="s">
        <v>1692</v>
      </c>
      <c r="AE6" s="159" t="s">
        <v>1693</v>
      </c>
      <c r="AF6" s="159" t="s">
        <v>1694</v>
      </c>
      <c r="AG6" s="159" t="s">
        <v>1695</v>
      </c>
      <c r="AH6" s="159" t="s">
        <v>1696</v>
      </c>
      <c r="AI6" s="159" t="s">
        <v>1697</v>
      </c>
      <c r="AJ6" s="159" t="s">
        <v>1698</v>
      </c>
      <c r="AK6" s="159" t="s">
        <v>1699</v>
      </c>
      <c r="AL6" s="159" t="s">
        <v>1700</v>
      </c>
      <c r="AM6" s="159" t="s">
        <v>1701</v>
      </c>
      <c r="AN6" s="159" t="s">
        <v>1702</v>
      </c>
      <c r="AO6" s="159" t="s">
        <v>1703</v>
      </c>
      <c r="AP6" s="159" t="s">
        <v>1704</v>
      </c>
      <c r="AQ6" s="159" t="s">
        <v>1705</v>
      </c>
      <c r="AR6" s="159" t="s">
        <v>1706</v>
      </c>
      <c r="AS6" s="159" t="s">
        <v>1707</v>
      </c>
      <c r="AT6" s="159" t="s">
        <v>1708</v>
      </c>
      <c r="AU6" s="159" t="s">
        <v>1709</v>
      </c>
      <c r="AV6" s="159" t="s">
        <v>1710</v>
      </c>
      <c r="AW6" s="159" t="s">
        <v>1711</v>
      </c>
      <c r="AX6" s="159" t="s">
        <v>1712</v>
      </c>
      <c r="AY6" s="159" t="s">
        <v>1713</v>
      </c>
      <c r="AZ6" s="159" t="s">
        <v>1714</v>
      </c>
      <c r="BA6" s="159" t="s">
        <v>1715</v>
      </c>
      <c r="BB6" s="159" t="s">
        <v>1716</v>
      </c>
      <c r="BC6" s="159" t="s">
        <v>1717</v>
      </c>
      <c r="BD6" s="159" t="s">
        <v>1718</v>
      </c>
      <c r="BE6" s="159" t="s">
        <v>1719</v>
      </c>
      <c r="BF6" s="159" t="s">
        <v>1720</v>
      </c>
      <c r="BG6" s="159" t="s">
        <v>1721</v>
      </c>
      <c r="BH6" s="159" t="s">
        <v>1722</v>
      </c>
      <c r="BI6" s="159" t="s">
        <v>1723</v>
      </c>
      <c r="BJ6" s="159" t="s">
        <v>1724</v>
      </c>
      <c r="BK6" s="159" t="s">
        <v>1725</v>
      </c>
      <c r="BL6" s="159" t="s">
        <v>1726</v>
      </c>
      <c r="BM6" s="159" t="s">
        <v>1727</v>
      </c>
      <c r="BN6" s="159" t="s">
        <v>1728</v>
      </c>
      <c r="BO6" s="159" t="s">
        <v>1729</v>
      </c>
      <c r="BP6" s="159" t="s">
        <v>1730</v>
      </c>
      <c r="BQ6" s="159" t="s">
        <v>1731</v>
      </c>
      <c r="BR6" s="159" t="s">
        <v>1732</v>
      </c>
      <c r="BS6" s="159" t="s">
        <v>1733</v>
      </c>
      <c r="BT6" s="159" t="s">
        <v>1734</v>
      </c>
      <c r="BU6" s="159" t="s">
        <v>1735</v>
      </c>
      <c r="BV6" s="159" t="s">
        <v>1736</v>
      </c>
      <c r="BW6" s="159" t="s">
        <v>1737</v>
      </c>
      <c r="BX6" s="159" t="s">
        <v>1738</v>
      </c>
      <c r="BY6" s="159" t="s">
        <v>1739</v>
      </c>
      <c r="BZ6" s="159" t="s">
        <v>1740</v>
      </c>
      <c r="CA6" s="159" t="s">
        <v>1741</v>
      </c>
      <c r="CB6" s="159" t="s">
        <v>1742</v>
      </c>
      <c r="CC6" s="159" t="s">
        <v>1743</v>
      </c>
      <c r="CD6" s="159" t="s">
        <v>1744</v>
      </c>
      <c r="CE6" s="159" t="s">
        <v>1745</v>
      </c>
      <c r="CF6" s="159" t="s">
        <v>1746</v>
      </c>
      <c r="CG6" s="159" t="s">
        <v>1747</v>
      </c>
      <c r="CH6" s="159" t="s">
        <v>1748</v>
      </c>
      <c r="CI6" s="159" t="s">
        <v>1749</v>
      </c>
      <c r="CJ6" s="159" t="s">
        <v>1750</v>
      </c>
      <c r="CK6" s="159" t="s">
        <v>1751</v>
      </c>
      <c r="CL6" s="159" t="s">
        <v>1752</v>
      </c>
      <c r="CM6" s="159" t="s">
        <v>1753</v>
      </c>
      <c r="CN6" s="159" t="s">
        <v>1754</v>
      </c>
      <c r="CO6" s="159" t="s">
        <v>1755</v>
      </c>
      <c r="CP6" s="159" t="s">
        <v>1756</v>
      </c>
      <c r="CQ6" s="159" t="s">
        <v>1757</v>
      </c>
      <c r="CR6" s="159" t="s">
        <v>1758</v>
      </c>
      <c r="CS6" s="159" t="s">
        <v>1759</v>
      </c>
      <c r="CT6" s="159" t="s">
        <v>1760</v>
      </c>
      <c r="CU6" s="159" t="s">
        <v>1761</v>
      </c>
      <c r="CV6" s="159" t="s">
        <v>1762</v>
      </c>
      <c r="CW6" s="159" t="s">
        <v>1763</v>
      </c>
      <c r="CX6" s="159" t="s">
        <v>1764</v>
      </c>
      <c r="CY6" s="159" t="s">
        <v>1765</v>
      </c>
      <c r="CZ6" s="159" t="s">
        <v>1766</v>
      </c>
      <c r="DA6" s="159" t="s">
        <v>1767</v>
      </c>
      <c r="DB6" s="159" t="s">
        <v>1768</v>
      </c>
      <c r="DC6" s="159" t="s">
        <v>1769</v>
      </c>
      <c r="DD6" s="159" t="s">
        <v>1770</v>
      </c>
      <c r="DE6" s="159" t="s">
        <v>1771</v>
      </c>
      <c r="DF6" s="159" t="s">
        <v>1772</v>
      </c>
      <c r="DG6" s="159" t="s">
        <v>1773</v>
      </c>
      <c r="DH6" s="159" t="s">
        <v>1774</v>
      </c>
      <c r="DI6" s="159" t="s">
        <v>1775</v>
      </c>
      <c r="DJ6" s="159" t="s">
        <v>1776</v>
      </c>
      <c r="DK6" s="159" t="s">
        <v>1777</v>
      </c>
      <c r="DL6" s="159" t="s">
        <v>1778</v>
      </c>
      <c r="DM6" s="159" t="s">
        <v>1779</v>
      </c>
      <c r="DN6" s="159" t="s">
        <v>1780</v>
      </c>
      <c r="DO6" s="159" t="s">
        <v>1781</v>
      </c>
      <c r="DP6" s="159" t="s">
        <v>1782</v>
      </c>
      <c r="DQ6" s="159" t="s">
        <v>1783</v>
      </c>
      <c r="DR6" s="159" t="s">
        <v>1784</v>
      </c>
      <c r="DS6" s="159" t="s">
        <v>1785</v>
      </c>
      <c r="DT6" s="159" t="s">
        <v>1786</v>
      </c>
      <c r="DU6" s="159" t="s">
        <v>1787</v>
      </c>
      <c r="DV6" s="159" t="s">
        <v>1788</v>
      </c>
      <c r="DW6" s="159" t="s">
        <v>1789</v>
      </c>
      <c r="DX6" s="159" t="s">
        <v>1790</v>
      </c>
      <c r="DY6" s="159" t="s">
        <v>1791</v>
      </c>
      <c r="DZ6" s="159" t="s">
        <v>1792</v>
      </c>
      <c r="EA6" s="159" t="s">
        <v>1793</v>
      </c>
      <c r="EB6" s="159" t="s">
        <v>1794</v>
      </c>
      <c r="EC6" s="159" t="s">
        <v>1795</v>
      </c>
      <c r="ED6" s="159" t="s">
        <v>1796</v>
      </c>
      <c r="EE6" s="159" t="s">
        <v>1797</v>
      </c>
      <c r="EF6" s="159" t="s">
        <v>1798</v>
      </c>
      <c r="EG6" s="159" t="s">
        <v>1799</v>
      </c>
      <c r="EH6" s="159" t="s">
        <v>1800</v>
      </c>
      <c r="EI6" s="159" t="s">
        <v>1801</v>
      </c>
      <c r="EJ6" s="159" t="s">
        <v>1802</v>
      </c>
      <c r="EK6" s="159" t="s">
        <v>1803</v>
      </c>
      <c r="EL6" s="159" t="s">
        <v>1804</v>
      </c>
      <c r="EM6" s="159" t="s">
        <v>1805</v>
      </c>
      <c r="EN6" s="159" t="s">
        <v>1806</v>
      </c>
      <c r="EO6" s="159" t="s">
        <v>1807</v>
      </c>
      <c r="EP6" s="159" t="s">
        <v>1808</v>
      </c>
      <c r="EQ6" s="159" t="s">
        <v>1809</v>
      </c>
      <c r="ER6" s="159" t="s">
        <v>1810</v>
      </c>
      <c r="ES6" s="159" t="s">
        <v>1811</v>
      </c>
      <c r="ET6" s="159" t="s">
        <v>1812</v>
      </c>
      <c r="EU6" s="159" t="s">
        <v>1813</v>
      </c>
      <c r="EV6" s="159" t="s">
        <v>1814</v>
      </c>
      <c r="EW6" s="159" t="s">
        <v>1815</v>
      </c>
      <c r="EX6" s="159" t="s">
        <v>1816</v>
      </c>
      <c r="EY6" s="159" t="s">
        <v>1817</v>
      </c>
      <c r="EZ6" s="159" t="s">
        <v>1818</v>
      </c>
      <c r="FA6" s="159" t="s">
        <v>1819</v>
      </c>
      <c r="FB6" s="159" t="s">
        <v>1820</v>
      </c>
      <c r="FC6" s="159" t="s">
        <v>1821</v>
      </c>
      <c r="FD6" s="159" t="s">
        <v>1822</v>
      </c>
      <c r="FE6" s="159" t="s">
        <v>1823</v>
      </c>
      <c r="FF6" s="159" t="s">
        <v>1824</v>
      </c>
      <c r="FG6" s="159" t="s">
        <v>1825</v>
      </c>
      <c r="FH6" s="159" t="s">
        <v>1826</v>
      </c>
      <c r="FI6" s="159" t="s">
        <v>1827</v>
      </c>
      <c r="FJ6" s="159" t="s">
        <v>1828</v>
      </c>
      <c r="FK6" s="159" t="s">
        <v>1829</v>
      </c>
      <c r="FL6" s="159" t="s">
        <v>1830</v>
      </c>
      <c r="FM6" s="159" t="s">
        <v>1831</v>
      </c>
      <c r="FN6" s="159" t="s">
        <v>1832</v>
      </c>
      <c r="FO6" s="159" t="s">
        <v>1833</v>
      </c>
      <c r="FP6" s="159" t="s">
        <v>1834</v>
      </c>
      <c r="FQ6" s="159" t="s">
        <v>1835</v>
      </c>
      <c r="FR6" s="159" t="s">
        <v>1836</v>
      </c>
      <c r="FS6" s="159" t="s">
        <v>1837</v>
      </c>
      <c r="FT6" s="159" t="s">
        <v>1838</v>
      </c>
      <c r="FU6" s="159" t="s">
        <v>1839</v>
      </c>
      <c r="FV6" s="159" t="s">
        <v>1840</v>
      </c>
      <c r="FW6" s="159" t="s">
        <v>1841</v>
      </c>
      <c r="FX6" s="159" t="s">
        <v>1842</v>
      </c>
      <c r="FY6" s="159" t="s">
        <v>1843</v>
      </c>
      <c r="FZ6" s="159" t="s">
        <v>1844</v>
      </c>
      <c r="GA6" s="159" t="s">
        <v>1845</v>
      </c>
      <c r="GB6" s="159" t="s">
        <v>1846</v>
      </c>
      <c r="GC6" s="159" t="s">
        <v>1847</v>
      </c>
      <c r="GD6" s="159" t="s">
        <v>1848</v>
      </c>
      <c r="GE6" s="159" t="s">
        <v>1849</v>
      </c>
      <c r="GF6" s="159" t="s">
        <v>1850</v>
      </c>
      <c r="GG6" s="159" t="s">
        <v>1851</v>
      </c>
      <c r="GH6" s="159" t="s">
        <v>1852</v>
      </c>
      <c r="GI6" s="159" t="s">
        <v>1853</v>
      </c>
      <c r="GJ6" s="159" t="s">
        <v>1854</v>
      </c>
      <c r="GK6" s="159" t="s">
        <v>1855</v>
      </c>
      <c r="GL6" s="159" t="s">
        <v>1856</v>
      </c>
      <c r="GM6" s="159" t="s">
        <v>1857</v>
      </c>
      <c r="GN6" s="159" t="s">
        <v>1858</v>
      </c>
      <c r="GO6" s="159" t="s">
        <v>1859</v>
      </c>
      <c r="GP6" s="159" t="s">
        <v>1860</v>
      </c>
      <c r="GQ6" s="159" t="s">
        <v>1861</v>
      </c>
      <c r="GR6" s="159" t="s">
        <v>1862</v>
      </c>
      <c r="GS6" s="159" t="s">
        <v>1863</v>
      </c>
      <c r="GT6" s="159" t="s">
        <v>1864</v>
      </c>
      <c r="GU6" s="159" t="s">
        <v>1865</v>
      </c>
      <c r="GV6" s="159" t="s">
        <v>1866</v>
      </c>
      <c r="GW6" s="159" t="s">
        <v>1867</v>
      </c>
      <c r="GX6" s="159" t="s">
        <v>1868</v>
      </c>
      <c r="GY6" s="159" t="s">
        <v>1869</v>
      </c>
      <c r="GZ6" s="159" t="s">
        <v>1870</v>
      </c>
      <c r="HA6" s="159" t="s">
        <v>1871</v>
      </c>
      <c r="HB6" s="159" t="s">
        <v>1872</v>
      </c>
      <c r="HC6" s="159" t="s">
        <v>1873</v>
      </c>
      <c r="HD6" s="159" t="s">
        <v>1874</v>
      </c>
      <c r="HE6" s="159" t="s">
        <v>1875</v>
      </c>
      <c r="HF6" s="159" t="s">
        <v>1876</v>
      </c>
      <c r="HG6" s="159" t="s">
        <v>1877</v>
      </c>
      <c r="HH6" s="159" t="s">
        <v>1878</v>
      </c>
      <c r="HI6" s="159" t="s">
        <v>1879</v>
      </c>
      <c r="HJ6" s="159" t="s">
        <v>1880</v>
      </c>
      <c r="HK6" s="159" t="s">
        <v>1881</v>
      </c>
      <c r="HL6" s="159" t="s">
        <v>1882</v>
      </c>
      <c r="HM6" s="159" t="s">
        <v>1883</v>
      </c>
      <c r="HN6" s="159" t="s">
        <v>1884</v>
      </c>
      <c r="HO6" s="159" t="s">
        <v>1885</v>
      </c>
      <c r="HP6" s="159" t="s">
        <v>1886</v>
      </c>
      <c r="HQ6" s="159" t="s">
        <v>1887</v>
      </c>
      <c r="HR6" s="159" t="s">
        <v>1888</v>
      </c>
      <c r="HS6" s="159" t="s">
        <v>1889</v>
      </c>
      <c r="HT6" s="159" t="s">
        <v>1890</v>
      </c>
      <c r="HU6" s="159" t="s">
        <v>1891</v>
      </c>
      <c r="HV6" s="159" t="s">
        <v>1892</v>
      </c>
      <c r="HW6" s="159" t="s">
        <v>1893</v>
      </c>
      <c r="HX6" s="159" t="s">
        <v>1894</v>
      </c>
      <c r="HY6" s="159" t="s">
        <v>1895</v>
      </c>
      <c r="HZ6" s="159" t="s">
        <v>1896</v>
      </c>
      <c r="IA6" s="159" t="s">
        <v>1897</v>
      </c>
      <c r="IB6" s="159" t="s">
        <v>1898</v>
      </c>
      <c r="IC6" s="159" t="s">
        <v>1899</v>
      </c>
      <c r="ID6" s="159" t="s">
        <v>1900</v>
      </c>
      <c r="IE6" s="159" t="s">
        <v>1901</v>
      </c>
      <c r="IF6" s="159" t="s">
        <v>1902</v>
      </c>
      <c r="IG6" s="159" t="s">
        <v>1903</v>
      </c>
      <c r="IH6" s="159" t="s">
        <v>1904</v>
      </c>
      <c r="II6" s="159" t="s">
        <v>1905</v>
      </c>
      <c r="IJ6" s="159" t="s">
        <v>1906</v>
      </c>
      <c r="IK6" s="159" t="s">
        <v>1907</v>
      </c>
      <c r="IL6" s="159" t="s">
        <v>1908</v>
      </c>
      <c r="IM6" s="159" t="s">
        <v>1909</v>
      </c>
      <c r="IN6" s="159" t="s">
        <v>1910</v>
      </c>
      <c r="IO6" s="159" t="s">
        <v>1911</v>
      </c>
      <c r="IP6" s="159" t="s">
        <v>1912</v>
      </c>
      <c r="IQ6" s="159" t="s">
        <v>1913</v>
      </c>
      <c r="IR6" s="159" t="s">
        <v>1914</v>
      </c>
      <c r="IS6" s="159" t="s">
        <v>1915</v>
      </c>
      <c r="IT6" s="159" t="s">
        <v>1916</v>
      </c>
      <c r="IU6" s="159" t="s">
        <v>1917</v>
      </c>
      <c r="IV6" s="159" t="s">
        <v>1918</v>
      </c>
      <c r="IW6" s="159" t="s">
        <v>1919</v>
      </c>
      <c r="IX6" s="159" t="s">
        <v>1920</v>
      </c>
      <c r="IY6" s="159" t="s">
        <v>1921</v>
      </c>
      <c r="IZ6" s="159" t="s">
        <v>1922</v>
      </c>
      <c r="JA6" s="159" t="s">
        <v>1923</v>
      </c>
      <c r="JB6" s="159" t="s">
        <v>1924</v>
      </c>
      <c r="JC6" s="159" t="s">
        <v>1925</v>
      </c>
      <c r="JD6" s="159" t="s">
        <v>1926</v>
      </c>
      <c r="JE6" s="159" t="s">
        <v>1927</v>
      </c>
      <c r="JF6" s="159" t="s">
        <v>1928</v>
      </c>
      <c r="JG6" s="159" t="s">
        <v>1929</v>
      </c>
      <c r="JH6" s="159" t="s">
        <v>1930</v>
      </c>
      <c r="JI6" s="159" t="s">
        <v>1931</v>
      </c>
      <c r="JJ6" s="159" t="s">
        <v>1932</v>
      </c>
      <c r="JK6" s="159" t="s">
        <v>1933</v>
      </c>
      <c r="JL6" s="159" t="s">
        <v>1934</v>
      </c>
      <c r="JM6" s="159" t="s">
        <v>1935</v>
      </c>
      <c r="JN6" s="159" t="s">
        <v>1936</v>
      </c>
      <c r="JO6" s="159" t="s">
        <v>1937</v>
      </c>
      <c r="JP6" s="159" t="s">
        <v>1938</v>
      </c>
      <c r="JQ6" s="159" t="s">
        <v>1939</v>
      </c>
      <c r="JR6" s="159" t="s">
        <v>1940</v>
      </c>
      <c r="JS6" s="159" t="s">
        <v>1941</v>
      </c>
      <c r="JT6" s="159" t="s">
        <v>1942</v>
      </c>
      <c r="JU6" s="159" t="s">
        <v>1943</v>
      </c>
      <c r="JV6" s="159" t="s">
        <v>1944</v>
      </c>
      <c r="JW6" s="159" t="s">
        <v>1945</v>
      </c>
      <c r="JX6" s="159" t="s">
        <v>1946</v>
      </c>
      <c r="JY6" s="159" t="s">
        <v>1947</v>
      </c>
      <c r="JZ6" s="159" t="s">
        <v>1948</v>
      </c>
      <c r="KA6" s="159" t="s">
        <v>1949</v>
      </c>
      <c r="KB6" s="159" t="s">
        <v>1950</v>
      </c>
      <c r="KC6" s="159" t="s">
        <v>1951</v>
      </c>
      <c r="KD6" s="159" t="s">
        <v>1952</v>
      </c>
      <c r="KE6" s="159" t="s">
        <v>1953</v>
      </c>
      <c r="KF6" s="159" t="s">
        <v>1954</v>
      </c>
      <c r="KG6" s="159" t="s">
        <v>1955</v>
      </c>
      <c r="KH6" s="159" t="s">
        <v>1956</v>
      </c>
      <c r="KI6" s="159" t="s">
        <v>1957</v>
      </c>
    </row>
    <row r="7" spans="1:295" ht="27" customHeight="1" x14ac:dyDescent="0.3">
      <c r="A7" s="230" t="s">
        <v>26</v>
      </c>
      <c r="B7" s="230"/>
      <c r="C7" s="231" t="s">
        <v>1958</v>
      </c>
      <c r="D7" s="231"/>
      <c r="E7" s="231"/>
      <c r="F7" s="231" t="s">
        <v>1959</v>
      </c>
      <c r="G7" s="231" t="s">
        <v>1960</v>
      </c>
      <c r="H7" s="231"/>
      <c r="I7" s="231"/>
      <c r="J7" s="231"/>
      <c r="K7" s="231" t="s">
        <v>1961</v>
      </c>
      <c r="L7" s="231"/>
      <c r="M7" s="231"/>
      <c r="N7" s="231" t="s">
        <v>1962</v>
      </c>
      <c r="O7" s="231" t="s">
        <v>1963</v>
      </c>
      <c r="P7" s="231"/>
      <c r="Q7" s="231" t="s">
        <v>1964</v>
      </c>
      <c r="R7" s="231"/>
      <c r="S7" s="231" t="s">
        <v>1965</v>
      </c>
      <c r="T7" s="231"/>
      <c r="U7" s="231" t="s">
        <v>1966</v>
      </c>
      <c r="V7" s="231"/>
      <c r="W7" s="231"/>
      <c r="X7" s="231" t="s">
        <v>1967</v>
      </c>
      <c r="Y7" s="231"/>
      <c r="Z7" s="231"/>
      <c r="AA7" s="231" t="s">
        <v>1968</v>
      </c>
      <c r="AB7" s="231"/>
      <c r="AC7" s="231"/>
      <c r="AD7" s="231"/>
      <c r="AE7" s="231"/>
      <c r="AF7" s="231"/>
      <c r="AG7" s="231"/>
      <c r="AH7" s="231"/>
      <c r="AI7" s="231"/>
      <c r="AJ7" s="231" t="s">
        <v>1969</v>
      </c>
      <c r="AK7" s="231"/>
      <c r="AL7" s="231"/>
      <c r="AM7" s="231" t="s">
        <v>1970</v>
      </c>
      <c r="AN7" s="231"/>
      <c r="AO7" s="231" t="s">
        <v>1971</v>
      </c>
      <c r="AP7" s="231"/>
      <c r="AQ7" s="231" t="s">
        <v>1972</v>
      </c>
      <c r="AR7" s="231"/>
      <c r="AS7" s="231"/>
      <c r="AT7" s="231" t="s">
        <v>1973</v>
      </c>
      <c r="AU7" s="231"/>
      <c r="AV7" s="231" t="s">
        <v>1974</v>
      </c>
      <c r="AW7" s="231"/>
      <c r="AX7" s="231" t="s">
        <v>1973</v>
      </c>
      <c r="AY7" s="231"/>
      <c r="AZ7" s="231"/>
      <c r="BA7" s="231" t="s">
        <v>1975</v>
      </c>
      <c r="BB7" s="231" t="s">
        <v>1976</v>
      </c>
      <c r="BC7" s="231" t="s">
        <v>1977</v>
      </c>
      <c r="BD7" s="231"/>
      <c r="BE7" s="231"/>
      <c r="BF7" s="231" t="s">
        <v>1978</v>
      </c>
      <c r="BG7" s="231"/>
      <c r="BH7" s="231"/>
      <c r="BI7" s="231"/>
      <c r="BJ7" s="231"/>
      <c r="BK7" s="231" t="s">
        <v>1979</v>
      </c>
      <c r="BL7" s="231" t="s">
        <v>1980</v>
      </c>
      <c r="BM7" s="231"/>
      <c r="BN7" s="231" t="s">
        <v>1981</v>
      </c>
      <c r="BO7" s="231"/>
      <c r="BP7" s="231"/>
      <c r="BQ7" s="231" t="s">
        <v>1982</v>
      </c>
      <c r="BR7" s="231"/>
      <c r="BS7" s="231"/>
      <c r="BT7" s="231"/>
      <c r="BU7" s="231" t="s">
        <v>1983</v>
      </c>
      <c r="BV7" s="231" t="s">
        <v>1984</v>
      </c>
      <c r="BW7" s="231" t="s">
        <v>1985</v>
      </c>
      <c r="BX7" s="231"/>
      <c r="BY7" s="231"/>
      <c r="BZ7" s="231"/>
      <c r="CA7" s="231" t="s">
        <v>1986</v>
      </c>
      <c r="CB7" s="231"/>
      <c r="CC7" s="231"/>
      <c r="CD7" s="231"/>
      <c r="CE7" s="231"/>
      <c r="CF7" s="231" t="s">
        <v>1987</v>
      </c>
      <c r="CG7" s="231"/>
      <c r="CH7" s="231"/>
      <c r="CI7" s="231"/>
      <c r="CJ7" s="231" t="s">
        <v>1988</v>
      </c>
      <c r="CK7" s="231"/>
      <c r="CL7" s="231" t="s">
        <v>1989</v>
      </c>
      <c r="CM7" s="231"/>
      <c r="CN7" s="231" t="s">
        <v>1990</v>
      </c>
      <c r="CO7" s="231" t="s">
        <v>1991</v>
      </c>
      <c r="CP7" s="231"/>
      <c r="CQ7" s="231"/>
      <c r="CR7" s="231" t="s">
        <v>1992</v>
      </c>
      <c r="CS7" s="231"/>
      <c r="CT7" s="231"/>
      <c r="CU7" s="231"/>
      <c r="CV7" s="231"/>
      <c r="CW7" s="231" t="s">
        <v>1993</v>
      </c>
      <c r="CX7" s="231" t="s">
        <v>1994</v>
      </c>
      <c r="CY7" s="231"/>
      <c r="CZ7" s="231"/>
      <c r="DA7" s="231"/>
      <c r="DB7" s="231"/>
      <c r="DC7" s="231"/>
      <c r="DD7" s="231" t="s">
        <v>1995</v>
      </c>
      <c r="DE7" s="231"/>
      <c r="DF7" s="231"/>
      <c r="DG7" s="231" t="s">
        <v>1996</v>
      </c>
      <c r="DH7" s="231"/>
      <c r="DI7" s="231" t="s">
        <v>1997</v>
      </c>
      <c r="DJ7" s="231"/>
      <c r="DK7" s="231" t="s">
        <v>1998</v>
      </c>
      <c r="DL7" s="231" t="s">
        <v>1999</v>
      </c>
      <c r="DM7" s="231"/>
      <c r="DN7" s="231"/>
      <c r="DO7" s="231"/>
      <c r="DP7" s="231"/>
      <c r="DQ7" s="231" t="s">
        <v>2000</v>
      </c>
      <c r="DR7" s="231" t="s">
        <v>2001</v>
      </c>
      <c r="DS7" s="231" t="s">
        <v>2002</v>
      </c>
      <c r="DT7" s="231"/>
      <c r="DU7" s="231"/>
      <c r="DV7" s="231"/>
      <c r="DW7" s="231"/>
      <c r="DX7" s="231"/>
      <c r="DY7" s="231"/>
      <c r="DZ7" s="231"/>
      <c r="EA7" s="231" t="s">
        <v>2003</v>
      </c>
      <c r="EB7" s="231" t="s">
        <v>2004</v>
      </c>
      <c r="EC7" s="231"/>
      <c r="ED7" s="231"/>
      <c r="EE7" s="231" t="s">
        <v>2003</v>
      </c>
      <c r="EF7" s="231"/>
      <c r="EG7" s="231" t="s">
        <v>2005</v>
      </c>
      <c r="EH7" s="231" t="s">
        <v>2006</v>
      </c>
      <c r="EI7" s="231"/>
      <c r="EJ7" s="231" t="s">
        <v>2007</v>
      </c>
      <c r="EK7" s="231"/>
      <c r="EL7" s="231"/>
      <c r="EM7" s="231"/>
      <c r="EN7" s="231"/>
      <c r="EO7" s="231"/>
      <c r="EP7" s="231"/>
      <c r="EQ7" s="231"/>
      <c r="ER7" s="231"/>
      <c r="ES7" s="231"/>
      <c r="ET7" s="231" t="s">
        <v>2008</v>
      </c>
      <c r="EU7" s="231" t="s">
        <v>2009</v>
      </c>
      <c r="EV7" s="231" t="s">
        <v>2010</v>
      </c>
      <c r="EW7" s="231" t="s">
        <v>2011</v>
      </c>
      <c r="EX7" s="231" t="s">
        <v>2012</v>
      </c>
      <c r="EY7" s="231" t="s">
        <v>2013</v>
      </c>
      <c r="EZ7" s="231" t="s">
        <v>2014</v>
      </c>
      <c r="FA7" s="231"/>
      <c r="FB7" s="231" t="s">
        <v>2015</v>
      </c>
      <c r="FC7" s="231"/>
      <c r="FD7" s="231" t="s">
        <v>2016</v>
      </c>
      <c r="FE7" s="231"/>
      <c r="FF7" s="231"/>
      <c r="FG7" s="231" t="s">
        <v>2017</v>
      </c>
      <c r="FH7" s="231"/>
      <c r="FI7" s="231"/>
      <c r="FJ7" s="231" t="s">
        <v>2018</v>
      </c>
      <c r="FK7" s="231"/>
      <c r="FL7" s="231"/>
      <c r="FM7" s="231" t="s">
        <v>2019</v>
      </c>
      <c r="FN7" s="231"/>
      <c r="FO7" s="231"/>
      <c r="FP7" s="231" t="s">
        <v>2020</v>
      </c>
      <c r="FQ7" s="231"/>
      <c r="FR7" s="231"/>
      <c r="FS7" s="231" t="s">
        <v>2021</v>
      </c>
      <c r="FT7" s="231" t="s">
        <v>2020</v>
      </c>
      <c r="FU7" s="231"/>
      <c r="FV7" s="231"/>
      <c r="FW7" s="231"/>
      <c r="FX7" s="231" t="s">
        <v>2022</v>
      </c>
      <c r="FY7" s="231" t="s">
        <v>2023</v>
      </c>
      <c r="FZ7" s="231" t="s">
        <v>2024</v>
      </c>
      <c r="GA7" s="231" t="s">
        <v>2025</v>
      </c>
      <c r="GB7" s="231" t="s">
        <v>2026</v>
      </c>
      <c r="GC7" s="231" t="s">
        <v>2027</v>
      </c>
      <c r="GD7" s="231"/>
      <c r="GE7" s="231" t="s">
        <v>2028</v>
      </c>
      <c r="GF7" s="231" t="s">
        <v>2029</v>
      </c>
      <c r="GG7" s="231" t="s">
        <v>2030</v>
      </c>
      <c r="GH7" s="231" t="s">
        <v>2031</v>
      </c>
      <c r="GI7" s="231" t="s">
        <v>2032</v>
      </c>
      <c r="GJ7" s="231"/>
      <c r="GK7" s="231" t="s">
        <v>2031</v>
      </c>
      <c r="GL7" s="231" t="s">
        <v>2033</v>
      </c>
      <c r="GM7" s="231"/>
      <c r="GN7" s="231" t="s">
        <v>2034</v>
      </c>
      <c r="GO7" s="231" t="s">
        <v>2035</v>
      </c>
      <c r="GP7" s="231" t="s">
        <v>2030</v>
      </c>
      <c r="GQ7" s="231"/>
      <c r="GR7" s="231" t="s">
        <v>2036</v>
      </c>
      <c r="GS7" s="231"/>
      <c r="GT7" s="231"/>
      <c r="GU7" s="231" t="s">
        <v>2037</v>
      </c>
      <c r="GV7" s="231" t="s">
        <v>2032</v>
      </c>
      <c r="GW7" s="231"/>
      <c r="GX7" s="231" t="s">
        <v>2038</v>
      </c>
      <c r="GY7" s="231" t="s">
        <v>2039</v>
      </c>
      <c r="GZ7" s="231"/>
      <c r="HA7" s="231" t="s">
        <v>2038</v>
      </c>
      <c r="HB7" s="231" t="s">
        <v>2040</v>
      </c>
      <c r="HC7" s="231"/>
      <c r="HD7" s="231" t="s">
        <v>2041</v>
      </c>
      <c r="HE7" s="231" t="s">
        <v>2042</v>
      </c>
      <c r="HF7" s="231" t="s">
        <v>2043</v>
      </c>
      <c r="HG7" s="231" t="s">
        <v>2044</v>
      </c>
      <c r="HH7" s="231" t="s">
        <v>2042</v>
      </c>
      <c r="HI7" s="231" t="s">
        <v>2045</v>
      </c>
      <c r="HJ7" s="231"/>
      <c r="HK7" s="231"/>
      <c r="HL7" s="231"/>
      <c r="HM7" s="231"/>
      <c r="HN7" s="231"/>
      <c r="HO7" s="231" t="s">
        <v>2046</v>
      </c>
      <c r="HP7" s="231"/>
      <c r="HQ7" s="231"/>
      <c r="HR7" s="231"/>
      <c r="HS7" s="231"/>
      <c r="HT7" s="231"/>
      <c r="HU7" s="231"/>
      <c r="HV7" s="231"/>
      <c r="HW7" s="231"/>
      <c r="HX7" s="231"/>
      <c r="HY7" s="231" t="s">
        <v>2047</v>
      </c>
      <c r="HZ7" s="231"/>
      <c r="IA7" s="231" t="s">
        <v>2048</v>
      </c>
      <c r="IB7" s="231"/>
      <c r="IC7" s="231"/>
      <c r="ID7" s="231"/>
      <c r="IE7" s="231"/>
      <c r="IF7" s="231"/>
      <c r="IG7" s="231"/>
      <c r="IH7" s="231"/>
      <c r="II7" s="231"/>
      <c r="IJ7" s="231" t="s">
        <v>2049</v>
      </c>
      <c r="IK7" s="231"/>
      <c r="IL7" s="231"/>
      <c r="IM7" s="231"/>
      <c r="IN7" s="231"/>
      <c r="IO7" s="231" t="s">
        <v>2050</v>
      </c>
      <c r="IP7" s="231"/>
      <c r="IQ7" s="231" t="s">
        <v>2051</v>
      </c>
      <c r="IR7" s="231"/>
      <c r="IS7" s="231" t="s">
        <v>2052</v>
      </c>
      <c r="IT7" s="231"/>
      <c r="IU7" s="231"/>
      <c r="IV7" s="231"/>
      <c r="IW7" s="231" t="s">
        <v>2053</v>
      </c>
      <c r="IX7" s="231"/>
      <c r="IY7" s="231" t="s">
        <v>2054</v>
      </c>
      <c r="IZ7" s="231" t="s">
        <v>2055</v>
      </c>
      <c r="JA7" s="231" t="s">
        <v>2056</v>
      </c>
      <c r="JB7" s="231" t="s">
        <v>2057</v>
      </c>
      <c r="JC7" s="231"/>
      <c r="JD7" s="231" t="s">
        <v>2058</v>
      </c>
      <c r="JE7" s="231"/>
      <c r="JF7" s="231" t="s">
        <v>2059</v>
      </c>
      <c r="JG7" s="231"/>
      <c r="JH7" s="231"/>
      <c r="JI7" s="231" t="s">
        <v>2060</v>
      </c>
      <c r="JJ7" s="231"/>
      <c r="JK7" s="231"/>
      <c r="JL7" s="231"/>
      <c r="JM7" s="231"/>
      <c r="JN7" s="231"/>
      <c r="JO7" s="231" t="s">
        <v>2061</v>
      </c>
      <c r="JP7" s="231"/>
      <c r="JQ7" s="231" t="s">
        <v>2062</v>
      </c>
      <c r="JR7" s="231"/>
      <c r="JS7" s="231"/>
      <c r="JT7" s="231" t="s">
        <v>2063</v>
      </c>
      <c r="JU7" s="231" t="s">
        <v>2064</v>
      </c>
      <c r="JV7" s="231" t="s">
        <v>2065</v>
      </c>
      <c r="JW7" s="231" t="s">
        <v>2048</v>
      </c>
      <c r="JX7" s="231" t="s">
        <v>2066</v>
      </c>
      <c r="JY7" s="231" t="s">
        <v>2067</v>
      </c>
      <c r="JZ7" s="231" t="s">
        <v>2068</v>
      </c>
      <c r="KA7" s="231"/>
      <c r="KB7" s="231"/>
      <c r="KC7" s="231" t="s">
        <v>2069</v>
      </c>
      <c r="KD7" s="231"/>
      <c r="KE7" s="231"/>
      <c r="KF7" s="231" t="s">
        <v>2064</v>
      </c>
      <c r="KG7" s="231" t="s">
        <v>2070</v>
      </c>
      <c r="KH7" s="231" t="s">
        <v>2071</v>
      </c>
      <c r="KI7" s="231"/>
    </row>
    <row r="8" spans="1:295" ht="27" customHeight="1" x14ac:dyDescent="0.3">
      <c r="A8" s="158" t="s">
        <v>88</v>
      </c>
      <c r="B8" s="158" t="s">
        <v>532</v>
      </c>
      <c r="C8" s="159" t="s">
        <v>402</v>
      </c>
      <c r="D8" s="159" t="s">
        <v>2072</v>
      </c>
      <c r="E8" s="159" t="s">
        <v>2073</v>
      </c>
      <c r="F8" s="159" t="s">
        <v>2074</v>
      </c>
      <c r="G8" s="159" t="s">
        <v>2075</v>
      </c>
      <c r="H8" s="159" t="s">
        <v>438</v>
      </c>
      <c r="I8" s="159" t="s">
        <v>2076</v>
      </c>
      <c r="J8" s="159" t="s">
        <v>2077</v>
      </c>
      <c r="K8" s="159" t="s">
        <v>2078</v>
      </c>
      <c r="L8" s="159" t="s">
        <v>2079</v>
      </c>
      <c r="M8" s="159" t="s">
        <v>407</v>
      </c>
      <c r="N8" s="159" t="s">
        <v>2080</v>
      </c>
      <c r="O8" s="160" t="s">
        <v>2081</v>
      </c>
      <c r="P8" s="159" t="s">
        <v>2082</v>
      </c>
      <c r="Q8" s="159" t="s">
        <v>2083</v>
      </c>
      <c r="R8" s="159" t="s">
        <v>2082</v>
      </c>
      <c r="S8" s="159" t="s">
        <v>2084</v>
      </c>
      <c r="T8" s="159" t="s">
        <v>2077</v>
      </c>
      <c r="U8" s="159" t="s">
        <v>2085</v>
      </c>
      <c r="V8" s="159" t="s">
        <v>2086</v>
      </c>
      <c r="W8" s="159" t="s">
        <v>2087</v>
      </c>
      <c r="X8" s="159" t="s">
        <v>2088</v>
      </c>
      <c r="Y8" s="159" t="s">
        <v>2089</v>
      </c>
      <c r="Z8" s="159" t="s">
        <v>2090</v>
      </c>
      <c r="AA8" s="159" t="s">
        <v>2091</v>
      </c>
      <c r="AB8" s="159" t="s">
        <v>2092</v>
      </c>
      <c r="AC8" s="159" t="s">
        <v>2093</v>
      </c>
      <c r="AD8" s="159" t="s">
        <v>2094</v>
      </c>
      <c r="AE8" s="159" t="s">
        <v>2095</v>
      </c>
      <c r="AF8" s="159" t="s">
        <v>2080</v>
      </c>
      <c r="AG8" s="159" t="s">
        <v>2081</v>
      </c>
      <c r="AH8" s="159" t="s">
        <v>2096</v>
      </c>
      <c r="AI8" s="159" t="s">
        <v>2097</v>
      </c>
      <c r="AJ8" s="160" t="s">
        <v>2098</v>
      </c>
      <c r="AK8" s="160" t="s">
        <v>2099</v>
      </c>
      <c r="AL8" s="159" t="s">
        <v>2100</v>
      </c>
      <c r="AM8" s="159" t="s">
        <v>2098</v>
      </c>
      <c r="AN8" s="159" t="s">
        <v>2099</v>
      </c>
      <c r="AO8" s="159" t="s">
        <v>2101</v>
      </c>
      <c r="AP8" s="159" t="s">
        <v>2102</v>
      </c>
      <c r="AQ8" s="159" t="s">
        <v>2103</v>
      </c>
      <c r="AR8" s="159" t="s">
        <v>2104</v>
      </c>
      <c r="AS8" s="159" t="s">
        <v>410</v>
      </c>
      <c r="AT8" s="160" t="s">
        <v>2105</v>
      </c>
      <c r="AU8" s="160" t="s">
        <v>2106</v>
      </c>
      <c r="AV8" s="159" t="s">
        <v>2107</v>
      </c>
      <c r="AW8" s="159" t="s">
        <v>2108</v>
      </c>
      <c r="AX8" s="159" t="s">
        <v>2109</v>
      </c>
      <c r="AY8" s="159" t="s">
        <v>2110</v>
      </c>
      <c r="AZ8" s="159" t="s">
        <v>2111</v>
      </c>
      <c r="BA8" s="159" t="s">
        <v>2112</v>
      </c>
      <c r="BB8" s="160" t="s">
        <v>2113</v>
      </c>
      <c r="BC8" s="159" t="s">
        <v>320</v>
      </c>
      <c r="BD8" s="159" t="s">
        <v>2114</v>
      </c>
      <c r="BE8" s="159" t="s">
        <v>2115</v>
      </c>
      <c r="BF8" s="159" t="s">
        <v>2105</v>
      </c>
      <c r="BG8" s="159" t="s">
        <v>2106</v>
      </c>
      <c r="BH8" s="159" t="s">
        <v>2116</v>
      </c>
      <c r="BI8" s="159" t="s">
        <v>2117</v>
      </c>
      <c r="BJ8" s="159" t="s">
        <v>2118</v>
      </c>
      <c r="BK8" s="159" t="s">
        <v>2119</v>
      </c>
      <c r="BL8" s="159" t="s">
        <v>2120</v>
      </c>
      <c r="BM8" s="159" t="s">
        <v>2121</v>
      </c>
      <c r="BN8" s="159" t="s">
        <v>2113</v>
      </c>
      <c r="BO8" s="159" t="s">
        <v>2122</v>
      </c>
      <c r="BP8" s="159" t="s">
        <v>2123</v>
      </c>
      <c r="BQ8" s="159" t="s">
        <v>2124</v>
      </c>
      <c r="BR8" s="159" t="s">
        <v>2125</v>
      </c>
      <c r="BS8" s="159" t="s">
        <v>2126</v>
      </c>
      <c r="BT8" s="159" t="s">
        <v>2127</v>
      </c>
      <c r="BU8" s="159" t="s">
        <v>2127</v>
      </c>
      <c r="BV8" s="159" t="s">
        <v>2128</v>
      </c>
      <c r="BW8" s="159" t="s">
        <v>2129</v>
      </c>
      <c r="BX8" s="159" t="s">
        <v>2130</v>
      </c>
      <c r="BY8" s="159" t="s">
        <v>2131</v>
      </c>
      <c r="BZ8" s="159" t="s">
        <v>2132</v>
      </c>
      <c r="CA8" s="159" t="s">
        <v>2133</v>
      </c>
      <c r="CB8" s="159" t="s">
        <v>2134</v>
      </c>
      <c r="CC8" s="159" t="s">
        <v>2135</v>
      </c>
      <c r="CD8" s="159" t="s">
        <v>2136</v>
      </c>
      <c r="CE8" s="159" t="s">
        <v>2137</v>
      </c>
      <c r="CF8" s="159" t="s">
        <v>240</v>
      </c>
      <c r="CG8" s="159" t="s">
        <v>2138</v>
      </c>
      <c r="CH8" s="159" t="s">
        <v>2139</v>
      </c>
      <c r="CI8" s="159" t="s">
        <v>2140</v>
      </c>
      <c r="CJ8" s="159" t="s">
        <v>2141</v>
      </c>
      <c r="CK8" s="159" t="s">
        <v>2142</v>
      </c>
      <c r="CL8" s="159" t="s">
        <v>2143</v>
      </c>
      <c r="CM8" s="159" t="s">
        <v>2144</v>
      </c>
      <c r="CN8" s="159" t="s">
        <v>2145</v>
      </c>
      <c r="CO8" s="159" t="s">
        <v>2146</v>
      </c>
      <c r="CP8" s="159" t="s">
        <v>2147</v>
      </c>
      <c r="CQ8" s="159" t="s">
        <v>2148</v>
      </c>
      <c r="CR8" s="159" t="s">
        <v>2149</v>
      </c>
      <c r="CS8" s="159" t="s">
        <v>2150</v>
      </c>
      <c r="CT8" s="159" t="s">
        <v>2151</v>
      </c>
      <c r="CU8" s="159" t="s">
        <v>2152</v>
      </c>
      <c r="CV8" s="159" t="s">
        <v>2153</v>
      </c>
      <c r="CW8" s="159" t="s">
        <v>2154</v>
      </c>
      <c r="CX8" s="159" t="s">
        <v>2155</v>
      </c>
      <c r="CY8" s="159" t="s">
        <v>2156</v>
      </c>
      <c r="CZ8" s="159" t="s">
        <v>324</v>
      </c>
      <c r="DA8" s="159" t="s">
        <v>2157</v>
      </c>
      <c r="DB8" s="159" t="s">
        <v>2158</v>
      </c>
      <c r="DC8" s="159" t="s">
        <v>2159</v>
      </c>
      <c r="DD8" s="159" t="s">
        <v>2139</v>
      </c>
      <c r="DE8" s="159" t="s">
        <v>2140</v>
      </c>
      <c r="DF8" s="159" t="s">
        <v>2160</v>
      </c>
      <c r="DG8" s="159" t="s">
        <v>2161</v>
      </c>
      <c r="DH8" s="159" t="s">
        <v>2162</v>
      </c>
      <c r="DI8" s="159" t="s">
        <v>2163</v>
      </c>
      <c r="DJ8" s="159" t="s">
        <v>2164</v>
      </c>
      <c r="DK8" s="159" t="s">
        <v>2165</v>
      </c>
      <c r="DL8" s="159" t="s">
        <v>2156</v>
      </c>
      <c r="DM8" s="159" t="s">
        <v>324</v>
      </c>
      <c r="DN8" s="159" t="s">
        <v>2157</v>
      </c>
      <c r="DO8" s="159" t="s">
        <v>2166</v>
      </c>
      <c r="DP8" s="159" t="s">
        <v>2167</v>
      </c>
      <c r="DQ8" s="159" t="s">
        <v>2168</v>
      </c>
      <c r="DR8" s="159" t="s">
        <v>2169</v>
      </c>
      <c r="DS8" s="159" t="s">
        <v>2170</v>
      </c>
      <c r="DT8" s="159" t="s">
        <v>2171</v>
      </c>
      <c r="DU8" s="159" t="s">
        <v>2155</v>
      </c>
      <c r="DV8" s="159" t="s">
        <v>2156</v>
      </c>
      <c r="DW8" s="159" t="s">
        <v>2160</v>
      </c>
      <c r="DX8" s="159" t="s">
        <v>2169</v>
      </c>
      <c r="DY8" s="159" t="s">
        <v>2172</v>
      </c>
      <c r="DZ8" s="159" t="s">
        <v>2173</v>
      </c>
      <c r="EA8" s="159" t="s">
        <v>2174</v>
      </c>
      <c r="EB8" s="159" t="s">
        <v>2175</v>
      </c>
      <c r="EC8" s="159" t="s">
        <v>2176</v>
      </c>
      <c r="ED8" s="159" t="s">
        <v>2177</v>
      </c>
      <c r="EE8" s="159" t="s">
        <v>2178</v>
      </c>
      <c r="EF8" s="159" t="s">
        <v>2179</v>
      </c>
      <c r="EG8" s="159" t="s">
        <v>2114</v>
      </c>
      <c r="EH8" s="159" t="s">
        <v>2124</v>
      </c>
      <c r="EI8" s="159" t="s">
        <v>2180</v>
      </c>
      <c r="EJ8" s="159" t="s">
        <v>2181</v>
      </c>
      <c r="EK8" s="159" t="s">
        <v>2182</v>
      </c>
      <c r="EL8" s="159" t="s">
        <v>2183</v>
      </c>
      <c r="EM8" s="159" t="s">
        <v>2184</v>
      </c>
      <c r="EN8" s="159" t="s">
        <v>2185</v>
      </c>
      <c r="EO8" s="159" t="s">
        <v>2186</v>
      </c>
      <c r="EP8" s="159" t="s">
        <v>2187</v>
      </c>
      <c r="EQ8" s="159" t="s">
        <v>2188</v>
      </c>
      <c r="ER8" s="159" t="s">
        <v>2189</v>
      </c>
      <c r="ES8" s="159" t="s">
        <v>2190</v>
      </c>
      <c r="ET8" s="159" t="s">
        <v>2191</v>
      </c>
      <c r="EU8" s="159" t="s">
        <v>2192</v>
      </c>
      <c r="EV8" s="159" t="s">
        <v>2193</v>
      </c>
      <c r="EW8" s="159" t="s">
        <v>2194</v>
      </c>
      <c r="EX8" s="159" t="s">
        <v>2195</v>
      </c>
      <c r="EY8" s="159" t="s">
        <v>2196</v>
      </c>
      <c r="EZ8" s="159" t="s">
        <v>2197</v>
      </c>
      <c r="FA8" s="159" t="s">
        <v>2198</v>
      </c>
      <c r="FB8" s="159" t="s">
        <v>2179</v>
      </c>
      <c r="FC8" s="159" t="s">
        <v>2184</v>
      </c>
      <c r="FD8" s="159" t="s">
        <v>2199</v>
      </c>
      <c r="FE8" s="159" t="s">
        <v>2200</v>
      </c>
      <c r="FF8" s="159" t="s">
        <v>2201</v>
      </c>
      <c r="FG8" s="159" t="s">
        <v>2202</v>
      </c>
      <c r="FH8" s="159" t="s">
        <v>2203</v>
      </c>
      <c r="FI8" s="159" t="s">
        <v>2204</v>
      </c>
      <c r="FJ8" s="159" t="s">
        <v>2133</v>
      </c>
      <c r="FK8" s="159" t="s">
        <v>2134</v>
      </c>
      <c r="FL8" s="159" t="s">
        <v>2205</v>
      </c>
      <c r="FM8" s="159" t="s">
        <v>2172</v>
      </c>
      <c r="FN8" s="159" t="s">
        <v>2173</v>
      </c>
      <c r="FO8" s="159" t="s">
        <v>2206</v>
      </c>
      <c r="FP8" s="159" t="s">
        <v>2207</v>
      </c>
      <c r="FQ8" s="160" t="s">
        <v>2208</v>
      </c>
      <c r="FR8" s="159" t="s">
        <v>2209</v>
      </c>
      <c r="FS8" s="159" t="s">
        <v>2210</v>
      </c>
      <c r="FT8" s="159" t="s">
        <v>2211</v>
      </c>
      <c r="FU8" s="159" t="s">
        <v>2212</v>
      </c>
      <c r="FV8" s="159" t="s">
        <v>2213</v>
      </c>
      <c r="FW8" s="159" t="s">
        <v>2214</v>
      </c>
      <c r="FX8" s="159" t="s">
        <v>2215</v>
      </c>
      <c r="FY8" s="159" t="s">
        <v>175</v>
      </c>
      <c r="FZ8" s="159" t="s">
        <v>2216</v>
      </c>
      <c r="GA8" s="159" t="s">
        <v>2181</v>
      </c>
      <c r="GB8" s="160" t="s">
        <v>2217</v>
      </c>
      <c r="GC8" s="159" t="s">
        <v>2207</v>
      </c>
      <c r="GD8" s="159" t="s">
        <v>2206</v>
      </c>
      <c r="GE8" s="159" t="s">
        <v>2218</v>
      </c>
      <c r="GF8" s="160" t="s">
        <v>2219</v>
      </c>
      <c r="GG8" s="159" t="s">
        <v>2220</v>
      </c>
      <c r="GH8" s="159" t="s">
        <v>2221</v>
      </c>
      <c r="GI8" s="159" t="s">
        <v>2155</v>
      </c>
      <c r="GJ8" s="159" t="s">
        <v>2222</v>
      </c>
      <c r="GK8" s="159" t="s">
        <v>2223</v>
      </c>
      <c r="GL8" s="159" t="s">
        <v>2224</v>
      </c>
      <c r="GM8" s="159" t="s">
        <v>2225</v>
      </c>
      <c r="GN8" s="159" t="s">
        <v>2226</v>
      </c>
      <c r="GO8" s="159" t="s">
        <v>2227</v>
      </c>
      <c r="GP8" s="159" t="s">
        <v>2228</v>
      </c>
      <c r="GQ8" s="160" t="s">
        <v>2227</v>
      </c>
      <c r="GR8" s="159" t="s">
        <v>2229</v>
      </c>
      <c r="GS8" s="159" t="s">
        <v>2230</v>
      </c>
      <c r="GT8" s="159" t="s">
        <v>2231</v>
      </c>
      <c r="GU8" s="159" t="s">
        <v>2232</v>
      </c>
      <c r="GV8" s="159" t="s">
        <v>2233</v>
      </c>
      <c r="GW8" s="159" t="s">
        <v>2234</v>
      </c>
      <c r="GX8" s="159" t="s">
        <v>2235</v>
      </c>
      <c r="GY8" s="159" t="s">
        <v>2236</v>
      </c>
      <c r="GZ8" s="159" t="s">
        <v>2237</v>
      </c>
      <c r="HA8" s="159" t="s">
        <v>2238</v>
      </c>
      <c r="HB8" s="160" t="s">
        <v>2239</v>
      </c>
      <c r="HC8" s="160" t="s">
        <v>2240</v>
      </c>
      <c r="HD8" s="159" t="s">
        <v>2241</v>
      </c>
      <c r="HE8" s="159" t="s">
        <v>2241</v>
      </c>
      <c r="HF8" s="159" t="s">
        <v>494</v>
      </c>
      <c r="HG8" s="159" t="s">
        <v>494</v>
      </c>
      <c r="HH8" s="159" t="s">
        <v>2242</v>
      </c>
      <c r="HI8" s="160" t="s">
        <v>2239</v>
      </c>
      <c r="HJ8" s="160" t="s">
        <v>2240</v>
      </c>
      <c r="HK8" s="159" t="s">
        <v>2243</v>
      </c>
      <c r="HL8" s="159" t="s">
        <v>2244</v>
      </c>
      <c r="HM8" s="159" t="s">
        <v>2245</v>
      </c>
      <c r="HN8" s="159" t="s">
        <v>2246</v>
      </c>
      <c r="HO8" s="159" t="s">
        <v>2247</v>
      </c>
      <c r="HP8" s="159" t="s">
        <v>2248</v>
      </c>
      <c r="HQ8" s="159" t="s">
        <v>2249</v>
      </c>
      <c r="HR8" s="159" t="s">
        <v>2250</v>
      </c>
      <c r="HS8" s="159" t="s">
        <v>2251</v>
      </c>
      <c r="HT8" s="159" t="s">
        <v>2252</v>
      </c>
      <c r="HU8" s="159" t="s">
        <v>2253</v>
      </c>
      <c r="HV8" s="159" t="s">
        <v>2254</v>
      </c>
      <c r="HW8" s="159" t="s">
        <v>2255</v>
      </c>
      <c r="HX8" s="159" t="s">
        <v>2256</v>
      </c>
      <c r="HY8" s="159" t="s">
        <v>2257</v>
      </c>
      <c r="HZ8" s="159" t="s">
        <v>2258</v>
      </c>
      <c r="IA8" s="159" t="s">
        <v>2259</v>
      </c>
      <c r="IB8" s="159" t="s">
        <v>2260</v>
      </c>
      <c r="IC8" s="159" t="s">
        <v>2261</v>
      </c>
      <c r="ID8" s="159" t="s">
        <v>2262</v>
      </c>
      <c r="IE8" s="159" t="s">
        <v>2263</v>
      </c>
      <c r="IF8" s="159" t="s">
        <v>2249</v>
      </c>
      <c r="IG8" s="159" t="s">
        <v>2250</v>
      </c>
      <c r="IH8" s="159" t="s">
        <v>2264</v>
      </c>
      <c r="II8" s="159" t="s">
        <v>2265</v>
      </c>
      <c r="IJ8" s="159" t="s">
        <v>2242</v>
      </c>
      <c r="IK8" s="159" t="s">
        <v>2180</v>
      </c>
      <c r="IL8" s="160" t="s">
        <v>2266</v>
      </c>
      <c r="IM8" s="160" t="s">
        <v>2267</v>
      </c>
      <c r="IN8" s="159" t="s">
        <v>2268</v>
      </c>
      <c r="IO8" s="159" t="s">
        <v>2267</v>
      </c>
      <c r="IP8" s="159" t="s">
        <v>2269</v>
      </c>
      <c r="IQ8" s="159" t="s">
        <v>2270</v>
      </c>
      <c r="IR8" s="159" t="s">
        <v>2271</v>
      </c>
      <c r="IS8" s="160" t="s">
        <v>2269</v>
      </c>
      <c r="IT8" s="159" t="s">
        <v>2272</v>
      </c>
      <c r="IU8" s="159" t="s">
        <v>2273</v>
      </c>
      <c r="IV8" s="159" t="s">
        <v>2270</v>
      </c>
      <c r="IW8" s="160" t="s">
        <v>2266</v>
      </c>
      <c r="IX8" s="159" t="s">
        <v>2271</v>
      </c>
      <c r="IY8" s="159" t="s">
        <v>514</v>
      </c>
      <c r="IZ8" s="159" t="s">
        <v>514</v>
      </c>
      <c r="JA8" s="159" t="s">
        <v>2274</v>
      </c>
      <c r="JB8" s="159" t="s">
        <v>2275</v>
      </c>
      <c r="JC8" s="159" t="s">
        <v>2276</v>
      </c>
      <c r="JD8" s="159" t="s">
        <v>2277</v>
      </c>
      <c r="JE8" s="159" t="s">
        <v>2278</v>
      </c>
      <c r="JF8" s="159" t="s">
        <v>2276</v>
      </c>
      <c r="JG8" s="159" t="s">
        <v>2279</v>
      </c>
      <c r="JH8" s="159" t="s">
        <v>2280</v>
      </c>
      <c r="JI8" s="159" t="s">
        <v>2279</v>
      </c>
      <c r="JJ8" s="159" t="s">
        <v>2281</v>
      </c>
      <c r="JK8" s="159" t="s">
        <v>2282</v>
      </c>
      <c r="JL8" s="159" t="s">
        <v>2283</v>
      </c>
      <c r="JM8" s="159" t="s">
        <v>2284</v>
      </c>
      <c r="JN8" s="159" t="s">
        <v>2285</v>
      </c>
      <c r="JO8" s="159" t="s">
        <v>2286</v>
      </c>
      <c r="JP8" s="159" t="s">
        <v>2287</v>
      </c>
      <c r="JQ8" s="159" t="s">
        <v>2288</v>
      </c>
      <c r="JR8" s="159" t="s">
        <v>2289</v>
      </c>
      <c r="JS8" s="159" t="s">
        <v>2290</v>
      </c>
      <c r="JT8" s="159" t="s">
        <v>2291</v>
      </c>
      <c r="JU8" s="159" t="s">
        <v>2263</v>
      </c>
      <c r="JV8" s="159" t="s">
        <v>2292</v>
      </c>
      <c r="JW8" s="159" t="s">
        <v>2293</v>
      </c>
      <c r="JX8" s="159" t="s">
        <v>2294</v>
      </c>
      <c r="JY8" s="159" t="s">
        <v>2295</v>
      </c>
      <c r="JZ8" s="159" t="s">
        <v>2296</v>
      </c>
      <c r="KA8" s="159" t="s">
        <v>2243</v>
      </c>
      <c r="KB8" s="159" t="s">
        <v>2297</v>
      </c>
      <c r="KC8" s="159" t="s">
        <v>2296</v>
      </c>
      <c r="KD8" s="159" t="s">
        <v>2244</v>
      </c>
      <c r="KE8" s="159" t="s">
        <v>2298</v>
      </c>
      <c r="KF8" s="159" t="s">
        <v>2299</v>
      </c>
      <c r="KG8" s="159" t="s">
        <v>2299</v>
      </c>
      <c r="KH8" s="159" t="s">
        <v>2300</v>
      </c>
      <c r="KI8" s="159" t="s">
        <v>2126</v>
      </c>
    </row>
    <row r="9" spans="1:295" ht="18" customHeight="1" x14ac:dyDescent="0.3">
      <c r="A9" s="161" t="s">
        <v>92</v>
      </c>
      <c r="B9" s="161" t="s">
        <v>750</v>
      </c>
      <c r="C9" s="162"/>
      <c r="D9" s="163">
        <v>17.914100000000001</v>
      </c>
      <c r="E9" s="163">
        <v>-21.5136</v>
      </c>
      <c r="F9" s="163">
        <v>8.3582999999999998</v>
      </c>
      <c r="G9" s="163">
        <v>14.6129</v>
      </c>
      <c r="H9" s="162"/>
      <c r="I9" s="163">
        <v>36.2761</v>
      </c>
      <c r="J9" s="163">
        <v>-78.338800000000006</v>
      </c>
      <c r="K9" s="163">
        <v>50.862299999999998</v>
      </c>
      <c r="L9" s="163">
        <v>26.055199999999999</v>
      </c>
      <c r="M9" s="163">
        <v>25.3384</v>
      </c>
      <c r="N9" s="163">
        <v>-11.1</v>
      </c>
      <c r="O9" s="163">
        <v>-26.89</v>
      </c>
      <c r="P9" s="163">
        <v>22</v>
      </c>
      <c r="Q9" s="163">
        <v>9.9359999999999999</v>
      </c>
      <c r="R9" s="163">
        <v>-22</v>
      </c>
      <c r="S9" s="163">
        <v>12.8271</v>
      </c>
      <c r="T9" s="163">
        <v>40.277999999999999</v>
      </c>
      <c r="U9" s="163">
        <v>16.561800000000002</v>
      </c>
      <c r="V9" s="163">
        <v>16.806899999999999</v>
      </c>
      <c r="W9" s="163">
        <v>28.09</v>
      </c>
      <c r="X9" s="163">
        <v>10.2439</v>
      </c>
      <c r="Y9" s="163">
        <v>6.1773999999999996</v>
      </c>
      <c r="Z9" s="163">
        <v>6.6333000000000002</v>
      </c>
      <c r="AA9" s="162"/>
      <c r="AB9" s="162"/>
      <c r="AC9" s="163">
        <v>-58.55</v>
      </c>
      <c r="AD9" s="163">
        <v>-59.05</v>
      </c>
      <c r="AE9" s="162"/>
      <c r="AF9" s="163">
        <v>11.1</v>
      </c>
      <c r="AG9" s="163">
        <v>24.2</v>
      </c>
      <c r="AH9" s="162"/>
      <c r="AI9" s="162"/>
      <c r="AJ9" s="163">
        <v>-57.29</v>
      </c>
      <c r="AK9" s="163">
        <v>-57.82</v>
      </c>
      <c r="AL9" s="163">
        <v>-48.31</v>
      </c>
      <c r="AM9" s="163">
        <v>58.33</v>
      </c>
      <c r="AN9" s="163">
        <v>57.82</v>
      </c>
      <c r="AO9" s="163">
        <v>18.8873</v>
      </c>
      <c r="AP9" s="163">
        <v>-6.0938999999999997</v>
      </c>
      <c r="AQ9" s="163">
        <v>57.284599999999998</v>
      </c>
      <c r="AR9" s="163">
        <v>59.022799999999997</v>
      </c>
      <c r="AS9" s="163">
        <v>52.284599999999998</v>
      </c>
      <c r="AT9" s="163">
        <v>-44.742400000000004</v>
      </c>
      <c r="AU9" s="163">
        <v>-45.013100000000001</v>
      </c>
      <c r="AV9" s="163">
        <v>11.5025</v>
      </c>
      <c r="AW9" s="163">
        <v>11.402900000000001</v>
      </c>
      <c r="AX9" s="163">
        <v>70.864400000000003</v>
      </c>
      <c r="AY9" s="163">
        <v>71.534199999999998</v>
      </c>
      <c r="AZ9" s="163">
        <v>7.9512999999999998</v>
      </c>
      <c r="BA9" s="163">
        <v>0</v>
      </c>
      <c r="BB9" s="163">
        <v>-456.57240000000002</v>
      </c>
      <c r="BC9" s="163">
        <v>12.581099999999999</v>
      </c>
      <c r="BD9" s="163">
        <v>-16.8</v>
      </c>
      <c r="BE9" s="163">
        <v>-16.899999999999999</v>
      </c>
      <c r="BF9" s="163">
        <v>51.338299999999997</v>
      </c>
      <c r="BG9" s="163">
        <v>50.320900000000002</v>
      </c>
      <c r="BH9" s="163">
        <v>-3.9075000000000002</v>
      </c>
      <c r="BI9" s="162"/>
      <c r="BJ9" s="163">
        <v>-55.665799999999997</v>
      </c>
      <c r="BK9" s="163">
        <v>2.0790999999999999</v>
      </c>
      <c r="BL9" s="163">
        <v>0</v>
      </c>
      <c r="BM9" s="163">
        <v>2.8948999999999998</v>
      </c>
      <c r="BN9" s="163">
        <v>500.38130000000001</v>
      </c>
      <c r="BO9" s="163">
        <v>109.04259999999999</v>
      </c>
      <c r="BP9" s="163">
        <v>108.52379999999999</v>
      </c>
      <c r="BQ9" s="163">
        <v>-421.91269999999997</v>
      </c>
      <c r="BR9" s="163">
        <v>456.72190000000001</v>
      </c>
      <c r="BS9" s="162"/>
      <c r="BT9" s="163">
        <v>-72.166300000000007</v>
      </c>
      <c r="BU9" s="163">
        <v>73.054900000000004</v>
      </c>
      <c r="BV9" s="163">
        <v>79.566999999999993</v>
      </c>
      <c r="BW9" s="163">
        <v>24.5</v>
      </c>
      <c r="BX9" s="163">
        <v>24.97</v>
      </c>
      <c r="BY9" s="163">
        <v>54.21</v>
      </c>
      <c r="BZ9" s="163">
        <v>64.94</v>
      </c>
      <c r="CA9" s="163">
        <v>-37.637799999999999</v>
      </c>
      <c r="CB9" s="163">
        <v>-37.101900000000001</v>
      </c>
      <c r="CC9" s="163">
        <v>79.075699999999998</v>
      </c>
      <c r="CD9" s="163">
        <v>79.624799999999993</v>
      </c>
      <c r="CE9" s="162"/>
      <c r="CF9" s="162"/>
      <c r="CG9" s="163">
        <v>-167.21369999999999</v>
      </c>
      <c r="CH9" s="163">
        <v>-0.52429999999999999</v>
      </c>
      <c r="CI9" s="162"/>
      <c r="CJ9" s="162"/>
      <c r="CK9" s="162"/>
      <c r="CL9" s="163">
        <v>93</v>
      </c>
      <c r="CM9" s="163">
        <v>84.5</v>
      </c>
      <c r="CN9" s="163">
        <v>-12.21</v>
      </c>
      <c r="CO9" s="163">
        <v>62.375999999999998</v>
      </c>
      <c r="CP9" s="163">
        <v>60.542900000000003</v>
      </c>
      <c r="CQ9" s="163">
        <v>60.747399999999999</v>
      </c>
      <c r="CR9" s="163">
        <v>-13.2455</v>
      </c>
      <c r="CS9" s="163">
        <v>-12.504099999999999</v>
      </c>
      <c r="CT9" s="163">
        <v>48.728200000000001</v>
      </c>
      <c r="CU9" s="163">
        <v>-78.852999999999994</v>
      </c>
      <c r="CV9" s="163">
        <v>52.9024</v>
      </c>
      <c r="CW9" s="163">
        <v>13.4428</v>
      </c>
      <c r="CX9" s="163">
        <v>41.83</v>
      </c>
      <c r="CY9" s="163">
        <v>24.33</v>
      </c>
      <c r="CZ9" s="163">
        <v>59.304200000000002</v>
      </c>
      <c r="DA9" s="163">
        <v>55.668599999999998</v>
      </c>
      <c r="DB9" s="163">
        <v>-26.13</v>
      </c>
      <c r="DC9" s="163">
        <v>-3.7121</v>
      </c>
      <c r="DD9" s="162"/>
      <c r="DE9" s="162"/>
      <c r="DF9" s="163">
        <v>-86.248400000000004</v>
      </c>
      <c r="DG9" s="163">
        <v>-12.310600000000001</v>
      </c>
      <c r="DH9" s="163">
        <v>-16.405999999999999</v>
      </c>
      <c r="DI9" s="163">
        <v>-79.2</v>
      </c>
      <c r="DJ9" s="163">
        <v>-78.400000000000006</v>
      </c>
      <c r="DK9" s="163">
        <v>25.013100000000001</v>
      </c>
      <c r="DL9" s="163">
        <v>36.923200000000001</v>
      </c>
      <c r="DM9" s="163">
        <v>43.691800000000001</v>
      </c>
      <c r="DN9" s="163">
        <v>52.166699999999999</v>
      </c>
      <c r="DO9" s="163">
        <v>36.78</v>
      </c>
      <c r="DP9" s="163">
        <v>-5.28</v>
      </c>
      <c r="DQ9" s="163">
        <v>58.295499999999997</v>
      </c>
      <c r="DR9" s="163">
        <v>85.682400000000001</v>
      </c>
      <c r="DS9" s="163">
        <v>-24.76</v>
      </c>
      <c r="DT9" s="163">
        <v>-25.03</v>
      </c>
      <c r="DU9" s="163">
        <v>93.05</v>
      </c>
      <c r="DV9" s="163">
        <v>57.51</v>
      </c>
      <c r="DW9" s="163">
        <v>86.0364</v>
      </c>
      <c r="DX9" s="163">
        <v>85.109099999999998</v>
      </c>
      <c r="DY9" s="163">
        <v>-13.744999999999999</v>
      </c>
      <c r="DZ9" s="163">
        <v>-14.5091</v>
      </c>
      <c r="EA9" s="163">
        <v>177.1491</v>
      </c>
      <c r="EB9" s="163">
        <v>134.89070000000001</v>
      </c>
      <c r="EC9" s="163">
        <v>129.13659999999999</v>
      </c>
      <c r="ED9" s="163">
        <v>131.34530000000001</v>
      </c>
      <c r="EE9" s="163">
        <v>88.658900000000003</v>
      </c>
      <c r="EF9" s="163">
        <v>70.992900000000006</v>
      </c>
      <c r="EG9" s="163">
        <v>-24.245999999999999</v>
      </c>
      <c r="EH9" s="163">
        <v>431.8066</v>
      </c>
      <c r="EI9" s="163">
        <v>327.6977</v>
      </c>
      <c r="EJ9" s="162"/>
      <c r="EK9" s="163">
        <v>-26.857700000000001</v>
      </c>
      <c r="EL9" s="163">
        <v>-25.284800000000001</v>
      </c>
      <c r="EM9" s="163">
        <v>0</v>
      </c>
      <c r="EN9" s="163">
        <v>9.0648999999999997</v>
      </c>
      <c r="EO9" s="163">
        <v>8.7178000000000004</v>
      </c>
      <c r="EP9" s="163">
        <v>165.94800000000001</v>
      </c>
      <c r="EQ9" s="163">
        <v>-62.857199999999999</v>
      </c>
      <c r="ER9" s="163">
        <v>-63.931699999999999</v>
      </c>
      <c r="ES9" s="163">
        <v>-45.474899999999998</v>
      </c>
      <c r="ET9" s="163">
        <v>0</v>
      </c>
      <c r="EU9" s="163">
        <v>-16.29</v>
      </c>
      <c r="EV9" s="163">
        <v>115.1</v>
      </c>
      <c r="EW9" s="163">
        <v>12.9581</v>
      </c>
      <c r="EX9" s="163">
        <v>-34.103499999999997</v>
      </c>
      <c r="EY9" s="163">
        <v>-35.695999999999998</v>
      </c>
      <c r="EZ9" s="163">
        <v>-35.011299999999999</v>
      </c>
      <c r="FA9" s="163">
        <v>9.8926999999999996</v>
      </c>
      <c r="FB9" s="163">
        <v>-77.091200000000001</v>
      </c>
      <c r="FC9" s="163">
        <v>39.5886</v>
      </c>
      <c r="FD9" s="163">
        <v>22.4483</v>
      </c>
      <c r="FE9" s="162"/>
      <c r="FF9" s="163">
        <v>22.3537</v>
      </c>
      <c r="FG9" s="163">
        <v>39.8063</v>
      </c>
      <c r="FH9" s="163">
        <v>40.093899999999998</v>
      </c>
      <c r="FI9" s="163">
        <v>38.993299999999998</v>
      </c>
      <c r="FJ9" s="163">
        <v>38.012599999999999</v>
      </c>
      <c r="FK9" s="163">
        <v>37.510199999999998</v>
      </c>
      <c r="FL9" s="163">
        <v>-33.658700000000003</v>
      </c>
      <c r="FM9" s="163">
        <v>16.433</v>
      </c>
      <c r="FN9" s="163">
        <v>15.946999999999999</v>
      </c>
      <c r="FO9" s="163">
        <v>-43.621699999999997</v>
      </c>
      <c r="FP9" s="163">
        <v>-37.675400000000003</v>
      </c>
      <c r="FQ9" s="163">
        <v>6.5132000000000003</v>
      </c>
      <c r="FR9" s="163">
        <v>-15.38</v>
      </c>
      <c r="FS9" s="163">
        <v>7.9622000000000002</v>
      </c>
      <c r="FT9" s="163">
        <v>0.85599999999999998</v>
      </c>
      <c r="FU9" s="163">
        <v>-4.45</v>
      </c>
      <c r="FV9" s="163">
        <v>14.52</v>
      </c>
      <c r="FW9" s="163">
        <v>0</v>
      </c>
      <c r="FX9" s="162"/>
      <c r="FY9" s="163">
        <v>-4.5190000000000001</v>
      </c>
      <c r="FZ9" s="163">
        <v>4.4009999999999998</v>
      </c>
      <c r="GA9" s="163">
        <v>9.3748000000000005</v>
      </c>
      <c r="GB9" s="163">
        <v>40.58</v>
      </c>
      <c r="GC9" s="163">
        <v>37.794699999999999</v>
      </c>
      <c r="GD9" s="163">
        <v>42.4557</v>
      </c>
      <c r="GE9" s="163">
        <v>13.58</v>
      </c>
      <c r="GF9" s="163">
        <v>77.588399999999993</v>
      </c>
      <c r="GG9" s="163">
        <v>24.1</v>
      </c>
      <c r="GH9" s="163">
        <v>-20.017299999999999</v>
      </c>
      <c r="GI9" s="163">
        <v>-0.83130000000000004</v>
      </c>
      <c r="GJ9" s="163">
        <v>0</v>
      </c>
      <c r="GK9" s="163">
        <v>1.6718999999999999</v>
      </c>
      <c r="GL9" s="162"/>
      <c r="GM9" s="162"/>
      <c r="GN9" s="163">
        <v>-14.603199999999999</v>
      </c>
      <c r="GO9" s="163">
        <v>-29.069199999999999</v>
      </c>
      <c r="GP9" s="163">
        <v>13.223000000000001</v>
      </c>
      <c r="GQ9" s="163">
        <v>30.2239</v>
      </c>
      <c r="GR9" s="163">
        <v>57.962299999999999</v>
      </c>
      <c r="GS9" s="163">
        <v>59.746299999999998</v>
      </c>
      <c r="GT9" s="163">
        <v>-153.20869999999999</v>
      </c>
      <c r="GU9" s="163">
        <v>-16.719000000000001</v>
      </c>
      <c r="GV9" s="163">
        <v>33.414000000000001</v>
      </c>
      <c r="GW9" s="163">
        <v>-38.645699999999998</v>
      </c>
      <c r="GX9" s="163">
        <v>11.9718</v>
      </c>
      <c r="GY9" s="163">
        <v>6.2026000000000003</v>
      </c>
      <c r="GZ9" s="163">
        <v>5.8550000000000004</v>
      </c>
      <c r="HA9" s="163">
        <v>13.3188</v>
      </c>
      <c r="HB9" s="163">
        <v>146.69370000000001</v>
      </c>
      <c r="HC9" s="163">
        <v>145.96530000000001</v>
      </c>
      <c r="HD9" s="163">
        <v>146.69999999999999</v>
      </c>
      <c r="HE9" s="163">
        <v>-147.37809999999999</v>
      </c>
      <c r="HF9" s="163">
        <v>-398.66030000000001</v>
      </c>
      <c r="HG9" s="163">
        <v>401.83190000000002</v>
      </c>
      <c r="HH9" s="163">
        <v>466.4221</v>
      </c>
      <c r="HI9" s="163">
        <v>-139.65369999999999</v>
      </c>
      <c r="HJ9" s="163">
        <v>-137.8338</v>
      </c>
      <c r="HK9" s="163">
        <v>-63.105699999999999</v>
      </c>
      <c r="HL9" s="163">
        <v>-54.634500000000003</v>
      </c>
      <c r="HM9" s="163">
        <v>76.659300000000002</v>
      </c>
      <c r="HN9" s="163">
        <v>76.322599999999994</v>
      </c>
      <c r="HO9" s="163">
        <v>-105.8901</v>
      </c>
      <c r="HP9" s="163">
        <v>-100.49379999999999</v>
      </c>
      <c r="HQ9" s="163">
        <v>32.1053</v>
      </c>
      <c r="HR9" s="163">
        <v>31.918500000000002</v>
      </c>
      <c r="HS9" s="163">
        <v>-42.515599999999999</v>
      </c>
      <c r="HT9" s="163">
        <v>-43.480400000000003</v>
      </c>
      <c r="HU9" s="163">
        <v>110.7</v>
      </c>
      <c r="HV9" s="163">
        <v>109.83</v>
      </c>
      <c r="HW9" s="163">
        <v>-0.9</v>
      </c>
      <c r="HX9" s="163">
        <v>0.1</v>
      </c>
      <c r="HY9" s="163">
        <v>21.432099999999998</v>
      </c>
      <c r="HZ9" s="163">
        <v>26.56</v>
      </c>
      <c r="IA9" s="163">
        <v>-328.12439999999998</v>
      </c>
      <c r="IB9" s="163">
        <v>102.68429999999999</v>
      </c>
      <c r="IC9" s="163">
        <v>103.0635</v>
      </c>
      <c r="ID9" s="163">
        <v>12.8</v>
      </c>
      <c r="IE9" s="163">
        <v>-39.200000000000003</v>
      </c>
      <c r="IF9" s="163">
        <v>-31</v>
      </c>
      <c r="IG9" s="163">
        <v>-30.9</v>
      </c>
      <c r="IH9" s="163">
        <v>1.0145</v>
      </c>
      <c r="II9" s="163">
        <v>0.90159999999999996</v>
      </c>
      <c r="IJ9" s="163">
        <v>-454.1884</v>
      </c>
      <c r="IK9" s="163">
        <v>-295.78460000000001</v>
      </c>
      <c r="IL9" s="163">
        <v>323.41340000000002</v>
      </c>
      <c r="IM9" s="163">
        <v>435.67419999999998</v>
      </c>
      <c r="IN9" s="163">
        <v>1.6556</v>
      </c>
      <c r="IO9" s="163">
        <v>-423.44400000000002</v>
      </c>
      <c r="IP9" s="163">
        <v>422.92380000000003</v>
      </c>
      <c r="IQ9" s="163">
        <v>-195.78450000000001</v>
      </c>
      <c r="IR9" s="163">
        <v>-153.1096</v>
      </c>
      <c r="IS9" s="163">
        <v>-416.4006</v>
      </c>
      <c r="IT9" s="163">
        <v>105.0437</v>
      </c>
      <c r="IU9" s="163">
        <v>104.3404</v>
      </c>
      <c r="IV9" s="163">
        <v>207.23869999999999</v>
      </c>
      <c r="IW9" s="163">
        <v>-314.70209999999997</v>
      </c>
      <c r="IX9" s="163">
        <v>154.35589999999999</v>
      </c>
      <c r="IY9" s="163">
        <v>-160.9727</v>
      </c>
      <c r="IZ9" s="163">
        <v>163.43610000000001</v>
      </c>
      <c r="JA9" s="163">
        <v>-13.630100000000001</v>
      </c>
      <c r="JB9" s="162"/>
      <c r="JC9" s="163">
        <v>6.72</v>
      </c>
      <c r="JD9" s="163">
        <v>7.7889999999999997</v>
      </c>
      <c r="JE9" s="163">
        <v>7.8019999999999996</v>
      </c>
      <c r="JF9" s="163">
        <v>-7.2</v>
      </c>
      <c r="JG9" s="163">
        <v>-15.28</v>
      </c>
      <c r="JH9" s="162"/>
      <c r="JI9" s="163">
        <v>15.120200000000001</v>
      </c>
      <c r="JJ9" s="163">
        <v>-26.631599999999999</v>
      </c>
      <c r="JK9" s="163">
        <v>-28.593900000000001</v>
      </c>
      <c r="JL9" s="163">
        <v>12</v>
      </c>
      <c r="JM9" s="163">
        <v>54.521000000000001</v>
      </c>
      <c r="JN9" s="163">
        <v>54.521000000000001</v>
      </c>
      <c r="JO9" s="164">
        <v>11.204800000000001</v>
      </c>
      <c r="JP9" s="163">
        <v>13.372</v>
      </c>
      <c r="JQ9" s="163">
        <v>49.6205</v>
      </c>
      <c r="JR9" s="163">
        <v>50.066499999999998</v>
      </c>
      <c r="JS9" s="163">
        <v>50.881599999999999</v>
      </c>
      <c r="JT9" s="162"/>
      <c r="JU9" s="163">
        <v>39.299999999999997</v>
      </c>
      <c r="JV9" s="163">
        <v>33.965400000000002</v>
      </c>
      <c r="JW9" s="163">
        <v>6.28</v>
      </c>
      <c r="JX9" s="162"/>
      <c r="JY9" s="163">
        <v>-56.110100000000003</v>
      </c>
      <c r="JZ9" s="163">
        <v>81.673000000000002</v>
      </c>
      <c r="KA9" s="163">
        <v>63.469499999999996</v>
      </c>
      <c r="KB9" s="163">
        <v>-55.709499999999998</v>
      </c>
      <c r="KC9" s="163">
        <v>-79.845699999999994</v>
      </c>
      <c r="KD9" s="163">
        <v>54.159199999999998</v>
      </c>
      <c r="KE9" s="163">
        <v>25.0121</v>
      </c>
      <c r="KF9" s="163">
        <v>-47.2</v>
      </c>
      <c r="KG9" s="163">
        <v>49.1</v>
      </c>
      <c r="KH9" s="163">
        <v>68.026499999999999</v>
      </c>
      <c r="KI9" s="163">
        <v>83.248199999999997</v>
      </c>
    </row>
    <row r="10" spans="1:295" ht="18" customHeight="1" x14ac:dyDescent="0.3">
      <c r="A10" s="161" t="s">
        <v>92</v>
      </c>
      <c r="B10" s="161" t="s">
        <v>751</v>
      </c>
      <c r="C10" s="165"/>
      <c r="D10" s="166">
        <v>17.511700000000001</v>
      </c>
      <c r="E10" s="166">
        <v>-20.892499999999998</v>
      </c>
      <c r="F10" s="166">
        <v>7.9568000000000003</v>
      </c>
      <c r="G10" s="166">
        <v>11.9451</v>
      </c>
      <c r="H10" s="165"/>
      <c r="I10" s="166">
        <v>34.898200000000003</v>
      </c>
      <c r="J10" s="166">
        <v>-75.762799999999999</v>
      </c>
      <c r="K10" s="166">
        <v>49.373600000000003</v>
      </c>
      <c r="L10" s="166">
        <v>24.813199999999998</v>
      </c>
      <c r="M10" s="166">
        <v>24.2197</v>
      </c>
      <c r="N10" s="166">
        <v>-13.32</v>
      </c>
      <c r="O10" s="166">
        <v>-25.071000000000002</v>
      </c>
      <c r="P10" s="166">
        <v>22</v>
      </c>
      <c r="Q10" s="167">
        <v>9.9359999999999999</v>
      </c>
      <c r="R10" s="166">
        <v>-22</v>
      </c>
      <c r="S10" s="166">
        <v>12.877800000000001</v>
      </c>
      <c r="T10" s="166">
        <v>38.789000000000001</v>
      </c>
      <c r="U10" s="166">
        <v>16.257899999999999</v>
      </c>
      <c r="V10" s="166">
        <v>16.398</v>
      </c>
      <c r="W10" s="166">
        <v>27.096900000000002</v>
      </c>
      <c r="X10" s="166">
        <v>10.2536</v>
      </c>
      <c r="Y10" s="166">
        <v>6.5050999999999997</v>
      </c>
      <c r="Z10" s="166">
        <v>6.5270999999999999</v>
      </c>
      <c r="AA10" s="165"/>
      <c r="AB10" s="165"/>
      <c r="AC10" s="166">
        <v>-57.33</v>
      </c>
      <c r="AD10" s="166">
        <v>-57.54</v>
      </c>
      <c r="AE10" s="165"/>
      <c r="AF10" s="166">
        <v>13.32</v>
      </c>
      <c r="AG10" s="166">
        <v>24.2</v>
      </c>
      <c r="AH10" s="165"/>
      <c r="AI10" s="165"/>
      <c r="AJ10" s="166">
        <v>-61.9</v>
      </c>
      <c r="AK10" s="166">
        <v>-62.33</v>
      </c>
      <c r="AL10" s="166">
        <v>-35.57</v>
      </c>
      <c r="AM10" s="166">
        <v>63.01</v>
      </c>
      <c r="AN10" s="166">
        <v>62.83</v>
      </c>
      <c r="AO10" s="166">
        <v>18.842400000000001</v>
      </c>
      <c r="AP10" s="166">
        <v>-6.0830000000000002</v>
      </c>
      <c r="AQ10" s="166">
        <v>55.699399999999997</v>
      </c>
      <c r="AR10" s="166">
        <v>58.2517</v>
      </c>
      <c r="AS10" s="166">
        <v>52.301000000000002</v>
      </c>
      <c r="AT10" s="166">
        <v>-47.0197</v>
      </c>
      <c r="AU10" s="166">
        <v>-47.5366</v>
      </c>
      <c r="AV10" s="166">
        <v>33.956099999999999</v>
      </c>
      <c r="AW10" s="166">
        <v>35.400100000000002</v>
      </c>
      <c r="AX10" s="166">
        <v>67.917299999999997</v>
      </c>
      <c r="AY10" s="166">
        <v>69.524799999999999</v>
      </c>
      <c r="AZ10" s="166">
        <v>42.419699999999999</v>
      </c>
      <c r="BA10" s="166">
        <v>0</v>
      </c>
      <c r="BB10" s="166">
        <v>-479.25740000000002</v>
      </c>
      <c r="BC10" s="166">
        <v>14.3063</v>
      </c>
      <c r="BD10" s="166">
        <v>-17.7</v>
      </c>
      <c r="BE10" s="166">
        <v>-17.7</v>
      </c>
      <c r="BF10" s="166">
        <v>53.685000000000002</v>
      </c>
      <c r="BG10" s="166">
        <v>52.897300000000001</v>
      </c>
      <c r="BH10" s="166">
        <v>-3.5741000000000001</v>
      </c>
      <c r="BI10" s="165"/>
      <c r="BJ10" s="166">
        <v>-60.106299999999997</v>
      </c>
      <c r="BK10" s="166">
        <v>1.3130999999999999</v>
      </c>
      <c r="BL10" s="166">
        <v>0</v>
      </c>
      <c r="BM10" s="166">
        <v>2.7160000000000002</v>
      </c>
      <c r="BN10" s="166">
        <v>531.05240000000003</v>
      </c>
      <c r="BO10" s="166">
        <v>120.2124</v>
      </c>
      <c r="BP10" s="166">
        <v>119.11369999999999</v>
      </c>
      <c r="BQ10" s="166">
        <v>-442.00830000000002</v>
      </c>
      <c r="BR10" s="166">
        <v>478.95710000000003</v>
      </c>
      <c r="BS10" s="165"/>
      <c r="BT10" s="166">
        <v>-40.190199999999997</v>
      </c>
      <c r="BU10" s="166">
        <v>41.790500000000002</v>
      </c>
      <c r="BV10" s="166">
        <v>76.443399999999997</v>
      </c>
      <c r="BW10" s="166">
        <v>23.63</v>
      </c>
      <c r="BX10" s="166">
        <v>23.61</v>
      </c>
      <c r="BY10" s="166">
        <v>50.78</v>
      </c>
      <c r="BZ10" s="166">
        <v>62.35</v>
      </c>
      <c r="CA10" s="166">
        <v>-38.575499999999998</v>
      </c>
      <c r="CB10" s="166">
        <v>-37.503799999999998</v>
      </c>
      <c r="CC10" s="166">
        <v>86.847999999999999</v>
      </c>
      <c r="CD10" s="166">
        <v>87.212000000000003</v>
      </c>
      <c r="CE10" s="165"/>
      <c r="CF10" s="165"/>
      <c r="CG10" s="166">
        <v>-185.0043</v>
      </c>
      <c r="CH10" s="166">
        <v>-1.1718999999999999</v>
      </c>
      <c r="CI10" s="165"/>
      <c r="CJ10" s="165"/>
      <c r="CK10" s="165"/>
      <c r="CL10" s="166">
        <v>85.3</v>
      </c>
      <c r="CM10" s="166">
        <v>77.3</v>
      </c>
      <c r="CN10" s="166">
        <v>-12.14</v>
      </c>
      <c r="CO10" s="166">
        <v>51.4711</v>
      </c>
      <c r="CP10" s="166">
        <v>49.5396</v>
      </c>
      <c r="CQ10" s="166">
        <v>49.917400000000001</v>
      </c>
      <c r="CR10" s="166">
        <v>-2.1231</v>
      </c>
      <c r="CS10" s="166">
        <v>-1.9564999999999999</v>
      </c>
      <c r="CT10" s="166">
        <v>54.113</v>
      </c>
      <c r="CU10" s="166">
        <v>-92.351299999999995</v>
      </c>
      <c r="CV10" s="166">
        <v>58.582700000000003</v>
      </c>
      <c r="CW10" s="166">
        <v>13.2544</v>
      </c>
      <c r="CX10" s="166">
        <v>42.34</v>
      </c>
      <c r="CY10" s="166">
        <v>23.6</v>
      </c>
      <c r="CZ10" s="166">
        <v>59.304200000000002</v>
      </c>
      <c r="DA10" s="166">
        <v>56.1081</v>
      </c>
      <c r="DB10" s="166">
        <v>-25.75</v>
      </c>
      <c r="DC10" s="166">
        <v>-3.74</v>
      </c>
      <c r="DD10" s="165"/>
      <c r="DE10" s="165"/>
      <c r="DF10" s="166">
        <v>-118.1609</v>
      </c>
      <c r="DG10" s="166">
        <v>-13.6516</v>
      </c>
      <c r="DH10" s="166">
        <v>-16.171199999999999</v>
      </c>
      <c r="DI10" s="166">
        <v>-79.099999999999994</v>
      </c>
      <c r="DJ10" s="166">
        <v>-78.5</v>
      </c>
      <c r="DK10" s="166">
        <v>24.974699999999999</v>
      </c>
      <c r="DL10" s="166">
        <v>35.165399999999998</v>
      </c>
      <c r="DM10" s="166">
        <v>42.282800000000002</v>
      </c>
      <c r="DN10" s="166">
        <v>49.237099999999998</v>
      </c>
      <c r="DO10" s="166">
        <v>34.51</v>
      </c>
      <c r="DP10" s="166">
        <v>-5.75</v>
      </c>
      <c r="DQ10" s="166">
        <v>57.908000000000001</v>
      </c>
      <c r="DR10" s="166">
        <v>117.3167</v>
      </c>
      <c r="DS10" s="166">
        <v>-24.97</v>
      </c>
      <c r="DT10" s="166">
        <v>-25.22</v>
      </c>
      <c r="DU10" s="166">
        <v>89.94</v>
      </c>
      <c r="DV10" s="166">
        <v>54</v>
      </c>
      <c r="DW10" s="166">
        <v>117.8</v>
      </c>
      <c r="DX10" s="166">
        <v>116.1818</v>
      </c>
      <c r="DY10" s="166">
        <v>-4.7557</v>
      </c>
      <c r="DZ10" s="166">
        <v>-5.1364000000000001</v>
      </c>
      <c r="EA10" s="166">
        <v>192.922</v>
      </c>
      <c r="EB10" s="166">
        <v>150.42179999999999</v>
      </c>
      <c r="EC10" s="166">
        <v>145.22669999999999</v>
      </c>
      <c r="ED10" s="166">
        <v>148.0213</v>
      </c>
      <c r="EE10" s="166">
        <v>71.652699999999996</v>
      </c>
      <c r="EF10" s="166">
        <v>62.857700000000001</v>
      </c>
      <c r="EG10" s="166">
        <v>-25.853999999999999</v>
      </c>
      <c r="EH10" s="166">
        <v>453.40550000000002</v>
      </c>
      <c r="EI10" s="166">
        <v>332.52589999999998</v>
      </c>
      <c r="EJ10" s="165"/>
      <c r="EK10" s="166">
        <v>-28.894300000000001</v>
      </c>
      <c r="EL10" s="166">
        <v>-26.469100000000001</v>
      </c>
      <c r="EM10" s="166">
        <v>15.679500000000001</v>
      </c>
      <c r="EN10" s="166">
        <v>22.750699999999998</v>
      </c>
      <c r="EO10" s="166">
        <v>22.093599999999999</v>
      </c>
      <c r="EP10" s="166">
        <v>44.591999999999999</v>
      </c>
      <c r="EQ10" s="166">
        <v>-46.927100000000003</v>
      </c>
      <c r="ER10" s="166">
        <v>-47.302799999999998</v>
      </c>
      <c r="ES10" s="166">
        <v>-28.54</v>
      </c>
      <c r="ET10" s="166">
        <v>0</v>
      </c>
      <c r="EU10" s="166">
        <v>-17.079999999999998</v>
      </c>
      <c r="EV10" s="166">
        <v>1</v>
      </c>
      <c r="EW10" s="166">
        <v>12.832100000000001</v>
      </c>
      <c r="EX10" s="166">
        <v>-9.8672000000000004</v>
      </c>
      <c r="EY10" s="166">
        <v>-36.596899999999998</v>
      </c>
      <c r="EZ10" s="166">
        <v>-34.998699999999999</v>
      </c>
      <c r="FA10" s="166">
        <v>10.4756</v>
      </c>
      <c r="FB10" s="166">
        <v>-60.2483</v>
      </c>
      <c r="FC10" s="166">
        <v>23.370799999999999</v>
      </c>
      <c r="FD10" s="166">
        <v>21.986499999999999</v>
      </c>
      <c r="FE10" s="165"/>
      <c r="FF10" s="166">
        <v>21.807099999999998</v>
      </c>
      <c r="FG10" s="166">
        <v>40.8919</v>
      </c>
      <c r="FH10" s="166">
        <v>41.259099999999997</v>
      </c>
      <c r="FI10" s="166">
        <v>39.360799999999998</v>
      </c>
      <c r="FJ10" s="166">
        <v>37.510199999999998</v>
      </c>
      <c r="FK10" s="166">
        <v>37.677700000000002</v>
      </c>
      <c r="FL10" s="166">
        <v>-26.123200000000001</v>
      </c>
      <c r="FM10" s="166">
        <v>7.1117999999999997</v>
      </c>
      <c r="FN10" s="166">
        <v>6.8303000000000003</v>
      </c>
      <c r="FO10" s="166">
        <v>-33.429400000000001</v>
      </c>
      <c r="FP10" s="166">
        <v>-27.259699999999999</v>
      </c>
      <c r="FQ10" s="166">
        <v>3.8544</v>
      </c>
      <c r="FR10" s="166">
        <v>-12.35</v>
      </c>
      <c r="FS10" s="166">
        <v>9.9909999999999997</v>
      </c>
      <c r="FT10" s="166">
        <v>0.83530000000000004</v>
      </c>
      <c r="FU10" s="166">
        <v>-5.87</v>
      </c>
      <c r="FV10" s="166">
        <v>15.12</v>
      </c>
      <c r="FW10" s="166">
        <v>0</v>
      </c>
      <c r="FX10" s="165"/>
      <c r="FY10" s="166">
        <v>-4.5949999999999998</v>
      </c>
      <c r="FZ10" s="166">
        <v>4.3940000000000001</v>
      </c>
      <c r="GA10" s="166">
        <v>11.309699999999999</v>
      </c>
      <c r="GB10" s="166">
        <v>39.51</v>
      </c>
      <c r="GC10" s="166">
        <v>27.565999999999999</v>
      </c>
      <c r="GD10" s="166">
        <v>34.642600000000002</v>
      </c>
      <c r="GE10" s="166">
        <v>13.67</v>
      </c>
      <c r="GF10" s="166">
        <v>76.640199999999993</v>
      </c>
      <c r="GG10" s="166">
        <v>23.5</v>
      </c>
      <c r="GH10" s="166">
        <v>-20.6952</v>
      </c>
      <c r="GI10" s="166">
        <v>-0.4955</v>
      </c>
      <c r="GJ10" s="166">
        <v>0</v>
      </c>
      <c r="GK10" s="166">
        <v>1.5757000000000001</v>
      </c>
      <c r="GL10" s="165"/>
      <c r="GM10" s="165"/>
      <c r="GN10" s="166">
        <v>-14.277699999999999</v>
      </c>
      <c r="GO10" s="166">
        <v>-28.799199999999999</v>
      </c>
      <c r="GP10" s="166">
        <v>12.295400000000001</v>
      </c>
      <c r="GQ10" s="166">
        <v>30.7591</v>
      </c>
      <c r="GR10" s="166">
        <v>59.965200000000003</v>
      </c>
      <c r="GS10" s="166">
        <v>61.483600000000003</v>
      </c>
      <c r="GT10" s="166">
        <v>-156.6865</v>
      </c>
      <c r="GU10" s="166">
        <v>-16.244700000000002</v>
      </c>
      <c r="GV10" s="166">
        <v>34.005200000000002</v>
      </c>
      <c r="GW10" s="166">
        <v>-36.4681</v>
      </c>
      <c r="GX10" s="166">
        <v>11.7666</v>
      </c>
      <c r="GY10" s="166">
        <v>5.9974999999999996</v>
      </c>
      <c r="GZ10" s="166">
        <v>5.6334999999999997</v>
      </c>
      <c r="HA10" s="166">
        <v>13.5459</v>
      </c>
      <c r="HB10" s="166">
        <v>148.435</v>
      </c>
      <c r="HC10" s="166">
        <v>149.08410000000001</v>
      </c>
      <c r="HD10" s="166">
        <v>144.19999999999999</v>
      </c>
      <c r="HE10" s="166">
        <v>-144.13380000000001</v>
      </c>
      <c r="HF10" s="166">
        <v>-406.99610000000001</v>
      </c>
      <c r="HG10" s="166">
        <v>408.84960000000001</v>
      </c>
      <c r="HH10" s="166">
        <v>471.32679999999999</v>
      </c>
      <c r="HI10" s="166">
        <v>-141.4032</v>
      </c>
      <c r="HJ10" s="166">
        <v>-141.2688</v>
      </c>
      <c r="HK10" s="166">
        <v>-63.086599999999997</v>
      </c>
      <c r="HL10" s="166">
        <v>-55.467199999999998</v>
      </c>
      <c r="HM10" s="166">
        <v>75.822999999999993</v>
      </c>
      <c r="HN10" s="166">
        <v>75.415700000000001</v>
      </c>
      <c r="HO10" s="165"/>
      <c r="HP10" s="165"/>
      <c r="HQ10" s="166">
        <v>31.138500000000001</v>
      </c>
      <c r="HR10" s="166">
        <v>31.061599999999999</v>
      </c>
      <c r="HS10" s="166">
        <v>-54.226700000000001</v>
      </c>
      <c r="HT10" s="166">
        <v>-54.787199999999999</v>
      </c>
      <c r="HU10" s="166">
        <v>103.54</v>
      </c>
      <c r="HV10" s="166">
        <v>102.32</v>
      </c>
      <c r="HW10" s="166">
        <v>2</v>
      </c>
      <c r="HX10" s="166">
        <v>1.6</v>
      </c>
      <c r="HY10" s="167">
        <v>21.329550000000001</v>
      </c>
      <c r="HZ10" s="166">
        <v>25.44</v>
      </c>
      <c r="IA10" s="166">
        <v>-324.27379999999999</v>
      </c>
      <c r="IB10" s="166">
        <v>100.0206</v>
      </c>
      <c r="IC10" s="166">
        <v>99.3977</v>
      </c>
      <c r="ID10" s="166">
        <v>12.2</v>
      </c>
      <c r="IE10" s="166">
        <v>-36.4</v>
      </c>
      <c r="IF10" s="166">
        <v>-31</v>
      </c>
      <c r="IG10" s="166">
        <v>-31</v>
      </c>
      <c r="IH10" s="166">
        <v>1.1696</v>
      </c>
      <c r="II10" s="166">
        <v>0.76949999999999996</v>
      </c>
      <c r="IJ10" s="166">
        <v>-463.14179999999999</v>
      </c>
      <c r="IK10" s="166">
        <v>-303.71609999999998</v>
      </c>
      <c r="IL10" s="166">
        <v>326.12639999999999</v>
      </c>
      <c r="IM10" s="166">
        <v>431.5274</v>
      </c>
      <c r="IN10" s="166">
        <v>-1.3845000000000001</v>
      </c>
      <c r="IO10" s="166">
        <v>-418.56009999999998</v>
      </c>
      <c r="IP10" s="166">
        <v>417.78890000000001</v>
      </c>
      <c r="IQ10" s="166">
        <v>-200.065</v>
      </c>
      <c r="IR10" s="166">
        <v>-152.928</v>
      </c>
      <c r="IS10" s="166">
        <v>-413.9325</v>
      </c>
      <c r="IT10" s="166">
        <v>102.49590000000001</v>
      </c>
      <c r="IU10" s="166">
        <v>101.907</v>
      </c>
      <c r="IV10" s="166">
        <v>206.58029999999999</v>
      </c>
      <c r="IW10" s="166">
        <v>-316.38130000000001</v>
      </c>
      <c r="IX10" s="166">
        <v>153.43549999999999</v>
      </c>
      <c r="IY10" s="166">
        <v>-163.84899999999999</v>
      </c>
      <c r="IZ10" s="166">
        <v>164.3716</v>
      </c>
      <c r="JA10" s="166">
        <v>-11.7597</v>
      </c>
      <c r="JB10" s="165"/>
      <c r="JC10" s="166">
        <v>4.16</v>
      </c>
      <c r="JD10" s="166">
        <v>7.8689999999999998</v>
      </c>
      <c r="JE10" s="166">
        <v>7.8879999999999999</v>
      </c>
      <c r="JF10" s="166">
        <v>-4.4000000000000004</v>
      </c>
      <c r="JG10" s="166">
        <v>-17.28</v>
      </c>
      <c r="JH10" s="165"/>
      <c r="JI10" s="166">
        <v>17.961400000000001</v>
      </c>
      <c r="JJ10" s="166">
        <v>-28.563400000000001</v>
      </c>
      <c r="JK10" s="166">
        <v>-27.7729</v>
      </c>
      <c r="JL10" s="166">
        <v>10.7</v>
      </c>
      <c r="JM10" s="166">
        <v>52.908999999999999</v>
      </c>
      <c r="JN10" s="166">
        <v>52.716000000000001</v>
      </c>
      <c r="JO10" s="167">
        <v>11.204879999999999</v>
      </c>
      <c r="JP10" s="167">
        <v>13.3347</v>
      </c>
      <c r="JQ10" s="166">
        <v>49.9482</v>
      </c>
      <c r="JR10" s="166">
        <v>50.536000000000001</v>
      </c>
      <c r="JS10" s="166">
        <v>51.227699999999999</v>
      </c>
      <c r="JT10" s="165"/>
      <c r="JU10" s="166">
        <v>37.700000000000003</v>
      </c>
      <c r="JV10" s="166">
        <v>30.967099999999999</v>
      </c>
      <c r="JW10" s="166">
        <v>5.94</v>
      </c>
      <c r="JX10" s="165"/>
      <c r="JY10" s="166">
        <v>-56.527299999999997</v>
      </c>
      <c r="JZ10" s="166">
        <v>81.419399999999996</v>
      </c>
      <c r="KA10" s="166">
        <v>64.425200000000004</v>
      </c>
      <c r="KB10" s="166">
        <v>-56.0276</v>
      </c>
      <c r="KC10" s="166">
        <v>-80.639899999999997</v>
      </c>
      <c r="KD10" s="166">
        <v>54.020699999999998</v>
      </c>
      <c r="KE10" s="166">
        <v>24.340800000000002</v>
      </c>
      <c r="KF10" s="166">
        <v>-46.3</v>
      </c>
      <c r="KG10" s="166">
        <v>46.3</v>
      </c>
      <c r="KH10" s="166">
        <v>64.520499999999998</v>
      </c>
      <c r="KI10" s="166">
        <v>87.036600000000007</v>
      </c>
    </row>
    <row r="11" spans="1:295" ht="18" customHeight="1" x14ac:dyDescent="0.3">
      <c r="A11" s="161" t="s">
        <v>92</v>
      </c>
      <c r="B11" s="161" t="s">
        <v>752</v>
      </c>
      <c r="C11" s="165"/>
      <c r="D11" s="166">
        <v>17.303799999999999</v>
      </c>
      <c r="E11" s="166">
        <v>-20.535699999999999</v>
      </c>
      <c r="F11" s="166">
        <v>7.6254999999999997</v>
      </c>
      <c r="G11" s="166">
        <v>12.253500000000001</v>
      </c>
      <c r="H11" s="165"/>
      <c r="I11" s="166">
        <v>34.497700000000002</v>
      </c>
      <c r="J11" s="166">
        <v>-74.774900000000002</v>
      </c>
      <c r="K11" s="166">
        <v>41.375399999999999</v>
      </c>
      <c r="L11" s="166">
        <v>20.863399999999999</v>
      </c>
      <c r="M11" s="166">
        <v>20.454599999999999</v>
      </c>
      <c r="N11" s="166">
        <v>-8.8800000000000008</v>
      </c>
      <c r="O11" s="166">
        <v>-25.33</v>
      </c>
      <c r="P11" s="166">
        <v>22</v>
      </c>
      <c r="Q11" s="166">
        <v>9.9359999999999999</v>
      </c>
      <c r="R11" s="166">
        <v>-22</v>
      </c>
      <c r="S11" s="166">
        <v>12.7446</v>
      </c>
      <c r="T11" s="166">
        <v>40.119199999999999</v>
      </c>
      <c r="U11" s="166">
        <v>16.434100000000001</v>
      </c>
      <c r="V11" s="166">
        <v>16.261199999999999</v>
      </c>
      <c r="W11" s="166">
        <v>27.487500000000001</v>
      </c>
      <c r="X11" s="166">
        <v>11.098599999999999</v>
      </c>
      <c r="Y11" s="166">
        <v>6.0515999999999996</v>
      </c>
      <c r="Z11" s="166">
        <v>6.8552</v>
      </c>
      <c r="AA11" s="165"/>
      <c r="AB11" s="165"/>
      <c r="AC11" s="166">
        <v>-57.76</v>
      </c>
      <c r="AD11" s="166">
        <v>-57.64</v>
      </c>
      <c r="AE11" s="165"/>
      <c r="AF11" s="166">
        <v>11.1</v>
      </c>
      <c r="AG11" s="166">
        <v>24.2</v>
      </c>
      <c r="AH11" s="165"/>
      <c r="AI11" s="165"/>
      <c r="AJ11" s="166">
        <v>-53.14</v>
      </c>
      <c r="AK11" s="166">
        <v>-53.25</v>
      </c>
      <c r="AL11" s="166">
        <v>-50.42</v>
      </c>
      <c r="AM11" s="166">
        <v>54.16</v>
      </c>
      <c r="AN11" s="166">
        <v>54.18</v>
      </c>
      <c r="AO11" s="166">
        <v>18.6281</v>
      </c>
      <c r="AP11" s="166">
        <v>-5.7295999999999996</v>
      </c>
      <c r="AQ11" s="166">
        <v>54.650500000000001</v>
      </c>
      <c r="AR11" s="166">
        <v>56.953299999999999</v>
      </c>
      <c r="AS11" s="166">
        <v>49.7742</v>
      </c>
      <c r="AT11" s="166">
        <v>-41.795299999999997</v>
      </c>
      <c r="AU11" s="166">
        <v>-42.263199999999998</v>
      </c>
      <c r="AV11" s="166">
        <v>11.1058</v>
      </c>
      <c r="AW11" s="166">
        <v>11.201499999999999</v>
      </c>
      <c r="AX11" s="166">
        <v>68.453199999999995</v>
      </c>
      <c r="AY11" s="166">
        <v>69.658799999999999</v>
      </c>
      <c r="AZ11" s="166">
        <v>0.34810000000000002</v>
      </c>
      <c r="BA11" s="166">
        <v>0</v>
      </c>
      <c r="BB11" s="166">
        <v>-436.1952</v>
      </c>
      <c r="BC11" s="166">
        <v>15.1928</v>
      </c>
      <c r="BD11" s="166">
        <v>-17.7</v>
      </c>
      <c r="BE11" s="166">
        <v>-18</v>
      </c>
      <c r="BF11" s="166">
        <v>49.183</v>
      </c>
      <c r="BG11" s="166">
        <v>48.054200000000002</v>
      </c>
      <c r="BH11" s="166">
        <v>-3.6088</v>
      </c>
      <c r="BI11" s="165"/>
      <c r="BJ11" s="166">
        <v>-54.210299999999997</v>
      </c>
      <c r="BK11" s="166">
        <v>1.2811999999999999</v>
      </c>
      <c r="BL11" s="166">
        <v>0</v>
      </c>
      <c r="BM11" s="166">
        <v>2.5893999999999999</v>
      </c>
      <c r="BN11" s="166">
        <v>483.13839999999999</v>
      </c>
      <c r="BO11" s="166">
        <v>105.28879999999999</v>
      </c>
      <c r="BP11" s="166">
        <v>104.00700000000001</v>
      </c>
      <c r="BQ11" s="166">
        <v>-393.61590000000001</v>
      </c>
      <c r="BR11" s="166">
        <v>443.95440000000002</v>
      </c>
      <c r="BS11" s="165"/>
      <c r="BT11" s="166">
        <v>-79.262299999999996</v>
      </c>
      <c r="BU11" s="166">
        <v>82.287599999999998</v>
      </c>
      <c r="BV11" s="166">
        <v>73.309799999999996</v>
      </c>
      <c r="BW11" s="166">
        <v>22.87</v>
      </c>
      <c r="BX11" s="166">
        <v>22.65</v>
      </c>
      <c r="BY11" s="166">
        <v>48.22</v>
      </c>
      <c r="BZ11" s="166">
        <v>60.44</v>
      </c>
      <c r="CA11" s="166">
        <v>-33.351100000000002</v>
      </c>
      <c r="CB11" s="166">
        <v>-33.351100000000002</v>
      </c>
      <c r="CC11" s="166">
        <v>81.722099999999998</v>
      </c>
      <c r="CD11" s="166">
        <v>82.449700000000007</v>
      </c>
      <c r="CE11" s="165"/>
      <c r="CF11" s="165"/>
      <c r="CG11" s="166">
        <v>-178.36770000000001</v>
      </c>
      <c r="CH11" s="166">
        <v>-1.2355</v>
      </c>
      <c r="CI11" s="165"/>
      <c r="CJ11" s="165"/>
      <c r="CK11" s="165"/>
      <c r="CL11" s="166">
        <v>84.1</v>
      </c>
      <c r="CM11" s="166">
        <v>76.5</v>
      </c>
      <c r="CN11" s="166">
        <v>-11.67</v>
      </c>
      <c r="CO11" s="166">
        <v>49.6434</v>
      </c>
      <c r="CP11" s="166">
        <v>48.503100000000003</v>
      </c>
      <c r="CQ11" s="166">
        <v>48.8215</v>
      </c>
      <c r="CR11" s="166">
        <v>-6.8211000000000004</v>
      </c>
      <c r="CS11" s="166">
        <v>-5.8654999999999999</v>
      </c>
      <c r="CT11" s="166">
        <v>47.463299999999997</v>
      </c>
      <c r="CU11" s="166">
        <v>-80.038600000000002</v>
      </c>
      <c r="CV11" s="166">
        <v>50.97</v>
      </c>
      <c r="CW11" s="166">
        <v>12.7173</v>
      </c>
      <c r="CX11" s="166">
        <v>40.81</v>
      </c>
      <c r="CY11" s="166">
        <v>23.42</v>
      </c>
      <c r="CZ11" s="166">
        <v>57.8979</v>
      </c>
      <c r="DA11" s="166">
        <v>54.350299999999997</v>
      </c>
      <c r="DB11" s="166">
        <v>-25.14</v>
      </c>
      <c r="DC11" s="166">
        <v>-16.829999999999998</v>
      </c>
      <c r="DD11" s="165"/>
      <c r="DE11" s="165"/>
      <c r="DF11" s="166">
        <v>-91.369399999999999</v>
      </c>
      <c r="DG11" s="166">
        <v>-12.6577</v>
      </c>
      <c r="DH11" s="166">
        <v>-15.802899999999999</v>
      </c>
      <c r="DI11" s="166">
        <v>-74.3</v>
      </c>
      <c r="DJ11" s="166">
        <v>-73.7</v>
      </c>
      <c r="DK11" s="166">
        <v>24.985700000000001</v>
      </c>
      <c r="DL11" s="166">
        <v>33.407600000000002</v>
      </c>
      <c r="DM11" s="166">
        <v>38.055999999999997</v>
      </c>
      <c r="DN11" s="166">
        <v>47.479199999999999</v>
      </c>
      <c r="DO11" s="166">
        <v>33.44</v>
      </c>
      <c r="DP11" s="166">
        <v>-4.46</v>
      </c>
      <c r="DQ11" s="166">
        <v>55.954999999999998</v>
      </c>
      <c r="DR11" s="166">
        <v>89.852599999999995</v>
      </c>
      <c r="DS11" s="166">
        <v>-26.25</v>
      </c>
      <c r="DT11" s="166">
        <v>-26.62</v>
      </c>
      <c r="DU11" s="166">
        <v>89.98</v>
      </c>
      <c r="DV11" s="166">
        <v>53.73</v>
      </c>
      <c r="DW11" s="166">
        <v>91.509100000000004</v>
      </c>
      <c r="DX11" s="166">
        <v>89.145499999999998</v>
      </c>
      <c r="DY11" s="166">
        <v>-10.054500000000001</v>
      </c>
      <c r="DZ11" s="166">
        <v>-9.1818000000000008</v>
      </c>
      <c r="EA11" s="166">
        <v>174.32499999999999</v>
      </c>
      <c r="EB11" s="166">
        <v>132.87360000000001</v>
      </c>
      <c r="EC11" s="166">
        <v>127.1437</v>
      </c>
      <c r="ED11" s="166">
        <v>129.68690000000001</v>
      </c>
      <c r="EE11" s="166">
        <v>75.163899999999998</v>
      </c>
      <c r="EF11" s="166">
        <v>66.486800000000002</v>
      </c>
      <c r="EG11" s="166">
        <v>-25.667000000000002</v>
      </c>
      <c r="EH11" s="166">
        <v>401.8578</v>
      </c>
      <c r="EI11" s="166">
        <v>356.33600000000001</v>
      </c>
      <c r="EJ11" s="165"/>
      <c r="EK11" s="166">
        <v>-29.0259</v>
      </c>
      <c r="EL11" s="166">
        <v>-26.7819</v>
      </c>
      <c r="EM11" s="166">
        <v>10.6402</v>
      </c>
      <c r="EN11" s="166">
        <v>26.3597</v>
      </c>
      <c r="EO11" s="166">
        <v>24.663900000000002</v>
      </c>
      <c r="EP11" s="166">
        <v>64.56</v>
      </c>
      <c r="EQ11" s="166">
        <v>-52.337800000000001</v>
      </c>
      <c r="ER11" s="166">
        <v>-52.971899999999998</v>
      </c>
      <c r="ES11" s="166">
        <v>-32.698500000000003</v>
      </c>
      <c r="ET11" s="166">
        <v>15.43</v>
      </c>
      <c r="EU11" s="166">
        <v>-20.55</v>
      </c>
      <c r="EV11" s="166">
        <v>1</v>
      </c>
      <c r="EW11" s="166">
        <v>12.362399999999999</v>
      </c>
      <c r="EX11" s="166">
        <v>-1.2470000000000001</v>
      </c>
      <c r="EY11" s="166">
        <v>-36.890300000000003</v>
      </c>
      <c r="EZ11" s="166">
        <v>-36.087299999999999</v>
      </c>
      <c r="FA11" s="166">
        <v>9.7326999999999995</v>
      </c>
      <c r="FB11" s="166">
        <v>-63.960099999999997</v>
      </c>
      <c r="FC11" s="166">
        <v>27.555</v>
      </c>
      <c r="FD11" s="166">
        <v>22.648599999999998</v>
      </c>
      <c r="FE11" s="165"/>
      <c r="FF11" s="166">
        <v>22.134599999999999</v>
      </c>
      <c r="FG11" s="166">
        <v>40.658000000000001</v>
      </c>
      <c r="FH11" s="166">
        <v>40.256999999999998</v>
      </c>
      <c r="FI11" s="166">
        <v>38.8825</v>
      </c>
      <c r="FJ11" s="166">
        <v>32.654000000000003</v>
      </c>
      <c r="FK11" s="166">
        <v>31.984200000000001</v>
      </c>
      <c r="FL11" s="166">
        <v>-21.936800000000002</v>
      </c>
      <c r="FM11" s="166">
        <v>11.5573</v>
      </c>
      <c r="FN11" s="166">
        <v>11.0543</v>
      </c>
      <c r="FO11" s="166">
        <v>-39.244500000000002</v>
      </c>
      <c r="FP11" s="166">
        <v>-33.612900000000003</v>
      </c>
      <c r="FQ11" s="166">
        <v>9.9262999999999995</v>
      </c>
      <c r="FR11" s="166">
        <v>-16.16</v>
      </c>
      <c r="FS11" s="166">
        <v>5.4718999999999998</v>
      </c>
      <c r="FT11" s="166">
        <v>0.78639999999999999</v>
      </c>
      <c r="FU11" s="166">
        <v>-2.56</v>
      </c>
      <c r="FV11" s="166">
        <v>13.29</v>
      </c>
      <c r="FW11" s="166">
        <v>9.1635000000000009</v>
      </c>
      <c r="FX11" s="165"/>
      <c r="FY11" s="166">
        <v>-4.7169999999999996</v>
      </c>
      <c r="FZ11" s="166">
        <v>4.407</v>
      </c>
      <c r="GA11" s="165"/>
      <c r="GB11" s="166">
        <v>40.659999999999997</v>
      </c>
      <c r="GC11" s="166">
        <v>35.449300000000001</v>
      </c>
      <c r="GD11" s="166">
        <v>40.9437</v>
      </c>
      <c r="GE11" s="166">
        <v>13.44</v>
      </c>
      <c r="GF11" s="166">
        <v>76.226100000000002</v>
      </c>
      <c r="GG11" s="166">
        <v>24.8</v>
      </c>
      <c r="GH11" s="166">
        <v>-19.252600000000001</v>
      </c>
      <c r="GI11" s="166">
        <v>-0.18859999999999999</v>
      </c>
      <c r="GJ11" s="166">
        <v>0</v>
      </c>
      <c r="GK11" s="166">
        <v>1.5397000000000001</v>
      </c>
      <c r="GL11" s="165"/>
      <c r="GM11" s="165"/>
      <c r="GN11" s="166">
        <v>-14.6775</v>
      </c>
      <c r="GO11" s="166">
        <v>-26.792300000000001</v>
      </c>
      <c r="GP11" s="166">
        <v>13.7843</v>
      </c>
      <c r="GQ11" s="166">
        <v>28.110399999999998</v>
      </c>
      <c r="GR11" s="166">
        <v>62.330599999999997</v>
      </c>
      <c r="GS11" s="166">
        <v>63.844900000000003</v>
      </c>
      <c r="GT11" s="166">
        <v>-150.482</v>
      </c>
      <c r="GU11" s="166">
        <v>-16.006599999999999</v>
      </c>
      <c r="GV11" s="166">
        <v>32.546500000000002</v>
      </c>
      <c r="GW11" s="166">
        <v>-35.6145</v>
      </c>
      <c r="GX11" s="166">
        <v>12.3681</v>
      </c>
      <c r="GY11" s="166">
        <v>5.6947999999999999</v>
      </c>
      <c r="GZ11" s="166">
        <v>5.3895999999999997</v>
      </c>
      <c r="HA11" s="166">
        <v>14</v>
      </c>
      <c r="HB11" s="166">
        <v>153.04859999999999</v>
      </c>
      <c r="HC11" s="166">
        <v>154.5967</v>
      </c>
      <c r="HD11" s="166">
        <v>148.80000000000001</v>
      </c>
      <c r="HE11" s="166">
        <v>-148.54159999999999</v>
      </c>
      <c r="HF11" s="166">
        <v>-412.2704</v>
      </c>
      <c r="HG11" s="166">
        <v>414.4889</v>
      </c>
      <c r="HH11" s="166">
        <v>498.07299999999998</v>
      </c>
      <c r="HI11" s="166">
        <v>-145.31110000000001</v>
      </c>
      <c r="HJ11" s="166">
        <v>-146.53579999999999</v>
      </c>
      <c r="HK11" s="166">
        <v>-61.221400000000003</v>
      </c>
      <c r="HL11" s="166">
        <v>-53.838700000000003</v>
      </c>
      <c r="HM11" s="166">
        <v>76.931200000000004</v>
      </c>
      <c r="HN11" s="166">
        <v>76.499600000000001</v>
      </c>
      <c r="HO11" s="165"/>
      <c r="HP11" s="166">
        <v>-109.0168</v>
      </c>
      <c r="HQ11" s="166">
        <v>33.665399999999998</v>
      </c>
      <c r="HR11" s="166">
        <v>32.654600000000002</v>
      </c>
      <c r="HS11" s="166">
        <v>-53.9758</v>
      </c>
      <c r="HT11" s="166">
        <v>-53.532400000000003</v>
      </c>
      <c r="HU11" s="166">
        <v>105.96</v>
      </c>
      <c r="HV11" s="166">
        <v>105.1</v>
      </c>
      <c r="HW11" s="166">
        <v>2.4</v>
      </c>
      <c r="HX11" s="166">
        <v>2.2999999999999998</v>
      </c>
      <c r="HY11" s="166">
        <v>21.227</v>
      </c>
      <c r="HZ11" s="166">
        <v>25.68</v>
      </c>
      <c r="IA11" s="166">
        <v>-344.44720000000001</v>
      </c>
      <c r="IB11" s="166">
        <v>106.9213</v>
      </c>
      <c r="IC11" s="166">
        <v>107.3215</v>
      </c>
      <c r="ID11" s="166">
        <v>12.2</v>
      </c>
      <c r="IE11" s="166">
        <v>-35.5</v>
      </c>
      <c r="IF11" s="166">
        <v>-31.8</v>
      </c>
      <c r="IG11" s="166">
        <v>-31.9</v>
      </c>
      <c r="IH11" s="167">
        <v>1.0741000000000001</v>
      </c>
      <c r="II11" s="166">
        <v>0.81489999999999996</v>
      </c>
      <c r="IJ11" s="166">
        <v>-485.30560000000003</v>
      </c>
      <c r="IK11" s="166">
        <v>-320.04730000000001</v>
      </c>
      <c r="IL11" s="166">
        <v>337.94159999999999</v>
      </c>
      <c r="IM11" s="166">
        <v>447.02749999999997</v>
      </c>
      <c r="IN11" s="166">
        <v>-9.2230000000000008</v>
      </c>
      <c r="IO11" s="166">
        <v>-435.56220000000002</v>
      </c>
      <c r="IP11" s="166">
        <v>436.8134</v>
      </c>
      <c r="IQ11" s="166">
        <v>-215.8897</v>
      </c>
      <c r="IR11" s="166">
        <v>-157.10239999999999</v>
      </c>
      <c r="IS11" s="166">
        <v>-430.7715</v>
      </c>
      <c r="IT11" s="166">
        <v>105.9924</v>
      </c>
      <c r="IU11" s="166">
        <v>106.4148</v>
      </c>
      <c r="IV11" s="166">
        <v>214.5933</v>
      </c>
      <c r="IW11" s="166">
        <v>-325.69909999999999</v>
      </c>
      <c r="IX11" s="166">
        <v>154.24520000000001</v>
      </c>
      <c r="IY11" s="166">
        <v>-165.8125</v>
      </c>
      <c r="IZ11" s="166">
        <v>171.4564</v>
      </c>
      <c r="JA11" s="166">
        <v>-11.9162</v>
      </c>
      <c r="JB11" s="165"/>
      <c r="JC11" s="166">
        <v>3.84</v>
      </c>
      <c r="JD11" s="166">
        <v>6.8330000000000002</v>
      </c>
      <c r="JE11" s="166">
        <v>6.83</v>
      </c>
      <c r="JF11" s="166">
        <v>-4.6399999999999997</v>
      </c>
      <c r="JG11" s="166">
        <v>-16.88</v>
      </c>
      <c r="JH11" s="165"/>
      <c r="JI11" s="166">
        <v>17.930900000000001</v>
      </c>
      <c r="JJ11" s="166">
        <v>-28.917400000000001</v>
      </c>
      <c r="JK11" s="166">
        <v>-27.306000000000001</v>
      </c>
      <c r="JL11" s="166">
        <v>10.9</v>
      </c>
      <c r="JM11" s="166">
        <v>53.048999999999999</v>
      </c>
      <c r="JN11" s="166">
        <v>55.033999999999999</v>
      </c>
      <c r="JO11" s="167">
        <v>11.20485</v>
      </c>
      <c r="JP11" s="166">
        <v>13.2974</v>
      </c>
      <c r="JQ11" s="166">
        <v>49.362299999999998</v>
      </c>
      <c r="JR11" s="166">
        <v>49.480400000000003</v>
      </c>
      <c r="JS11" s="166">
        <v>49.530200000000001</v>
      </c>
      <c r="JT11" s="165"/>
      <c r="JU11" s="166">
        <v>36.9</v>
      </c>
      <c r="JV11" s="166">
        <v>30.857700000000001</v>
      </c>
      <c r="JW11" s="166">
        <v>5.73</v>
      </c>
      <c r="JX11" s="165"/>
      <c r="JY11" s="166">
        <v>-54.2089</v>
      </c>
      <c r="JZ11" s="166">
        <v>79.987399999999994</v>
      </c>
      <c r="KA11" s="166">
        <v>62.207700000000003</v>
      </c>
      <c r="KB11" s="166">
        <v>-53.9253</v>
      </c>
      <c r="KC11" s="166">
        <v>-78.079599999999999</v>
      </c>
      <c r="KD11" s="166">
        <v>52.178800000000003</v>
      </c>
      <c r="KE11" s="166">
        <v>24.697399999999998</v>
      </c>
      <c r="KF11" s="166">
        <v>-46.8</v>
      </c>
      <c r="KG11" s="166">
        <v>46.5</v>
      </c>
      <c r="KH11" s="166">
        <v>87.1721</v>
      </c>
      <c r="KI11" s="166">
        <v>73.3262</v>
      </c>
    </row>
    <row r="12" spans="1:295" ht="18" customHeight="1" x14ac:dyDescent="0.3">
      <c r="A12" s="161" t="s">
        <v>92</v>
      </c>
      <c r="B12" s="161" t="s">
        <v>753</v>
      </c>
      <c r="C12" s="165"/>
      <c r="D12" s="166">
        <v>16.925899999999999</v>
      </c>
      <c r="E12" s="166">
        <v>-20.3141</v>
      </c>
      <c r="F12" s="166">
        <v>7.4775</v>
      </c>
      <c r="G12" s="166">
        <v>11.2967</v>
      </c>
      <c r="H12" s="165"/>
      <c r="I12" s="166">
        <v>33.564700000000002</v>
      </c>
      <c r="J12" s="166">
        <v>-75.731499999999997</v>
      </c>
      <c r="K12" s="166">
        <v>40.8581</v>
      </c>
      <c r="L12" s="166">
        <v>20.525400000000001</v>
      </c>
      <c r="M12" s="166">
        <v>20.110900000000001</v>
      </c>
      <c r="N12" s="166">
        <v>-11.1</v>
      </c>
      <c r="O12" s="166">
        <v>-23.823</v>
      </c>
      <c r="P12" s="166">
        <v>19.8</v>
      </c>
      <c r="Q12" s="166">
        <v>9.1080000000000005</v>
      </c>
      <c r="R12" s="166">
        <v>-19.8</v>
      </c>
      <c r="S12" s="166">
        <v>12.621499999999999</v>
      </c>
      <c r="T12" s="166">
        <v>40.405000000000001</v>
      </c>
      <c r="U12" s="166">
        <v>17.147400000000001</v>
      </c>
      <c r="V12" s="166">
        <v>17.338200000000001</v>
      </c>
      <c r="W12" s="166">
        <v>28.915299999999998</v>
      </c>
      <c r="X12" s="166">
        <v>15.487399999999999</v>
      </c>
      <c r="Y12" s="166">
        <v>5.8720999999999997</v>
      </c>
      <c r="Z12" s="166">
        <v>6.3670999999999998</v>
      </c>
      <c r="AA12" s="165"/>
      <c r="AB12" s="165"/>
      <c r="AC12" s="166">
        <v>-57.34</v>
      </c>
      <c r="AD12" s="166">
        <v>-57.07</v>
      </c>
      <c r="AE12" s="165"/>
      <c r="AF12" s="166">
        <v>11.1</v>
      </c>
      <c r="AG12" s="166">
        <v>22</v>
      </c>
      <c r="AH12" s="165"/>
      <c r="AI12" s="165"/>
      <c r="AJ12" s="166">
        <v>-56.64</v>
      </c>
      <c r="AK12" s="166">
        <v>-56.98</v>
      </c>
      <c r="AL12" s="166">
        <v>-43.61</v>
      </c>
      <c r="AM12" s="166">
        <v>57.17</v>
      </c>
      <c r="AN12" s="166">
        <v>57.65</v>
      </c>
      <c r="AO12" s="166">
        <v>18.4392</v>
      </c>
      <c r="AP12" s="166">
        <v>-5.3959000000000001</v>
      </c>
      <c r="AQ12" s="166">
        <v>53.951900000000002</v>
      </c>
      <c r="AR12" s="166">
        <v>56.091999999999999</v>
      </c>
      <c r="AS12" s="166">
        <v>51.140700000000002</v>
      </c>
      <c r="AT12" s="166">
        <v>-44.340499999999999</v>
      </c>
      <c r="AU12" s="166">
        <v>-44.588099999999997</v>
      </c>
      <c r="AV12" s="166">
        <v>33.647399999999998</v>
      </c>
      <c r="AW12" s="166">
        <v>36.0274</v>
      </c>
      <c r="AX12" s="166">
        <v>68.319199999999995</v>
      </c>
      <c r="AY12" s="166">
        <v>67.381500000000003</v>
      </c>
      <c r="AZ12" s="166">
        <v>26.629100000000001</v>
      </c>
      <c r="BA12" s="166">
        <v>0</v>
      </c>
      <c r="BB12" s="166">
        <v>-451.34379999999999</v>
      </c>
      <c r="BC12" s="166">
        <v>14.282500000000001</v>
      </c>
      <c r="BD12" s="166">
        <v>-17.8</v>
      </c>
      <c r="BE12" s="166">
        <v>-18</v>
      </c>
      <c r="BF12" s="166">
        <v>51.832099999999997</v>
      </c>
      <c r="BG12" s="166">
        <v>50.905000000000001</v>
      </c>
      <c r="BH12" s="166">
        <v>-3.5558999999999998</v>
      </c>
      <c r="BI12" s="165"/>
      <c r="BJ12" s="166">
        <v>-56.545400000000001</v>
      </c>
      <c r="BK12" s="166">
        <v>0.55000000000000004</v>
      </c>
      <c r="BL12" s="166">
        <v>0</v>
      </c>
      <c r="BM12" s="166">
        <v>2.4171999999999998</v>
      </c>
      <c r="BN12" s="166">
        <v>500.56450000000001</v>
      </c>
      <c r="BO12" s="166">
        <v>100.65</v>
      </c>
      <c r="BP12" s="166">
        <v>100.74160000000001</v>
      </c>
      <c r="BQ12" s="166">
        <v>-398.56569999999999</v>
      </c>
      <c r="BR12" s="166">
        <v>444.26479999999998</v>
      </c>
      <c r="BS12" s="165"/>
      <c r="BT12" s="166">
        <v>-68.3947</v>
      </c>
      <c r="BU12" s="166">
        <v>69.779899999999998</v>
      </c>
      <c r="BV12" s="166">
        <v>71.214100000000002</v>
      </c>
      <c r="BW12" s="166">
        <v>22.9</v>
      </c>
      <c r="BX12" s="166">
        <v>21.72</v>
      </c>
      <c r="BY12" s="166">
        <v>46.23</v>
      </c>
      <c r="BZ12" s="166">
        <v>59.83</v>
      </c>
      <c r="CA12" s="166">
        <v>-31.207799999999999</v>
      </c>
      <c r="CB12" s="166">
        <v>-31.6097</v>
      </c>
      <c r="CC12" s="166">
        <v>81.297600000000003</v>
      </c>
      <c r="CD12" s="166">
        <v>82.095399999999998</v>
      </c>
      <c r="CE12" s="166">
        <v>36.5578</v>
      </c>
      <c r="CF12" s="165"/>
      <c r="CG12" s="166">
        <v>-172.7432</v>
      </c>
      <c r="CH12" s="166">
        <v>-2.4380999999999999</v>
      </c>
      <c r="CI12" s="165"/>
      <c r="CJ12" s="165"/>
      <c r="CK12" s="165"/>
      <c r="CL12" s="166">
        <v>82.6</v>
      </c>
      <c r="CM12" s="166">
        <v>75</v>
      </c>
      <c r="CN12" s="166">
        <v>-11.43</v>
      </c>
      <c r="CO12" s="166">
        <v>50.350700000000003</v>
      </c>
      <c r="CP12" s="166">
        <v>47.930900000000001</v>
      </c>
      <c r="CQ12" s="166">
        <v>48.421900000000001</v>
      </c>
      <c r="CR12" s="166">
        <v>-8.0597999999999992</v>
      </c>
      <c r="CS12" s="166">
        <v>-8.1318999999999999</v>
      </c>
      <c r="CT12" s="166">
        <v>51.214799999999997</v>
      </c>
      <c r="CU12" s="166">
        <v>-78.856499999999997</v>
      </c>
      <c r="CV12" s="166">
        <v>52.906700000000001</v>
      </c>
      <c r="CW12" s="166">
        <v>12.2128</v>
      </c>
      <c r="CX12" s="166">
        <v>37.32</v>
      </c>
      <c r="CY12" s="166">
        <v>21.87</v>
      </c>
      <c r="CZ12" s="166">
        <v>56.491700000000002</v>
      </c>
      <c r="DA12" s="166">
        <v>53.178400000000003</v>
      </c>
      <c r="DB12" s="166">
        <v>-24.59</v>
      </c>
      <c r="DC12" s="166">
        <v>-16.829999999999998</v>
      </c>
      <c r="DD12" s="165"/>
      <c r="DE12" s="165"/>
      <c r="DF12" s="166">
        <v>-91.974000000000004</v>
      </c>
      <c r="DG12" s="166">
        <v>-12.179500000000001</v>
      </c>
      <c r="DH12" s="166">
        <v>-15.488300000000001</v>
      </c>
      <c r="DI12" s="166">
        <v>-71.7</v>
      </c>
      <c r="DJ12" s="166">
        <v>-71.2</v>
      </c>
      <c r="DK12" s="166">
        <v>24.529699999999998</v>
      </c>
      <c r="DL12" s="166">
        <v>32.8217</v>
      </c>
      <c r="DM12" s="166">
        <v>35.707799999999999</v>
      </c>
      <c r="DN12" s="166">
        <v>46.307400000000001</v>
      </c>
      <c r="DO12" s="166">
        <v>32.42</v>
      </c>
      <c r="DP12" s="166">
        <v>-4.2300000000000004</v>
      </c>
      <c r="DQ12" s="166">
        <v>54.234499999999997</v>
      </c>
      <c r="DR12" s="166">
        <v>91.730199999999996</v>
      </c>
      <c r="DS12" s="166">
        <v>-26.11</v>
      </c>
      <c r="DT12" s="166">
        <v>-26.69</v>
      </c>
      <c r="DU12" s="166">
        <v>88.41</v>
      </c>
      <c r="DV12" s="166">
        <v>52.24</v>
      </c>
      <c r="DW12" s="166">
        <v>92.327299999999994</v>
      </c>
      <c r="DX12" s="166">
        <v>90.745500000000007</v>
      </c>
      <c r="DY12" s="166">
        <v>-9.4404000000000003</v>
      </c>
      <c r="DZ12" s="166">
        <v>-9.3363999999999994</v>
      </c>
      <c r="EA12" s="166">
        <v>170.62860000000001</v>
      </c>
      <c r="EB12" s="166">
        <v>130.97999999999999</v>
      </c>
      <c r="EC12" s="166">
        <v>125.5561</v>
      </c>
      <c r="ED12" s="166">
        <v>128.36019999999999</v>
      </c>
      <c r="EE12" s="166">
        <v>71.31</v>
      </c>
      <c r="EF12" s="166">
        <v>62.772599999999997</v>
      </c>
      <c r="EG12" s="166">
        <v>-25.084</v>
      </c>
      <c r="EH12" s="166">
        <v>411.66820000000001</v>
      </c>
      <c r="EI12" s="166">
        <v>355.83</v>
      </c>
      <c r="EJ12" s="165"/>
      <c r="EK12" s="166">
        <v>-29.0151</v>
      </c>
      <c r="EL12" s="166">
        <v>-26.5427</v>
      </c>
      <c r="EM12" s="166">
        <v>14.1553</v>
      </c>
      <c r="EN12" s="166">
        <v>27.096900000000002</v>
      </c>
      <c r="EO12" s="166">
        <v>25.530899999999999</v>
      </c>
      <c r="EP12" s="166">
        <v>44.591999999999999</v>
      </c>
      <c r="EQ12" s="166">
        <v>-49.933999999999997</v>
      </c>
      <c r="ER12" s="166">
        <v>-50.8123</v>
      </c>
      <c r="ES12" s="166">
        <v>-28.999199999999998</v>
      </c>
      <c r="ET12" s="166">
        <v>0</v>
      </c>
      <c r="EU12" s="166">
        <v>-16.100000000000001</v>
      </c>
      <c r="EV12" s="166">
        <v>1</v>
      </c>
      <c r="EW12" s="166">
        <v>12.0778</v>
      </c>
      <c r="EX12" s="166">
        <v>1.8405</v>
      </c>
      <c r="EY12" s="166">
        <v>-35.826599999999999</v>
      </c>
      <c r="EZ12" s="166">
        <v>-34.875300000000003</v>
      </c>
      <c r="FA12" s="166">
        <v>8.7329000000000008</v>
      </c>
      <c r="FB12" s="166">
        <v>-61.040700000000001</v>
      </c>
      <c r="FC12" s="166">
        <v>23.9955</v>
      </c>
      <c r="FD12" s="166">
        <v>22.696200000000001</v>
      </c>
      <c r="FE12" s="165"/>
      <c r="FF12" s="166">
        <v>22.501899999999999</v>
      </c>
      <c r="FG12" s="166">
        <v>39.968299999999999</v>
      </c>
      <c r="FH12" s="166">
        <v>39.908900000000003</v>
      </c>
      <c r="FI12" s="166">
        <v>39.188299999999998</v>
      </c>
      <c r="FJ12" s="166">
        <v>32.486499999999999</v>
      </c>
      <c r="FK12" s="166">
        <v>32.486499999999999</v>
      </c>
      <c r="FL12" s="166">
        <v>-25.453399999999998</v>
      </c>
      <c r="FM12" s="166">
        <v>11.406599999999999</v>
      </c>
      <c r="FN12" s="166">
        <v>11.172700000000001</v>
      </c>
      <c r="FO12" s="166">
        <v>-38.7988</v>
      </c>
      <c r="FP12" s="166">
        <v>-33.495100000000001</v>
      </c>
      <c r="FQ12" s="166">
        <v>11.464399999999999</v>
      </c>
      <c r="FR12" s="166">
        <v>-15.62</v>
      </c>
      <c r="FS12" s="166">
        <v>5.8697999999999997</v>
      </c>
      <c r="FT12" s="166">
        <v>0.78769999999999996</v>
      </c>
      <c r="FU12" s="166">
        <v>-2.77</v>
      </c>
      <c r="FV12" s="166">
        <v>14.58</v>
      </c>
      <c r="FW12" s="166">
        <v>9.9594000000000005</v>
      </c>
      <c r="FX12" s="166">
        <v>11.1098</v>
      </c>
      <c r="FY12" s="166">
        <v>-4.819</v>
      </c>
      <c r="FZ12" s="166">
        <v>4.4450000000000003</v>
      </c>
      <c r="GA12" s="165"/>
      <c r="GB12" s="166">
        <v>41.19</v>
      </c>
      <c r="GC12" s="166">
        <v>35.5032</v>
      </c>
      <c r="GD12" s="166">
        <v>40.5426</v>
      </c>
      <c r="GE12" s="167">
        <v>13.56</v>
      </c>
      <c r="GF12" s="166">
        <v>77.549000000000007</v>
      </c>
      <c r="GG12" s="166">
        <v>23.5</v>
      </c>
      <c r="GH12" s="166">
        <v>-18.608599999999999</v>
      </c>
      <c r="GI12" s="166">
        <v>-0.28570000000000001</v>
      </c>
      <c r="GJ12" s="166">
        <v>0</v>
      </c>
      <c r="GK12" s="166">
        <v>1.4810000000000001</v>
      </c>
      <c r="GL12" s="165"/>
      <c r="GM12" s="165"/>
      <c r="GN12" s="166">
        <v>-14.8569</v>
      </c>
      <c r="GO12" s="166">
        <v>-26.6296</v>
      </c>
      <c r="GP12" s="166">
        <v>13.661</v>
      </c>
      <c r="GQ12" s="166">
        <v>27.8386</v>
      </c>
      <c r="GR12" s="166">
        <v>60.480499999999999</v>
      </c>
      <c r="GS12" s="166">
        <v>62.862499999999997</v>
      </c>
      <c r="GT12" s="166">
        <v>-150.81309999999999</v>
      </c>
      <c r="GU12" s="166">
        <v>-15.6105</v>
      </c>
      <c r="GV12" s="166">
        <v>31.845500000000001</v>
      </c>
      <c r="GW12" s="166">
        <v>-34.650799999999997</v>
      </c>
      <c r="GX12" s="167">
        <v>12.15335</v>
      </c>
      <c r="GY12" s="166">
        <v>5.5286999999999997</v>
      </c>
      <c r="GZ12" s="166">
        <v>5.1997999999999998</v>
      </c>
      <c r="HA12" s="166">
        <v>13</v>
      </c>
      <c r="HB12" s="166">
        <v>151.4776</v>
      </c>
      <c r="HC12" s="166">
        <v>152.36529999999999</v>
      </c>
      <c r="HD12" s="166">
        <v>139.1</v>
      </c>
      <c r="HE12" s="166">
        <v>-139.80609999999999</v>
      </c>
      <c r="HF12" s="166">
        <v>-402.33069999999998</v>
      </c>
      <c r="HG12" s="166">
        <v>406.7002</v>
      </c>
      <c r="HH12" s="166">
        <v>499.5351</v>
      </c>
      <c r="HI12" s="166">
        <v>-145.69489999999999</v>
      </c>
      <c r="HJ12" s="166">
        <v>-144.64009999999999</v>
      </c>
      <c r="HK12" s="166">
        <v>-63.606999999999999</v>
      </c>
      <c r="HL12" s="166">
        <v>-55.927999999999997</v>
      </c>
      <c r="HM12" s="166">
        <v>75.408900000000003</v>
      </c>
      <c r="HN12" s="166">
        <v>74.228999999999999</v>
      </c>
      <c r="HO12" s="165"/>
      <c r="HP12" s="165"/>
      <c r="HQ12" s="166">
        <v>34.511299999999999</v>
      </c>
      <c r="HR12" s="166">
        <v>33.610399999999998</v>
      </c>
      <c r="HS12" s="166">
        <v>-53.305</v>
      </c>
      <c r="HT12" s="166">
        <v>-53.223700000000001</v>
      </c>
      <c r="HU12" s="166">
        <v>109.66</v>
      </c>
      <c r="HV12" s="166">
        <v>109.2</v>
      </c>
      <c r="HW12" s="166">
        <v>-1.9</v>
      </c>
      <c r="HX12" s="166">
        <v>-2.7</v>
      </c>
      <c r="HY12" s="167">
        <v>21.350899999999999</v>
      </c>
      <c r="HZ12" s="166">
        <v>25.36</v>
      </c>
      <c r="IA12" s="166">
        <v>-329.90690000000001</v>
      </c>
      <c r="IB12" s="166">
        <v>104.90949999999999</v>
      </c>
      <c r="IC12" s="166">
        <v>103.69880000000001</v>
      </c>
      <c r="ID12" s="166">
        <v>12.2</v>
      </c>
      <c r="IE12" s="166">
        <v>-39.299999999999997</v>
      </c>
      <c r="IF12" s="166">
        <v>-32.700000000000003</v>
      </c>
      <c r="IG12" s="166">
        <v>-32.799999999999997</v>
      </c>
      <c r="IH12" s="166">
        <v>0.97860000000000003</v>
      </c>
      <c r="II12" s="166">
        <v>0.75870000000000004</v>
      </c>
      <c r="IJ12" s="166">
        <v>-482.65539999999999</v>
      </c>
      <c r="IK12" s="166">
        <v>-325.53359999999998</v>
      </c>
      <c r="IL12" s="166">
        <v>327.90960000000001</v>
      </c>
      <c r="IM12" s="166">
        <v>435.05709999999999</v>
      </c>
      <c r="IN12" s="166">
        <v>-13.300800000000001</v>
      </c>
      <c r="IO12" s="166">
        <v>-433.01929999999999</v>
      </c>
      <c r="IP12" s="166">
        <v>426.99380000000002</v>
      </c>
      <c r="IQ12" s="166">
        <v>-202.1961</v>
      </c>
      <c r="IR12" s="166">
        <v>-154.30940000000001</v>
      </c>
      <c r="IS12" s="166">
        <v>-423.12729999999999</v>
      </c>
      <c r="IT12" s="166">
        <v>105.6756</v>
      </c>
      <c r="IU12" s="166">
        <v>104.40009999999999</v>
      </c>
      <c r="IV12" s="166">
        <v>212.07650000000001</v>
      </c>
      <c r="IW12" s="166">
        <v>-321.40129999999999</v>
      </c>
      <c r="IX12" s="166">
        <v>157.4442</v>
      </c>
      <c r="IY12" s="166">
        <v>-166.51519999999999</v>
      </c>
      <c r="IZ12" s="166">
        <v>163.23220000000001</v>
      </c>
      <c r="JA12" s="166">
        <v>-12.5754</v>
      </c>
      <c r="JB12" s="165"/>
      <c r="JC12" s="166">
        <v>4.24</v>
      </c>
      <c r="JD12" s="167">
        <v>6.8689999999999998</v>
      </c>
      <c r="JE12" s="167">
        <v>6.8715000000000002</v>
      </c>
      <c r="JF12" s="166">
        <v>-4.96</v>
      </c>
      <c r="JG12" s="166">
        <v>-18</v>
      </c>
      <c r="JH12" s="165"/>
      <c r="JI12" s="166">
        <v>19.514800000000001</v>
      </c>
      <c r="JJ12" s="166">
        <v>-28.651900000000001</v>
      </c>
      <c r="JK12" s="166">
        <v>-29.1798</v>
      </c>
      <c r="JL12" s="166">
        <v>11.9</v>
      </c>
      <c r="JM12" s="166">
        <v>52.011000000000003</v>
      </c>
      <c r="JN12" s="166">
        <v>51.069000000000003</v>
      </c>
      <c r="JO12" s="167">
        <v>11.204599999999999</v>
      </c>
      <c r="JP12" s="166">
        <v>13.3125</v>
      </c>
      <c r="JQ12" s="166">
        <v>48.979399999999998</v>
      </c>
      <c r="JR12" s="166">
        <v>49.618899999999996</v>
      </c>
      <c r="JS12" s="166">
        <v>50.273000000000003</v>
      </c>
      <c r="JT12" s="165"/>
      <c r="JU12" s="166">
        <v>43.7</v>
      </c>
      <c r="JV12" s="166">
        <v>31.807400000000001</v>
      </c>
      <c r="JW12" s="166">
        <v>5.54</v>
      </c>
      <c r="JX12" s="165"/>
      <c r="JY12" s="166">
        <v>-57.946300000000001</v>
      </c>
      <c r="JZ12" s="166">
        <v>80.656000000000006</v>
      </c>
      <c r="KA12" s="166">
        <v>64.404700000000005</v>
      </c>
      <c r="KB12" s="166">
        <v>-58.843200000000003</v>
      </c>
      <c r="KC12" s="166">
        <v>-79.094700000000003</v>
      </c>
      <c r="KD12" s="166">
        <v>54.340299999999999</v>
      </c>
      <c r="KE12" s="166">
        <v>23.642499999999998</v>
      </c>
      <c r="KF12" s="166">
        <v>-49.5</v>
      </c>
      <c r="KG12" s="166">
        <v>51.3</v>
      </c>
      <c r="KH12" s="166">
        <v>88.387299999999996</v>
      </c>
      <c r="KI12" s="166">
        <v>72.996200000000002</v>
      </c>
    </row>
    <row r="13" spans="1:295" ht="18" customHeight="1" x14ac:dyDescent="0.3">
      <c r="A13" s="161" t="s">
        <v>92</v>
      </c>
      <c r="B13" s="161" t="s">
        <v>754</v>
      </c>
      <c r="C13" s="165"/>
      <c r="D13" s="167">
        <v>16.552050000000001</v>
      </c>
      <c r="E13" s="167">
        <v>-19.895099999999999</v>
      </c>
      <c r="F13" s="166">
        <v>7.3851000000000004</v>
      </c>
      <c r="G13" s="166">
        <v>12.3894</v>
      </c>
      <c r="H13" s="165"/>
      <c r="I13" s="166">
        <v>32.908099999999997</v>
      </c>
      <c r="J13" s="166">
        <v>-74.299599999999998</v>
      </c>
      <c r="K13" s="166">
        <v>39.871000000000002</v>
      </c>
      <c r="L13" s="166">
        <v>20.291399999999999</v>
      </c>
      <c r="M13" s="166">
        <v>19.7346</v>
      </c>
      <c r="N13" s="166">
        <v>-8.8800000000000008</v>
      </c>
      <c r="O13" s="166">
        <v>-24.36</v>
      </c>
      <c r="P13" s="166">
        <v>19.8</v>
      </c>
      <c r="Q13" s="166">
        <v>9.1080000000000005</v>
      </c>
      <c r="R13" s="166">
        <v>-19.8</v>
      </c>
      <c r="S13" s="166">
        <v>12.617900000000001</v>
      </c>
      <c r="T13" s="166">
        <v>40.456400000000002</v>
      </c>
      <c r="U13" s="166">
        <v>16.9772</v>
      </c>
      <c r="V13" s="166">
        <v>17.047699999999999</v>
      </c>
      <c r="W13" s="166">
        <v>28.574100000000001</v>
      </c>
      <c r="X13" s="166">
        <v>15.7454</v>
      </c>
      <c r="Y13" s="166">
        <v>6.3930999999999996</v>
      </c>
      <c r="Z13" s="166">
        <v>6.6817000000000002</v>
      </c>
      <c r="AA13" s="165"/>
      <c r="AB13" s="165"/>
      <c r="AC13" s="166">
        <v>-57.36</v>
      </c>
      <c r="AD13" s="166">
        <v>-57.3</v>
      </c>
      <c r="AE13" s="165"/>
      <c r="AF13" s="166">
        <v>8.8800000000000008</v>
      </c>
      <c r="AG13" s="166">
        <v>22</v>
      </c>
      <c r="AH13" s="165"/>
      <c r="AI13" s="165"/>
      <c r="AJ13" s="166">
        <v>-50.47</v>
      </c>
      <c r="AK13" s="166">
        <v>-50.88</v>
      </c>
      <c r="AL13" s="166">
        <v>-57.71</v>
      </c>
      <c r="AM13" s="166">
        <v>51.24</v>
      </c>
      <c r="AN13" s="166">
        <v>51.08</v>
      </c>
      <c r="AO13" s="166">
        <v>17.893599999999999</v>
      </c>
      <c r="AP13" s="166">
        <v>-5.4010999999999996</v>
      </c>
      <c r="AQ13" s="166">
        <v>53.667499999999997</v>
      </c>
      <c r="AR13" s="166">
        <v>55.585900000000002</v>
      </c>
      <c r="AS13" s="166">
        <v>49.0929</v>
      </c>
      <c r="AT13" s="166">
        <v>-40.1877</v>
      </c>
      <c r="AU13" s="166">
        <v>-40.475200000000001</v>
      </c>
      <c r="AV13" s="166">
        <v>10.9261</v>
      </c>
      <c r="AW13" s="166">
        <v>10.8613</v>
      </c>
      <c r="AX13" s="166">
        <v>67.381500000000003</v>
      </c>
      <c r="AY13" s="166">
        <v>68.855000000000004</v>
      </c>
      <c r="AZ13" s="166">
        <v>-8.6489999999999991</v>
      </c>
      <c r="BA13" s="166">
        <v>0</v>
      </c>
      <c r="BB13" s="166">
        <v>-415.464</v>
      </c>
      <c r="BC13" s="166">
        <v>14.3352</v>
      </c>
      <c r="BD13" s="166">
        <v>-17.8</v>
      </c>
      <c r="BE13" s="166">
        <v>-18</v>
      </c>
      <c r="BF13" s="166">
        <v>47.9711</v>
      </c>
      <c r="BG13" s="166">
        <v>46.915700000000001</v>
      </c>
      <c r="BH13" s="166">
        <v>-3.5013000000000001</v>
      </c>
      <c r="BI13" s="165"/>
      <c r="BJ13" s="166">
        <v>-50.961300000000001</v>
      </c>
      <c r="BK13" s="166">
        <v>0.68600000000000005</v>
      </c>
      <c r="BL13" s="166">
        <v>0</v>
      </c>
      <c r="BM13" s="166">
        <v>2.3706</v>
      </c>
      <c r="BN13" s="166">
        <v>466.44479999999999</v>
      </c>
      <c r="BO13" s="166">
        <v>96.652100000000004</v>
      </c>
      <c r="BP13" s="166">
        <v>96.987799999999993</v>
      </c>
      <c r="BQ13" s="166">
        <v>-390.21690000000001</v>
      </c>
      <c r="BR13" s="166">
        <v>417.02640000000002</v>
      </c>
      <c r="BS13" s="165"/>
      <c r="BT13" s="166">
        <v>-56.967399999999998</v>
      </c>
      <c r="BU13" s="166">
        <v>58.945</v>
      </c>
      <c r="BV13" s="166">
        <v>69.906800000000004</v>
      </c>
      <c r="BW13" s="166">
        <v>22.99</v>
      </c>
      <c r="BX13" s="166">
        <v>21.5</v>
      </c>
      <c r="BY13" s="166">
        <v>45.27</v>
      </c>
      <c r="BZ13" s="166">
        <v>59.11</v>
      </c>
      <c r="CA13" s="166">
        <v>-33.351100000000002</v>
      </c>
      <c r="CB13" s="166">
        <v>-32.815300000000001</v>
      </c>
      <c r="CC13" s="166">
        <v>82.814499999999995</v>
      </c>
      <c r="CD13" s="166">
        <v>82.938900000000004</v>
      </c>
      <c r="CE13" s="165"/>
      <c r="CF13" s="165"/>
      <c r="CG13" s="166">
        <v>-159.48869999999999</v>
      </c>
      <c r="CH13" s="166">
        <v>-2.1387</v>
      </c>
      <c r="CI13" s="165"/>
      <c r="CJ13" s="165"/>
      <c r="CK13" s="165"/>
      <c r="CL13" s="166">
        <v>80.400000000000006</v>
      </c>
      <c r="CM13" s="166">
        <v>73</v>
      </c>
      <c r="CN13" s="166">
        <v>-10.9</v>
      </c>
      <c r="CO13" s="166">
        <v>50.907299999999999</v>
      </c>
      <c r="CP13" s="166">
        <v>48.305999999999997</v>
      </c>
      <c r="CQ13" s="166">
        <v>49.3431</v>
      </c>
      <c r="CR13" s="166">
        <v>-6.9715999999999996</v>
      </c>
      <c r="CS13" s="166">
        <v>-6.4978999999999996</v>
      </c>
      <c r="CT13" s="166">
        <v>44.873899999999999</v>
      </c>
      <c r="CU13" s="166">
        <v>-75.315700000000007</v>
      </c>
      <c r="CV13" s="166">
        <v>47.748100000000001</v>
      </c>
      <c r="CW13" s="166">
        <v>12.5527</v>
      </c>
      <c r="CX13" s="166">
        <v>36.33</v>
      </c>
      <c r="CY13" s="166">
        <v>21.64</v>
      </c>
      <c r="CZ13" s="166">
        <v>55.788600000000002</v>
      </c>
      <c r="DA13" s="166">
        <v>52.445999999999998</v>
      </c>
      <c r="DB13" s="166">
        <v>-24.35</v>
      </c>
      <c r="DC13" s="166">
        <v>-3.6562999999999999</v>
      </c>
      <c r="DD13" s="165"/>
      <c r="DE13" s="165"/>
      <c r="DF13" s="166">
        <v>-94.146299999999997</v>
      </c>
      <c r="DG13" s="166">
        <v>-12.1098</v>
      </c>
      <c r="DH13" s="166">
        <v>-15.462</v>
      </c>
      <c r="DI13" s="166">
        <v>-69.2</v>
      </c>
      <c r="DJ13" s="166">
        <v>-68.8</v>
      </c>
      <c r="DK13" s="166">
        <v>24.238600000000002</v>
      </c>
      <c r="DL13" s="166">
        <v>31.649799999999999</v>
      </c>
      <c r="DM13" s="166">
        <v>35.238100000000003</v>
      </c>
      <c r="DN13" s="166">
        <v>45.1355</v>
      </c>
      <c r="DO13" s="166">
        <v>31.76</v>
      </c>
      <c r="DP13" s="166">
        <v>-4.22</v>
      </c>
      <c r="DQ13" s="166">
        <v>55.102499999999999</v>
      </c>
      <c r="DR13" s="166">
        <v>93.222800000000007</v>
      </c>
      <c r="DS13" s="166">
        <v>-26.13</v>
      </c>
      <c r="DT13" s="166">
        <v>-26.32</v>
      </c>
      <c r="DU13" s="166">
        <v>86.55</v>
      </c>
      <c r="DV13" s="166">
        <v>50.49</v>
      </c>
      <c r="DW13" s="166">
        <v>94.309100000000001</v>
      </c>
      <c r="DX13" s="166">
        <v>92.527299999999997</v>
      </c>
      <c r="DY13" s="166">
        <v>-9.5091999999999999</v>
      </c>
      <c r="DZ13" s="166">
        <v>-8.8181999999999992</v>
      </c>
      <c r="EA13" s="166">
        <v>169.60810000000001</v>
      </c>
      <c r="EB13" s="166">
        <v>130.03129999999999</v>
      </c>
      <c r="EC13" s="166">
        <v>125.2788</v>
      </c>
      <c r="ED13" s="166">
        <v>126.5136</v>
      </c>
      <c r="EE13" s="166">
        <v>74.488699999999994</v>
      </c>
      <c r="EF13" s="166">
        <v>66.872500000000002</v>
      </c>
      <c r="EG13" s="166">
        <v>-24.163</v>
      </c>
      <c r="EH13" s="166">
        <v>400.93279999999999</v>
      </c>
      <c r="EI13" s="166">
        <v>379.40440000000001</v>
      </c>
      <c r="EJ13" s="165"/>
      <c r="EK13" s="166">
        <v>-28.253599999999999</v>
      </c>
      <c r="EL13" s="166">
        <v>-25.893799999999999</v>
      </c>
      <c r="EM13" s="166">
        <v>11.1991</v>
      </c>
      <c r="EN13" s="166">
        <v>33.791699999999999</v>
      </c>
      <c r="EO13" s="166">
        <v>31.842500000000001</v>
      </c>
      <c r="EP13" s="166">
        <v>44.591999999999999</v>
      </c>
      <c r="EQ13" s="166">
        <v>-50.741799999999998</v>
      </c>
      <c r="ER13" s="166">
        <v>-51.912300000000002</v>
      </c>
      <c r="ES13" s="166">
        <v>-32.810099999999998</v>
      </c>
      <c r="ET13" s="166">
        <v>0</v>
      </c>
      <c r="EU13" s="166">
        <v>-16.87</v>
      </c>
      <c r="EV13" s="166">
        <v>1</v>
      </c>
      <c r="EW13" s="166">
        <v>11.931699999999999</v>
      </c>
      <c r="EX13" s="166">
        <v>14.3079</v>
      </c>
      <c r="EY13" s="166">
        <v>-36.559199999999997</v>
      </c>
      <c r="EZ13" s="166">
        <v>-35.408000000000001</v>
      </c>
      <c r="FA13" s="166">
        <v>9.3279999999999994</v>
      </c>
      <c r="FB13" s="166">
        <v>-64.380499999999998</v>
      </c>
      <c r="FC13" s="166">
        <v>26.389099999999999</v>
      </c>
      <c r="FD13" s="166">
        <v>22.676100000000002</v>
      </c>
      <c r="FE13" s="165"/>
      <c r="FF13" s="166">
        <v>22.4406</v>
      </c>
      <c r="FG13" s="166">
        <v>40.203600000000002</v>
      </c>
      <c r="FH13" s="166">
        <v>40.626399999999997</v>
      </c>
      <c r="FI13" s="166">
        <v>39.280299999999997</v>
      </c>
      <c r="FJ13" s="166">
        <v>33.993600000000001</v>
      </c>
      <c r="FK13" s="166">
        <v>33.8262</v>
      </c>
      <c r="FL13" s="166">
        <v>-39.5197</v>
      </c>
      <c r="FM13" s="166">
        <v>11.003399999999999</v>
      </c>
      <c r="FN13" s="166">
        <v>11.637499999999999</v>
      </c>
      <c r="FO13" s="166">
        <v>-46.697899999999997</v>
      </c>
      <c r="FP13" s="166">
        <v>-40.597200000000001</v>
      </c>
      <c r="FQ13" s="166">
        <v>4.8285999999999998</v>
      </c>
      <c r="FR13" s="166">
        <v>-16.440000000000001</v>
      </c>
      <c r="FS13" s="166">
        <v>8.0597999999999992</v>
      </c>
      <c r="FT13" s="166">
        <v>0.76329999999999998</v>
      </c>
      <c r="FU13" s="166">
        <v>-4.3099999999999996</v>
      </c>
      <c r="FV13" s="166">
        <v>14.46</v>
      </c>
      <c r="FW13" s="166">
        <v>0</v>
      </c>
      <c r="FX13" s="165"/>
      <c r="FY13" s="166">
        <v>-4.8860000000000001</v>
      </c>
      <c r="FZ13" s="166">
        <v>4.4710000000000001</v>
      </c>
      <c r="GA13" s="165"/>
      <c r="GB13" s="166">
        <v>39.5</v>
      </c>
      <c r="GC13" s="166">
        <v>41.764499999999998</v>
      </c>
      <c r="GD13" s="166">
        <v>47.1449</v>
      </c>
      <c r="GE13" s="166">
        <v>13.68</v>
      </c>
      <c r="GF13" s="166">
        <v>75.895399999999995</v>
      </c>
      <c r="GG13" s="166">
        <v>23.4</v>
      </c>
      <c r="GH13" s="166">
        <v>-19.017700000000001</v>
      </c>
      <c r="GI13" s="166">
        <v>-0.11890000000000001</v>
      </c>
      <c r="GJ13" s="166">
        <v>0</v>
      </c>
      <c r="GK13" s="166">
        <v>1.4263999999999999</v>
      </c>
      <c r="GL13" s="165"/>
      <c r="GM13" s="165"/>
      <c r="GN13" s="167">
        <v>-14.8569</v>
      </c>
      <c r="GO13" s="166">
        <v>-25.665700000000001</v>
      </c>
      <c r="GP13" s="166">
        <v>13.8184</v>
      </c>
      <c r="GQ13" s="166">
        <v>26.559799999999999</v>
      </c>
      <c r="GR13" s="166">
        <v>60.045499999999997</v>
      </c>
      <c r="GS13" s="166">
        <v>64.072100000000006</v>
      </c>
      <c r="GT13" s="166">
        <v>-146.99299999999999</v>
      </c>
      <c r="GU13" s="166">
        <v>-15.6341</v>
      </c>
      <c r="GV13" s="166">
        <v>31.862200000000001</v>
      </c>
      <c r="GW13" s="166">
        <v>-34.636899999999997</v>
      </c>
      <c r="GX13" s="166">
        <v>11.938599999999999</v>
      </c>
      <c r="GY13" s="166">
        <v>5.2454999999999998</v>
      </c>
      <c r="GZ13" s="166">
        <v>4.9466000000000001</v>
      </c>
      <c r="HA13" s="166">
        <v>13</v>
      </c>
      <c r="HB13" s="166">
        <v>152.85329999999999</v>
      </c>
      <c r="HC13" s="166">
        <v>156.42949999999999</v>
      </c>
      <c r="HD13" s="167">
        <v>138.5</v>
      </c>
      <c r="HE13" s="166">
        <v>-138.3877</v>
      </c>
      <c r="HF13" s="166">
        <v>-405.6352</v>
      </c>
      <c r="HG13" s="167">
        <v>406.74025</v>
      </c>
      <c r="HH13" s="166">
        <v>510.58600000000001</v>
      </c>
      <c r="HI13" s="166">
        <v>-148.93379999999999</v>
      </c>
      <c r="HJ13" s="166">
        <v>-146.39699999999999</v>
      </c>
      <c r="HK13" s="166">
        <v>-62.237499999999997</v>
      </c>
      <c r="HL13" s="166">
        <v>-54.385399999999997</v>
      </c>
      <c r="HM13" s="166">
        <v>77.1417</v>
      </c>
      <c r="HN13" s="166">
        <v>75.178399999999996</v>
      </c>
      <c r="HO13" s="166">
        <v>-112.5513</v>
      </c>
      <c r="HP13" s="165"/>
      <c r="HQ13" s="166">
        <v>33.566499999999998</v>
      </c>
      <c r="HR13" s="166">
        <v>33.489600000000003</v>
      </c>
      <c r="HS13" s="166">
        <v>-54.698900000000002</v>
      </c>
      <c r="HT13" s="166">
        <v>-54.316899999999997</v>
      </c>
      <c r="HU13" s="166">
        <v>109.88</v>
      </c>
      <c r="HV13" s="166">
        <v>109.06</v>
      </c>
      <c r="HW13" s="166">
        <v>-1.4</v>
      </c>
      <c r="HX13" s="166">
        <v>-1.1000000000000001</v>
      </c>
      <c r="HY13" s="166">
        <v>21.474799999999998</v>
      </c>
      <c r="HZ13" s="166">
        <v>24.56</v>
      </c>
      <c r="IA13" s="166">
        <v>-337.47739999999999</v>
      </c>
      <c r="IB13" s="166">
        <v>105.375</v>
      </c>
      <c r="IC13" s="166">
        <v>106.19</v>
      </c>
      <c r="ID13" s="166">
        <v>12.2</v>
      </c>
      <c r="IE13" s="166">
        <v>-35.9</v>
      </c>
      <c r="IF13" s="166">
        <v>-31.8</v>
      </c>
      <c r="IG13" s="166">
        <v>-31</v>
      </c>
      <c r="IH13" s="166">
        <v>1.1203000000000001</v>
      </c>
      <c r="II13" s="167">
        <v>0.83194999999999997</v>
      </c>
      <c r="IJ13" s="166">
        <v>-497.1746</v>
      </c>
      <c r="IK13" s="166">
        <v>-341.07870000000003</v>
      </c>
      <c r="IL13" s="166">
        <v>336.36919999999998</v>
      </c>
      <c r="IM13" s="166">
        <v>450.04160000000002</v>
      </c>
      <c r="IN13" s="166">
        <v>-21.168399999999998</v>
      </c>
      <c r="IO13" s="166">
        <v>-433.3254</v>
      </c>
      <c r="IP13" s="166">
        <v>441.14150000000001</v>
      </c>
      <c r="IQ13" s="166">
        <v>-206.53489999999999</v>
      </c>
      <c r="IR13" s="166">
        <v>-156.07499999999999</v>
      </c>
      <c r="IS13" s="166">
        <v>-431.35809999999998</v>
      </c>
      <c r="IT13" s="166">
        <v>106.72020000000001</v>
      </c>
      <c r="IU13" s="166">
        <v>105.3537</v>
      </c>
      <c r="IV13" s="166">
        <v>210.1</v>
      </c>
      <c r="IW13" s="166">
        <v>-324.35989999999998</v>
      </c>
      <c r="IX13" s="166">
        <v>158.30350000000001</v>
      </c>
      <c r="IY13" s="166">
        <v>-170.363</v>
      </c>
      <c r="IZ13" s="166">
        <v>170.49209999999999</v>
      </c>
      <c r="JA13" s="166">
        <v>-12.259600000000001</v>
      </c>
      <c r="JB13" s="165"/>
      <c r="JC13" s="166">
        <v>3.92</v>
      </c>
      <c r="JD13" s="166">
        <v>6.9050000000000002</v>
      </c>
      <c r="JE13" s="166">
        <v>6.9130000000000003</v>
      </c>
      <c r="JF13" s="166">
        <v>-3.44</v>
      </c>
      <c r="JG13" s="166">
        <v>-18.48</v>
      </c>
      <c r="JH13" s="165"/>
      <c r="JI13" s="166">
        <v>19.719200000000001</v>
      </c>
      <c r="JJ13" s="166">
        <v>-28.624400000000001</v>
      </c>
      <c r="JK13" s="166">
        <v>-28.447399999999998</v>
      </c>
      <c r="JL13" s="166">
        <v>10.1</v>
      </c>
      <c r="JM13" s="166">
        <v>54.067999999999998</v>
      </c>
      <c r="JN13" s="166">
        <v>52.277000000000001</v>
      </c>
      <c r="JO13" s="167">
        <v>11.204890000000001</v>
      </c>
      <c r="JP13" s="166">
        <v>13.316000000000001</v>
      </c>
      <c r="JQ13" s="166">
        <v>49.474200000000003</v>
      </c>
      <c r="JR13" s="166">
        <v>49.087400000000002</v>
      </c>
      <c r="JS13" s="166">
        <v>49.014299999999999</v>
      </c>
      <c r="JT13" s="165"/>
      <c r="JU13" s="166">
        <v>40.200000000000003</v>
      </c>
      <c r="JV13" s="166">
        <v>31.350200000000001</v>
      </c>
      <c r="JW13" s="166">
        <v>5.42</v>
      </c>
      <c r="JX13" s="165"/>
      <c r="JY13" s="166">
        <v>-54.577199999999998</v>
      </c>
      <c r="JZ13" s="166">
        <v>79.372500000000002</v>
      </c>
      <c r="KA13" s="166">
        <v>63.111899999999999</v>
      </c>
      <c r="KB13" s="166">
        <v>-54.275300000000001</v>
      </c>
      <c r="KC13" s="166">
        <v>-78.450699999999998</v>
      </c>
      <c r="KD13" s="166">
        <v>53.758499999999998</v>
      </c>
      <c r="KE13" s="166">
        <v>24.465199999999999</v>
      </c>
      <c r="KF13" s="166">
        <v>-50</v>
      </c>
      <c r="KG13" s="166">
        <v>49.5</v>
      </c>
      <c r="KH13" s="166">
        <v>102.3963</v>
      </c>
      <c r="KI13" s="166">
        <v>61.708500000000001</v>
      </c>
    </row>
    <row r="14" spans="1:295" ht="18" customHeight="1" x14ac:dyDescent="0.3">
      <c r="A14" s="161" t="s">
        <v>92</v>
      </c>
      <c r="B14" s="161" t="s">
        <v>755</v>
      </c>
      <c r="C14" s="165"/>
      <c r="D14" s="166">
        <v>16.1782</v>
      </c>
      <c r="E14" s="166">
        <v>-19.476099999999999</v>
      </c>
      <c r="F14" s="166">
        <v>7.7070999999999996</v>
      </c>
      <c r="G14" s="166">
        <v>13.885999999999999</v>
      </c>
      <c r="H14" s="165"/>
      <c r="I14" s="166">
        <v>32.782699999999998</v>
      </c>
      <c r="J14" s="166">
        <v>-72.796800000000005</v>
      </c>
      <c r="K14" s="166">
        <v>39.699199999999998</v>
      </c>
      <c r="L14" s="166">
        <v>20.0594</v>
      </c>
      <c r="M14" s="166">
        <v>19.75</v>
      </c>
      <c r="N14" s="166">
        <v>-11.1</v>
      </c>
      <c r="O14" s="166">
        <v>-22.701000000000001</v>
      </c>
      <c r="P14" s="166">
        <v>19.8</v>
      </c>
      <c r="Q14" s="166">
        <v>9.1080000000000005</v>
      </c>
      <c r="R14" s="167">
        <v>-20.9</v>
      </c>
      <c r="S14" s="166">
        <v>12.507</v>
      </c>
      <c r="T14" s="166">
        <v>38.801000000000002</v>
      </c>
      <c r="U14" s="166">
        <v>16.770099999999999</v>
      </c>
      <c r="V14" s="166">
        <v>17.0794</v>
      </c>
      <c r="W14" s="166">
        <v>28.355599999999999</v>
      </c>
      <c r="X14" s="166">
        <v>15.7441</v>
      </c>
      <c r="Y14" s="166">
        <v>6.3193000000000001</v>
      </c>
      <c r="Z14" s="166">
        <v>5.7912999999999997</v>
      </c>
      <c r="AA14" s="165"/>
      <c r="AB14" s="165"/>
      <c r="AC14" s="166">
        <v>-56.7</v>
      </c>
      <c r="AD14" s="166">
        <v>-56.8</v>
      </c>
      <c r="AE14" s="165"/>
      <c r="AF14" s="166">
        <v>11.1</v>
      </c>
      <c r="AG14" s="167">
        <v>23.1</v>
      </c>
      <c r="AH14" s="165"/>
      <c r="AI14" s="165"/>
      <c r="AJ14" s="166">
        <v>-55.5</v>
      </c>
      <c r="AK14" s="166">
        <v>-55.6</v>
      </c>
      <c r="AL14" s="166">
        <v>-45.11</v>
      </c>
      <c r="AM14" s="166">
        <v>56.36</v>
      </c>
      <c r="AN14" s="166">
        <v>56.23</v>
      </c>
      <c r="AO14" s="166">
        <v>17.593</v>
      </c>
      <c r="AP14" s="166">
        <v>-5.1363000000000003</v>
      </c>
      <c r="AQ14" s="166">
        <v>52.993899999999996</v>
      </c>
      <c r="AR14" s="166">
        <v>54.476199999999999</v>
      </c>
      <c r="AS14" s="166">
        <v>49.3782</v>
      </c>
      <c r="AT14" s="166">
        <v>-44.742400000000004</v>
      </c>
      <c r="AU14" s="166">
        <v>-46.171399999999998</v>
      </c>
      <c r="AV14" s="166">
        <v>35.586199999999998</v>
      </c>
      <c r="AW14" s="166">
        <v>35.159399999999998</v>
      </c>
      <c r="AX14" s="166">
        <v>65.104200000000006</v>
      </c>
      <c r="AY14" s="166">
        <v>66.041899999999998</v>
      </c>
      <c r="AZ14" s="166">
        <v>18.439499999999999</v>
      </c>
      <c r="BA14" s="166">
        <v>0</v>
      </c>
      <c r="BB14" s="166">
        <v>-431.87880000000001</v>
      </c>
      <c r="BC14" s="166">
        <v>14.321199999999999</v>
      </c>
      <c r="BD14" s="166">
        <v>-17.600000000000001</v>
      </c>
      <c r="BE14" s="166">
        <v>-17.8</v>
      </c>
      <c r="BF14" s="166">
        <v>51.990200000000002</v>
      </c>
      <c r="BG14" s="166">
        <v>50.918199999999999</v>
      </c>
      <c r="BH14" s="166">
        <v>-3.355</v>
      </c>
      <c r="BI14" s="165"/>
      <c r="BJ14" s="166">
        <v>-56.9818</v>
      </c>
      <c r="BK14" s="166">
        <v>0.72960000000000003</v>
      </c>
      <c r="BL14" s="166">
        <v>0</v>
      </c>
      <c r="BM14" s="166">
        <v>2.3540000000000001</v>
      </c>
      <c r="BN14" s="166">
        <v>482.03969999999998</v>
      </c>
      <c r="BO14" s="166">
        <v>92.135400000000004</v>
      </c>
      <c r="BP14" s="166">
        <v>91.952200000000005</v>
      </c>
      <c r="BQ14" s="166">
        <v>-391.63740000000001</v>
      </c>
      <c r="BR14" s="166">
        <v>418.55450000000002</v>
      </c>
      <c r="BS14" s="165"/>
      <c r="BT14" s="166">
        <v>-50.093899999999998</v>
      </c>
      <c r="BU14" s="166">
        <v>51.0747</v>
      </c>
      <c r="BV14" s="166">
        <v>69.866799999999998</v>
      </c>
      <c r="BW14" s="166">
        <v>22.32</v>
      </c>
      <c r="BX14" s="166">
        <v>21.3</v>
      </c>
      <c r="BY14" s="166">
        <v>45.7</v>
      </c>
      <c r="BZ14" s="166">
        <v>59.02</v>
      </c>
      <c r="CA14" s="166">
        <v>-38.0396</v>
      </c>
      <c r="CB14" s="166">
        <v>-37.235900000000001</v>
      </c>
      <c r="CC14" s="166">
        <v>83.571299999999994</v>
      </c>
      <c r="CD14" s="166">
        <v>84.537899999999993</v>
      </c>
      <c r="CE14" s="165"/>
      <c r="CF14" s="165"/>
      <c r="CG14" s="166">
        <v>-152.69479999999999</v>
      </c>
      <c r="CH14" s="166">
        <v>-3.5630000000000002</v>
      </c>
      <c r="CI14" s="165"/>
      <c r="CJ14" s="165"/>
      <c r="CK14" s="165"/>
      <c r="CL14" s="166">
        <v>77.7</v>
      </c>
      <c r="CM14" s="166">
        <v>71.2</v>
      </c>
      <c r="CN14" s="166">
        <v>-11.02</v>
      </c>
      <c r="CO14" s="166">
        <v>51.885399999999997</v>
      </c>
      <c r="CP14" s="166">
        <v>50.139299999999999</v>
      </c>
      <c r="CQ14" s="166">
        <v>49.361699999999999</v>
      </c>
      <c r="CR14" s="166">
        <v>-6.8296999999999999</v>
      </c>
      <c r="CS14" s="166">
        <v>-6.3540000000000001</v>
      </c>
      <c r="CT14" s="166">
        <v>42.566099999999999</v>
      </c>
      <c r="CU14" s="166">
        <v>-72.952299999999994</v>
      </c>
      <c r="CV14" s="166">
        <v>44.716799999999999</v>
      </c>
      <c r="CW14" s="166">
        <v>11.969900000000001</v>
      </c>
      <c r="CX14" s="166">
        <v>35.659999999999997</v>
      </c>
      <c r="CY14" s="166">
        <v>20.99</v>
      </c>
      <c r="CZ14" s="166">
        <v>55.554200000000002</v>
      </c>
      <c r="DA14" s="166">
        <v>52.445999999999998</v>
      </c>
      <c r="DB14" s="166">
        <v>-23.88</v>
      </c>
      <c r="DC14" s="166">
        <v>-16.453199999999999</v>
      </c>
      <c r="DD14" s="165"/>
      <c r="DE14" s="165"/>
      <c r="DF14" s="166">
        <v>-94.030699999999996</v>
      </c>
      <c r="DG14" s="166">
        <v>-12.630599999999999</v>
      </c>
      <c r="DH14" s="166">
        <v>-15.115500000000001</v>
      </c>
      <c r="DI14" s="167">
        <v>-68.05</v>
      </c>
      <c r="DJ14" s="167">
        <v>-67.650000000000006</v>
      </c>
      <c r="DK14" s="166">
        <v>23.475000000000001</v>
      </c>
      <c r="DL14" s="166">
        <v>40.145899999999997</v>
      </c>
      <c r="DM14" s="166">
        <v>-0.46960000000000002</v>
      </c>
      <c r="DN14" s="166">
        <v>56.854199999999999</v>
      </c>
      <c r="DO14" s="166">
        <v>39.83</v>
      </c>
      <c r="DP14" s="166">
        <v>-2.39</v>
      </c>
      <c r="DQ14" s="166">
        <v>56.249499999999998</v>
      </c>
      <c r="DR14" s="166">
        <v>94.090299999999999</v>
      </c>
      <c r="DS14" s="166">
        <v>-28.45</v>
      </c>
      <c r="DT14" s="166">
        <v>-28.84</v>
      </c>
      <c r="DU14" s="166">
        <v>90.31</v>
      </c>
      <c r="DV14" s="166">
        <v>50.6</v>
      </c>
      <c r="DW14" s="166">
        <v>94.127300000000005</v>
      </c>
      <c r="DX14" s="166">
        <v>92.563599999999994</v>
      </c>
      <c r="DY14" s="166">
        <v>-10.6113</v>
      </c>
      <c r="DZ14" s="166">
        <v>-10.7</v>
      </c>
      <c r="EA14" s="166">
        <v>166.834</v>
      </c>
      <c r="EB14" s="166">
        <v>127.41379999999999</v>
      </c>
      <c r="EC14" s="166">
        <v>122.9496</v>
      </c>
      <c r="ED14" s="166">
        <v>124.65479999999999</v>
      </c>
      <c r="EE14" s="166">
        <v>78.986599999999996</v>
      </c>
      <c r="EF14" s="166">
        <v>71.399100000000004</v>
      </c>
      <c r="EG14" s="166">
        <v>-25.141999999999999</v>
      </c>
      <c r="EH14" s="166">
        <v>403.88080000000002</v>
      </c>
      <c r="EI14" s="166">
        <v>365.96820000000002</v>
      </c>
      <c r="EJ14" s="165"/>
      <c r="EK14" s="166">
        <v>-28.573899999999998</v>
      </c>
      <c r="EL14" s="166">
        <v>-26.23</v>
      </c>
      <c r="EM14" s="166">
        <v>0</v>
      </c>
      <c r="EN14" s="166">
        <v>42.633499999999998</v>
      </c>
      <c r="EO14" s="166">
        <v>40.280900000000003</v>
      </c>
      <c r="EP14" s="166">
        <v>49.2</v>
      </c>
      <c r="EQ14" s="166">
        <v>-55.698099999999997</v>
      </c>
      <c r="ER14" s="166">
        <v>-56.569000000000003</v>
      </c>
      <c r="ES14" s="166">
        <v>-37.080599999999997</v>
      </c>
      <c r="ET14" s="166">
        <v>15.31</v>
      </c>
      <c r="EU14" s="166">
        <v>-6.31</v>
      </c>
      <c r="EV14" s="167">
        <v>50.5</v>
      </c>
      <c r="EW14" s="166">
        <v>11.924099999999999</v>
      </c>
      <c r="EX14" s="166">
        <v>32.513599999999997</v>
      </c>
      <c r="EY14" s="166">
        <v>-36.126100000000001</v>
      </c>
      <c r="EZ14" s="166">
        <v>-35.744399999999999</v>
      </c>
      <c r="FA14" s="166">
        <v>9.3262</v>
      </c>
      <c r="FB14" s="166">
        <v>-68.617400000000004</v>
      </c>
      <c r="FC14" s="166">
        <v>31.282900000000001</v>
      </c>
      <c r="FD14" s="166">
        <v>22.658300000000001</v>
      </c>
      <c r="FE14" s="165"/>
      <c r="FF14" s="166">
        <v>22.0671</v>
      </c>
      <c r="FG14" s="166">
        <v>40.815300000000001</v>
      </c>
      <c r="FH14" s="166">
        <v>40.556399999999996</v>
      </c>
      <c r="FI14" s="166">
        <v>39.133899999999997</v>
      </c>
      <c r="FJ14" s="166">
        <v>36.338000000000001</v>
      </c>
      <c r="FK14" s="166">
        <v>36.338000000000001</v>
      </c>
      <c r="FL14" s="166">
        <v>-40.022100000000002</v>
      </c>
      <c r="FM14" s="166">
        <v>12.641400000000001</v>
      </c>
      <c r="FN14" s="166">
        <v>13.110099999999999</v>
      </c>
      <c r="FO14" s="166">
        <v>-47.543300000000002</v>
      </c>
      <c r="FP14" s="166">
        <v>-39.140999999999998</v>
      </c>
      <c r="FQ14" s="166">
        <v>1.2688999999999999</v>
      </c>
      <c r="FR14" s="166">
        <v>-15.29</v>
      </c>
      <c r="FS14" s="166">
        <v>10.0618</v>
      </c>
      <c r="FT14" s="166">
        <v>0.75229999999999997</v>
      </c>
      <c r="FU14" s="166">
        <v>-5.81</v>
      </c>
      <c r="FV14" s="166">
        <v>15.25</v>
      </c>
      <c r="FW14" s="166">
        <v>0</v>
      </c>
      <c r="FX14" s="165"/>
      <c r="FY14" s="167">
        <v>-5.1064999999999996</v>
      </c>
      <c r="FZ14" s="166">
        <v>4.3929999999999998</v>
      </c>
      <c r="GA14" s="165"/>
      <c r="GB14" s="166">
        <v>37.56</v>
      </c>
      <c r="GC14" s="166">
        <v>40.505099999999999</v>
      </c>
      <c r="GD14" s="166">
        <v>45.22</v>
      </c>
      <c r="GE14" s="166">
        <v>13.38</v>
      </c>
      <c r="GF14" s="166">
        <v>73.694400000000002</v>
      </c>
      <c r="GG14" s="166">
        <v>23.8</v>
      </c>
      <c r="GH14" s="166">
        <v>-19.0197</v>
      </c>
      <c r="GI14" s="166">
        <v>-7.8600000000000003E-2</v>
      </c>
      <c r="GJ14" s="166">
        <v>0</v>
      </c>
      <c r="GK14" s="166">
        <v>1.4305000000000001</v>
      </c>
      <c r="GL14" s="165"/>
      <c r="GM14" s="165"/>
      <c r="GN14" s="167">
        <v>-14.2874</v>
      </c>
      <c r="GO14" s="166">
        <v>-26.1358</v>
      </c>
      <c r="GP14" s="166">
        <v>12.552899999999999</v>
      </c>
      <c r="GQ14" s="166">
        <v>27.020399999999999</v>
      </c>
      <c r="GR14" s="166">
        <v>59.401600000000002</v>
      </c>
      <c r="GS14" s="166">
        <v>59.910200000000003</v>
      </c>
      <c r="GT14" s="166">
        <v>-148.86799999999999</v>
      </c>
      <c r="GU14" s="166">
        <v>-15.061500000000001</v>
      </c>
      <c r="GV14" s="166">
        <v>32.226100000000002</v>
      </c>
      <c r="GW14" s="166">
        <v>-33.028199999999998</v>
      </c>
      <c r="GX14" s="166">
        <v>11.732900000000001</v>
      </c>
      <c r="GY14" s="166">
        <v>5.0502000000000002</v>
      </c>
      <c r="GZ14" s="166">
        <v>4.7884000000000002</v>
      </c>
      <c r="HA14" s="167">
        <v>13</v>
      </c>
      <c r="HB14" s="166">
        <v>150.51990000000001</v>
      </c>
      <c r="HC14" s="166">
        <v>149.10589999999999</v>
      </c>
      <c r="HD14" s="166">
        <v>137.9</v>
      </c>
      <c r="HE14" s="166">
        <v>-138.6147</v>
      </c>
      <c r="HF14" s="166">
        <v>-408.09969999999998</v>
      </c>
      <c r="HG14" s="166">
        <v>406.78030000000001</v>
      </c>
      <c r="HH14" s="166">
        <v>508.19170000000003</v>
      </c>
      <c r="HI14" s="166">
        <v>-143.29</v>
      </c>
      <c r="HJ14" s="166">
        <v>-141.89429999999999</v>
      </c>
      <c r="HK14" s="166">
        <v>-64.052300000000002</v>
      </c>
      <c r="HL14" s="166">
        <v>-56.707900000000002</v>
      </c>
      <c r="HM14" s="166">
        <v>76.823999999999998</v>
      </c>
      <c r="HN14" s="166">
        <v>76.088399999999993</v>
      </c>
      <c r="HO14" s="165"/>
      <c r="HP14" s="165"/>
      <c r="HQ14" s="166">
        <v>33.665399999999998</v>
      </c>
      <c r="HR14" s="166">
        <v>33.0062</v>
      </c>
      <c r="HS14" s="166">
        <v>-42.767800000000001</v>
      </c>
      <c r="HT14" s="166">
        <v>-43.225999999999999</v>
      </c>
      <c r="HU14" s="166">
        <v>113.07</v>
      </c>
      <c r="HV14" s="166">
        <v>111.41</v>
      </c>
      <c r="HW14" s="166">
        <v>-3.4</v>
      </c>
      <c r="HX14" s="166">
        <v>-2.6</v>
      </c>
      <c r="HY14" s="166">
        <v>21.412800000000001</v>
      </c>
      <c r="HZ14" s="166">
        <v>24.64</v>
      </c>
      <c r="IA14" s="166">
        <v>-326.61279999999999</v>
      </c>
      <c r="IB14" s="166">
        <v>103.88639999999999</v>
      </c>
      <c r="IC14" s="166">
        <v>104.9807</v>
      </c>
      <c r="ID14" s="166">
        <v>12.1</v>
      </c>
      <c r="IE14" s="166">
        <v>-42.6</v>
      </c>
      <c r="IF14" s="166">
        <v>-33.4</v>
      </c>
      <c r="IG14" s="166">
        <v>-32.799999999999997</v>
      </c>
      <c r="IH14" s="166">
        <v>1.0196000000000001</v>
      </c>
      <c r="II14" s="166">
        <v>0.9052</v>
      </c>
      <c r="IJ14" s="166">
        <v>-494.39510000000001</v>
      </c>
      <c r="IK14" s="166">
        <v>-334.1078</v>
      </c>
      <c r="IL14" s="166">
        <v>316.80919999999998</v>
      </c>
      <c r="IM14" s="166">
        <v>422.07339999999999</v>
      </c>
      <c r="IN14" s="166">
        <v>-34.097499999999997</v>
      </c>
      <c r="IO14" s="166">
        <v>-410.74079999999998</v>
      </c>
      <c r="IP14" s="166">
        <v>410.61880000000002</v>
      </c>
      <c r="IQ14" s="166">
        <v>-201.613</v>
      </c>
      <c r="IR14" s="166">
        <v>-155.59059999999999</v>
      </c>
      <c r="IS14" s="166">
        <v>-403.97039999999998</v>
      </c>
      <c r="IT14" s="166">
        <v>101.4143</v>
      </c>
      <c r="IU14" s="166">
        <v>100.3929</v>
      </c>
      <c r="IV14" s="166">
        <v>200.5369</v>
      </c>
      <c r="IW14" s="166">
        <v>-306.7054</v>
      </c>
      <c r="IX14" s="166">
        <v>154.17769999999999</v>
      </c>
      <c r="IY14" s="166">
        <v>-155.7499</v>
      </c>
      <c r="IZ14" s="166">
        <v>153.47630000000001</v>
      </c>
      <c r="JA14" s="166">
        <v>-12.8666</v>
      </c>
      <c r="JB14" s="165"/>
      <c r="JC14" s="166">
        <v>5.84</v>
      </c>
      <c r="JD14" s="166">
        <v>6.8949999999999996</v>
      </c>
      <c r="JE14" s="166">
        <v>6.9059999999999997</v>
      </c>
      <c r="JF14" s="166">
        <v>-5.52</v>
      </c>
      <c r="JG14" s="166">
        <v>-17.12</v>
      </c>
      <c r="JH14" s="165"/>
      <c r="JI14" s="166">
        <v>17.433399999999999</v>
      </c>
      <c r="JJ14" s="166">
        <v>-28.447399999999998</v>
      </c>
      <c r="JK14" s="166">
        <v>-28.007899999999999</v>
      </c>
      <c r="JL14" s="166">
        <v>12</v>
      </c>
      <c r="JM14" s="166">
        <v>51.947000000000003</v>
      </c>
      <c r="JN14" s="166">
        <v>50.651000000000003</v>
      </c>
      <c r="JO14" s="167">
        <v>11.205159999999999</v>
      </c>
      <c r="JP14" s="166">
        <v>13.333399999999999</v>
      </c>
      <c r="JQ14" s="166">
        <v>50.031700000000001</v>
      </c>
      <c r="JR14" s="166">
        <v>49.827599999999997</v>
      </c>
      <c r="JS14" s="166">
        <v>50.006100000000004</v>
      </c>
      <c r="JT14" s="165"/>
      <c r="JU14" s="166">
        <v>43</v>
      </c>
      <c r="JV14" s="166">
        <v>32.290500000000002</v>
      </c>
      <c r="JW14" s="166">
        <v>5.42</v>
      </c>
      <c r="JX14" s="165"/>
      <c r="JY14" s="166">
        <v>-56.331099999999999</v>
      </c>
      <c r="JZ14" s="166">
        <v>81.410799999999995</v>
      </c>
      <c r="KA14" s="166">
        <v>65.517799999999994</v>
      </c>
      <c r="KB14" s="166">
        <v>-56.517899999999997</v>
      </c>
      <c r="KC14" s="166">
        <v>-79.682100000000005</v>
      </c>
      <c r="KD14" s="166">
        <v>55.662799999999997</v>
      </c>
      <c r="KE14" s="166">
        <v>23.8736</v>
      </c>
      <c r="KF14" s="166">
        <v>-50.1</v>
      </c>
      <c r="KG14" s="166">
        <v>51.8</v>
      </c>
      <c r="KH14" s="166">
        <v>99.804500000000004</v>
      </c>
      <c r="KI14" s="166">
        <v>66.606999999999999</v>
      </c>
    </row>
    <row r="15" spans="1:295" ht="18" customHeight="1" x14ac:dyDescent="0.3">
      <c r="A15" s="161" t="s">
        <v>92</v>
      </c>
      <c r="B15" s="161" t="s">
        <v>756</v>
      </c>
      <c r="C15" s="165"/>
      <c r="D15" s="166">
        <v>15.9823</v>
      </c>
      <c r="E15" s="166">
        <v>-19.2316</v>
      </c>
      <c r="F15" s="166">
        <v>7.6897000000000002</v>
      </c>
      <c r="G15" s="166">
        <v>13.039199999999999</v>
      </c>
      <c r="H15" s="165"/>
      <c r="I15" s="166">
        <v>32.408999999999999</v>
      </c>
      <c r="J15" s="166">
        <v>-70.555400000000006</v>
      </c>
      <c r="K15" s="166">
        <v>39.664200000000001</v>
      </c>
      <c r="L15" s="166">
        <v>20.0214</v>
      </c>
      <c r="M15" s="166">
        <v>19.575299999999999</v>
      </c>
      <c r="N15" s="166">
        <v>4.4400000000000004</v>
      </c>
      <c r="O15" s="166">
        <v>-26.05</v>
      </c>
      <c r="P15" s="166">
        <v>22</v>
      </c>
      <c r="Q15" s="166">
        <v>9.1080000000000005</v>
      </c>
      <c r="R15" s="166">
        <v>-22</v>
      </c>
      <c r="S15" s="166">
        <v>12.5855</v>
      </c>
      <c r="T15" s="166">
        <v>38.704999999999998</v>
      </c>
      <c r="U15" s="166">
        <v>17.158999999999999</v>
      </c>
      <c r="V15" s="166">
        <v>17.0777</v>
      </c>
      <c r="W15" s="166">
        <v>28.834599999999998</v>
      </c>
      <c r="X15" s="166">
        <v>15.520799999999999</v>
      </c>
      <c r="Y15" s="166">
        <v>6.1722000000000001</v>
      </c>
      <c r="Z15" s="166">
        <v>5.1891999999999996</v>
      </c>
      <c r="AA15" s="165"/>
      <c r="AB15" s="165"/>
      <c r="AC15" s="166">
        <v>-50.33</v>
      </c>
      <c r="AD15" s="166">
        <v>-50.04</v>
      </c>
      <c r="AE15" s="165"/>
      <c r="AF15" s="166">
        <v>-4.4400000000000004</v>
      </c>
      <c r="AG15" s="166">
        <v>24.2</v>
      </c>
      <c r="AH15" s="165"/>
      <c r="AI15" s="165"/>
      <c r="AJ15" s="166">
        <v>-40.020000000000003</v>
      </c>
      <c r="AK15" s="166">
        <v>-40.229999999999997</v>
      </c>
      <c r="AL15" s="166">
        <v>-63.01</v>
      </c>
      <c r="AM15" s="166">
        <v>40.46</v>
      </c>
      <c r="AN15" s="166">
        <v>40.61</v>
      </c>
      <c r="AO15" s="166">
        <v>17.515899999999998</v>
      </c>
      <c r="AP15" s="166">
        <v>-5.3396999999999997</v>
      </c>
      <c r="AQ15" s="166">
        <v>53.330399999999997</v>
      </c>
      <c r="AR15" s="166">
        <v>55.116399999999999</v>
      </c>
      <c r="AS15" s="166">
        <v>47.296799999999998</v>
      </c>
      <c r="AT15" s="166">
        <v>-39.25</v>
      </c>
      <c r="AU15" s="166">
        <v>-40.205100000000002</v>
      </c>
      <c r="AV15" s="166">
        <v>12.133699999999999</v>
      </c>
      <c r="AW15" s="166">
        <v>11.099</v>
      </c>
      <c r="AX15" s="166">
        <v>66.309799999999996</v>
      </c>
      <c r="AY15" s="166">
        <v>67.381500000000003</v>
      </c>
      <c r="AZ15" s="166">
        <v>-5.1353999999999997</v>
      </c>
      <c r="BA15" s="166">
        <v>0</v>
      </c>
      <c r="BB15" s="166">
        <v>-409.85640000000001</v>
      </c>
      <c r="BC15" s="166">
        <v>15.0244</v>
      </c>
      <c r="BD15" s="166">
        <v>-17.7</v>
      </c>
      <c r="BE15" s="166">
        <v>-18</v>
      </c>
      <c r="BF15" s="166">
        <v>46.394300000000001</v>
      </c>
      <c r="BG15" s="166">
        <v>45.321800000000003</v>
      </c>
      <c r="BH15" s="166">
        <v>-2.9897999999999998</v>
      </c>
      <c r="BI15" s="165"/>
      <c r="BJ15" s="166">
        <v>-63.854199999999999</v>
      </c>
      <c r="BK15" s="166">
        <v>0.75960000000000005</v>
      </c>
      <c r="BL15" s="166">
        <v>0</v>
      </c>
      <c r="BM15" s="166">
        <v>2.5137999999999998</v>
      </c>
      <c r="BN15" s="166">
        <v>464.21690000000001</v>
      </c>
      <c r="BO15" s="166">
        <v>91.341899999999995</v>
      </c>
      <c r="BP15" s="166">
        <v>91.158799999999999</v>
      </c>
      <c r="BQ15" s="166">
        <v>-387.3125</v>
      </c>
      <c r="BR15" s="166">
        <v>401.07190000000003</v>
      </c>
      <c r="BS15" s="165"/>
      <c r="BT15" s="166">
        <v>-69.781800000000004</v>
      </c>
      <c r="BU15" s="166">
        <v>72.0732</v>
      </c>
      <c r="BV15" s="166">
        <v>69.018600000000006</v>
      </c>
      <c r="BW15" s="166">
        <v>21.97</v>
      </c>
      <c r="BX15" s="166">
        <v>21.35</v>
      </c>
      <c r="BY15" s="166">
        <v>45.15</v>
      </c>
      <c r="BZ15" s="166">
        <v>57.19</v>
      </c>
      <c r="CA15" s="166">
        <v>-23.572299999999998</v>
      </c>
      <c r="CB15" s="166">
        <v>-23.170400000000001</v>
      </c>
      <c r="CC15" s="166">
        <v>69.631</v>
      </c>
      <c r="CD15" s="166">
        <v>70.616500000000002</v>
      </c>
      <c r="CE15" s="165"/>
      <c r="CF15" s="165"/>
      <c r="CG15" s="166">
        <v>-142.55709999999999</v>
      </c>
      <c r="CH15" s="166">
        <v>0.19270000000000001</v>
      </c>
      <c r="CI15" s="165"/>
      <c r="CJ15" s="165"/>
      <c r="CK15" s="165"/>
      <c r="CL15" s="166">
        <v>77.400000000000006</v>
      </c>
      <c r="CM15" s="166">
        <v>70.2</v>
      </c>
      <c r="CN15" s="166">
        <v>-10.95</v>
      </c>
      <c r="CO15" s="166">
        <v>51.334000000000003</v>
      </c>
      <c r="CP15" s="166">
        <v>50.31</v>
      </c>
      <c r="CQ15" s="166">
        <v>50.671100000000003</v>
      </c>
      <c r="CR15" s="166">
        <v>-6.0674999999999999</v>
      </c>
      <c r="CS15" s="166">
        <v>-5.4279000000000002</v>
      </c>
      <c r="CT15" s="166">
        <v>40.774099999999997</v>
      </c>
      <c r="CU15" s="166">
        <v>-71.314499999999995</v>
      </c>
      <c r="CV15" s="166">
        <v>41.981999999999999</v>
      </c>
      <c r="CW15" s="166">
        <v>12.65</v>
      </c>
      <c r="CX15" s="166">
        <v>37.86</v>
      </c>
      <c r="CY15" s="166">
        <v>21.76</v>
      </c>
      <c r="CZ15" s="166">
        <v>54.1479</v>
      </c>
      <c r="DA15" s="166">
        <v>50.688200000000002</v>
      </c>
      <c r="DB15" s="166">
        <v>-23.72</v>
      </c>
      <c r="DC15" s="166">
        <v>-3.5446</v>
      </c>
      <c r="DD15" s="165"/>
      <c r="DE15" s="165"/>
      <c r="DF15" s="166">
        <v>-80.301100000000005</v>
      </c>
      <c r="DG15" s="166">
        <v>-12.133800000000001</v>
      </c>
      <c r="DH15" s="166">
        <v>-15.146100000000001</v>
      </c>
      <c r="DI15" s="166">
        <v>-66.900000000000006</v>
      </c>
      <c r="DJ15" s="166">
        <v>-66.5</v>
      </c>
      <c r="DK15" s="166">
        <v>22.656600000000001</v>
      </c>
      <c r="DL15" s="166">
        <v>39.559899999999999</v>
      </c>
      <c r="DM15" s="165"/>
      <c r="DN15" s="166">
        <v>56.268300000000004</v>
      </c>
      <c r="DO15" s="166">
        <v>39.42</v>
      </c>
      <c r="DP15" s="166">
        <v>-2.21</v>
      </c>
      <c r="DQ15" s="166">
        <v>55.846499999999999</v>
      </c>
      <c r="DR15" s="166">
        <v>81.152100000000004</v>
      </c>
      <c r="DS15" s="166">
        <v>-27.2</v>
      </c>
      <c r="DT15" s="166">
        <v>-27.61</v>
      </c>
      <c r="DU15" s="166">
        <v>87.46</v>
      </c>
      <c r="DV15" s="166">
        <v>49.84</v>
      </c>
      <c r="DW15" s="166">
        <v>82.745500000000007</v>
      </c>
      <c r="DX15" s="166">
        <v>80.290899999999993</v>
      </c>
      <c r="DY15" s="166">
        <v>-2.2376999999999998</v>
      </c>
      <c r="DZ15" s="166">
        <v>-2.4544999999999999</v>
      </c>
      <c r="EA15" s="166">
        <v>164.0395</v>
      </c>
      <c r="EB15" s="166">
        <v>122.9118</v>
      </c>
      <c r="EC15" s="166">
        <v>119.05540000000001</v>
      </c>
      <c r="ED15" s="166">
        <v>120.4794</v>
      </c>
      <c r="EE15" s="166">
        <v>104.93770000000001</v>
      </c>
      <c r="EF15" s="166">
        <v>99.792199999999994</v>
      </c>
      <c r="EG15" s="166">
        <v>-23.164000000000001</v>
      </c>
      <c r="EH15" s="166">
        <v>395.16</v>
      </c>
      <c r="EI15" s="166">
        <v>387.42899999999997</v>
      </c>
      <c r="EJ15" s="165"/>
      <c r="EK15" s="166">
        <v>-28.318899999999999</v>
      </c>
      <c r="EL15" s="166">
        <v>-25.999600000000001</v>
      </c>
      <c r="EM15" s="166">
        <v>-9.3285</v>
      </c>
      <c r="EN15" s="166">
        <v>38.108400000000003</v>
      </c>
      <c r="EO15" s="166">
        <v>36.7044</v>
      </c>
      <c r="EP15" s="166">
        <v>167.48400000000001</v>
      </c>
      <c r="EQ15" s="166">
        <v>-72.122600000000006</v>
      </c>
      <c r="ER15" s="166">
        <v>-73.489400000000003</v>
      </c>
      <c r="ES15" s="166">
        <v>-63.633000000000003</v>
      </c>
      <c r="ET15" s="166">
        <v>16.75</v>
      </c>
      <c r="EU15" s="166">
        <v>-17.25</v>
      </c>
      <c r="EV15" s="166">
        <v>100</v>
      </c>
      <c r="EW15" s="166">
        <v>11.846399999999999</v>
      </c>
      <c r="EX15" s="166">
        <v>24.556999999999999</v>
      </c>
      <c r="EY15" s="166">
        <v>-37.104100000000003</v>
      </c>
      <c r="EZ15" s="166">
        <v>-36.578800000000001</v>
      </c>
      <c r="FA15" s="166">
        <v>10.4948</v>
      </c>
      <c r="FB15" s="166">
        <v>-94.406000000000006</v>
      </c>
      <c r="FC15" s="166">
        <v>55.695</v>
      </c>
      <c r="FD15" s="166">
        <v>23.222799999999999</v>
      </c>
      <c r="FE15" s="165"/>
      <c r="FF15" s="166">
        <v>22.1448</v>
      </c>
      <c r="FG15" s="166">
        <v>40.5306</v>
      </c>
      <c r="FH15" s="166">
        <v>41.0914</v>
      </c>
      <c r="FI15" s="166">
        <v>39.6145</v>
      </c>
      <c r="FJ15" s="166">
        <v>22.941500000000001</v>
      </c>
      <c r="FK15" s="166">
        <v>22.774100000000001</v>
      </c>
      <c r="FL15" s="166">
        <v>-2.6793</v>
      </c>
      <c r="FM15" s="166">
        <v>4.7068000000000003</v>
      </c>
      <c r="FN15" s="166">
        <v>4.4686000000000003</v>
      </c>
      <c r="FO15" s="166">
        <v>-10.1065</v>
      </c>
      <c r="FP15" s="166">
        <v>0</v>
      </c>
      <c r="FQ15" s="166">
        <v>-0.96499999999999997</v>
      </c>
      <c r="FR15" s="166">
        <v>-9.02</v>
      </c>
      <c r="FS15" s="166">
        <v>12.5814</v>
      </c>
      <c r="FT15" s="166">
        <v>0.77549999999999997</v>
      </c>
      <c r="FU15" s="166">
        <v>-7.75</v>
      </c>
      <c r="FV15" s="166">
        <v>15.26</v>
      </c>
      <c r="FW15" s="166">
        <v>0</v>
      </c>
      <c r="FX15" s="165"/>
      <c r="FY15" s="166">
        <v>-5.327</v>
      </c>
      <c r="FZ15" s="166">
        <v>4.423</v>
      </c>
      <c r="GA15" s="165"/>
      <c r="GB15" s="166">
        <v>34.25</v>
      </c>
      <c r="GC15" s="166">
        <v>-0.59830000000000005</v>
      </c>
      <c r="GD15" s="166">
        <v>11.407500000000001</v>
      </c>
      <c r="GE15" s="167">
        <v>13.62</v>
      </c>
      <c r="GF15" s="166">
        <v>66.481300000000005</v>
      </c>
      <c r="GG15" s="166">
        <v>24.2</v>
      </c>
      <c r="GH15" s="166">
        <v>-16.064699999999998</v>
      </c>
      <c r="GI15" s="166">
        <v>-8.4500000000000006E-2</v>
      </c>
      <c r="GJ15" s="166">
        <v>0</v>
      </c>
      <c r="GK15" s="166">
        <v>1.4083000000000001</v>
      </c>
      <c r="GL15" s="165"/>
      <c r="GM15" s="165"/>
      <c r="GN15" s="167">
        <v>-13.7179</v>
      </c>
      <c r="GO15" s="166">
        <v>-22.603999999999999</v>
      </c>
      <c r="GP15" s="166">
        <v>13.0205</v>
      </c>
      <c r="GQ15" s="166">
        <v>23.316800000000001</v>
      </c>
      <c r="GR15" s="166">
        <v>61.2485</v>
      </c>
      <c r="GS15" s="166">
        <v>60.252099999999999</v>
      </c>
      <c r="GT15" s="166">
        <v>-126.5539</v>
      </c>
      <c r="GU15" s="166">
        <v>-15.2186</v>
      </c>
      <c r="GV15" s="166">
        <v>29.4297</v>
      </c>
      <c r="GW15" s="166">
        <v>-33.424399999999999</v>
      </c>
      <c r="GX15" s="166">
        <v>12.235099999999999</v>
      </c>
      <c r="GY15" s="166">
        <v>5.1966999999999999</v>
      </c>
      <c r="GZ15" s="166">
        <v>4.8834</v>
      </c>
      <c r="HA15" s="166">
        <v>13</v>
      </c>
      <c r="HB15" s="166">
        <v>149.44329999999999</v>
      </c>
      <c r="HC15" s="166">
        <v>149.65430000000001</v>
      </c>
      <c r="HD15" s="166">
        <v>177.7</v>
      </c>
      <c r="HE15" s="166">
        <v>-176.44550000000001</v>
      </c>
      <c r="HF15" s="166">
        <v>-437.45400000000001</v>
      </c>
      <c r="HG15" s="166">
        <v>436.61840000000001</v>
      </c>
      <c r="HH15" s="166">
        <v>529.63499999999999</v>
      </c>
      <c r="HI15" s="166">
        <v>-141.82499999999999</v>
      </c>
      <c r="HJ15" s="166">
        <v>-141.97370000000001</v>
      </c>
      <c r="HK15" s="166">
        <v>-63.093200000000003</v>
      </c>
      <c r="HL15" s="166">
        <v>-55.099400000000003</v>
      </c>
      <c r="HM15" s="166">
        <v>76.3583</v>
      </c>
      <c r="HN15" s="166">
        <v>77.074200000000005</v>
      </c>
      <c r="HO15" s="165"/>
      <c r="HP15" s="165"/>
      <c r="HQ15" s="166">
        <v>32.8414</v>
      </c>
      <c r="HR15" s="166">
        <v>32.325000000000003</v>
      </c>
      <c r="HS15" s="166">
        <v>-43.563699999999997</v>
      </c>
      <c r="HT15" s="166">
        <v>-44.070999999999998</v>
      </c>
      <c r="HU15" s="166">
        <v>112.32</v>
      </c>
      <c r="HV15" s="166">
        <v>111.36</v>
      </c>
      <c r="HW15" s="166">
        <v>-0.6</v>
      </c>
      <c r="HX15" s="166">
        <v>-0.1</v>
      </c>
      <c r="HY15" s="166">
        <v>21.432099999999998</v>
      </c>
      <c r="HZ15" s="166">
        <v>25.52</v>
      </c>
      <c r="IA15" s="166">
        <v>-319.29259999999999</v>
      </c>
      <c r="IB15" s="166">
        <v>100.5703</v>
      </c>
      <c r="IC15" s="166">
        <v>100.3944</v>
      </c>
      <c r="ID15" s="166">
        <v>12.8</v>
      </c>
      <c r="IE15" s="166">
        <v>-39.200000000000003</v>
      </c>
      <c r="IF15" s="166">
        <v>-31</v>
      </c>
      <c r="IG15" s="166">
        <v>-30.9</v>
      </c>
      <c r="IH15" s="166">
        <v>1.1499999999999999</v>
      </c>
      <c r="II15" s="166">
        <v>0.72270000000000001</v>
      </c>
      <c r="IJ15" s="166">
        <v>-518.95960000000002</v>
      </c>
      <c r="IK15" s="166">
        <v>-349.44529999999997</v>
      </c>
      <c r="IL15" s="166">
        <v>315.0795</v>
      </c>
      <c r="IM15" s="166">
        <v>418.51260000000002</v>
      </c>
      <c r="IN15" s="166">
        <v>-50.159799999999997</v>
      </c>
      <c r="IO15" s="166">
        <v>-412.23309999999998</v>
      </c>
      <c r="IP15" s="166">
        <v>411.18799999999999</v>
      </c>
      <c r="IQ15" s="166">
        <v>-197.0402</v>
      </c>
      <c r="IR15" s="166">
        <v>-151.779</v>
      </c>
      <c r="IS15" s="166">
        <v>-408.09019999999998</v>
      </c>
      <c r="IT15" s="166">
        <v>100.56789999999999</v>
      </c>
      <c r="IU15" s="166">
        <v>102.9893</v>
      </c>
      <c r="IV15" s="166">
        <v>199.7783</v>
      </c>
      <c r="IW15" s="166">
        <v>-308.81709999999998</v>
      </c>
      <c r="IX15" s="166">
        <v>152.21469999999999</v>
      </c>
      <c r="IY15" s="166">
        <v>-154.48480000000001</v>
      </c>
      <c r="IZ15" s="166">
        <v>155.73429999999999</v>
      </c>
      <c r="JA15" s="166">
        <v>-12.7347</v>
      </c>
      <c r="JB15" s="165"/>
      <c r="JC15" s="166">
        <v>5.68</v>
      </c>
      <c r="JD15" s="166">
        <v>6.9889999999999999</v>
      </c>
      <c r="JE15" s="166">
        <v>6.9889999999999999</v>
      </c>
      <c r="JF15" s="166">
        <v>-6</v>
      </c>
      <c r="JG15" s="166">
        <v>-16.399999999999999</v>
      </c>
      <c r="JH15" s="165"/>
      <c r="JI15" s="166">
        <v>17.198399999999999</v>
      </c>
      <c r="JJ15" s="166">
        <v>-28.065899999999999</v>
      </c>
      <c r="JK15" s="166">
        <v>-28.123899999999999</v>
      </c>
      <c r="JL15" s="166">
        <v>12.8</v>
      </c>
      <c r="JM15" s="166">
        <v>53.499000000000002</v>
      </c>
      <c r="JN15" s="166">
        <v>54.941000000000003</v>
      </c>
      <c r="JO15" s="167">
        <v>11.204750000000001</v>
      </c>
      <c r="JP15" s="166">
        <v>13.289</v>
      </c>
      <c r="JQ15" s="166">
        <v>50.463000000000001</v>
      </c>
      <c r="JR15" s="166">
        <v>48.998600000000003</v>
      </c>
      <c r="JS15" s="166">
        <v>48.919699999999999</v>
      </c>
      <c r="JT15" s="165"/>
      <c r="JU15" s="166">
        <v>40.200000000000003</v>
      </c>
      <c r="JV15" s="166">
        <v>31.809899999999999</v>
      </c>
      <c r="JW15" s="166">
        <v>5.3</v>
      </c>
      <c r="JX15" s="165"/>
      <c r="JY15" s="166">
        <v>-56.8048</v>
      </c>
      <c r="JZ15" s="166">
        <v>81.327100000000002</v>
      </c>
      <c r="KA15" s="166">
        <v>64.772800000000004</v>
      </c>
      <c r="KB15" s="166">
        <v>-56.183900000000001</v>
      </c>
      <c r="KC15" s="166">
        <v>-79.3489</v>
      </c>
      <c r="KD15" s="166">
        <v>54.448900000000002</v>
      </c>
      <c r="KE15" s="166">
        <v>24.204699999999999</v>
      </c>
      <c r="KF15" s="166">
        <v>-50</v>
      </c>
      <c r="KG15" s="166">
        <v>49.6</v>
      </c>
      <c r="KH15" s="166">
        <v>96.122299999999996</v>
      </c>
      <c r="KI15" s="166">
        <v>59.2545</v>
      </c>
    </row>
    <row r="16" spans="1:295" ht="18" customHeight="1" x14ac:dyDescent="0.3">
      <c r="A16" s="161" t="s">
        <v>92</v>
      </c>
      <c r="B16" s="161" t="s">
        <v>757</v>
      </c>
      <c r="C16" s="168"/>
      <c r="D16" s="169">
        <v>16.005600000000001</v>
      </c>
      <c r="E16" s="170">
        <v>-19.21115</v>
      </c>
      <c r="F16" s="169">
        <v>7.6562999999999999</v>
      </c>
      <c r="G16" s="169">
        <v>11.6889</v>
      </c>
      <c r="H16" s="168"/>
      <c r="I16" s="169">
        <v>32.162700000000001</v>
      </c>
      <c r="J16" s="169">
        <v>-70.995800000000003</v>
      </c>
      <c r="K16" s="169">
        <v>39.506999999999998</v>
      </c>
      <c r="L16" s="169">
        <v>20.009399999999999</v>
      </c>
      <c r="M16" s="169">
        <v>19.5258</v>
      </c>
      <c r="N16" s="169">
        <v>8.8800000000000008</v>
      </c>
      <c r="O16" s="169">
        <v>-25.85</v>
      </c>
      <c r="P16" s="170">
        <v>23.1</v>
      </c>
      <c r="Q16" s="170">
        <v>9.5220000000000002</v>
      </c>
      <c r="R16" s="170">
        <v>-23.1</v>
      </c>
      <c r="S16" s="169">
        <v>12.8858</v>
      </c>
      <c r="T16" s="169">
        <v>38.548999999999999</v>
      </c>
      <c r="U16" s="169">
        <v>17.5061</v>
      </c>
      <c r="V16" s="169">
        <v>17.7011</v>
      </c>
      <c r="W16" s="169">
        <v>29.444900000000001</v>
      </c>
      <c r="X16" s="169">
        <v>16.3736</v>
      </c>
      <c r="Y16" s="169">
        <v>5.4374000000000002</v>
      </c>
      <c r="Z16" s="169">
        <v>6.7370999999999999</v>
      </c>
      <c r="AA16" s="168"/>
      <c r="AB16" s="168"/>
      <c r="AC16" s="169">
        <v>-47.31</v>
      </c>
      <c r="AD16" s="169">
        <v>-47.27</v>
      </c>
      <c r="AE16" s="168"/>
      <c r="AF16" s="169">
        <v>-8.8800000000000008</v>
      </c>
      <c r="AG16" s="170">
        <v>25.3</v>
      </c>
      <c r="AH16" s="168"/>
      <c r="AI16" s="168"/>
      <c r="AJ16" s="169">
        <v>-42.13</v>
      </c>
      <c r="AK16" s="169">
        <v>-42.97</v>
      </c>
      <c r="AL16" s="169">
        <v>-52.7</v>
      </c>
      <c r="AM16" s="169">
        <v>42.65</v>
      </c>
      <c r="AN16" s="169">
        <v>42.82</v>
      </c>
      <c r="AO16" s="169">
        <v>17.630199999999999</v>
      </c>
      <c r="AP16" s="169">
        <v>-5.3414999999999999</v>
      </c>
      <c r="AQ16" s="169">
        <v>52.745699999999999</v>
      </c>
      <c r="AR16" s="169">
        <v>54.5565</v>
      </c>
      <c r="AS16" s="169">
        <v>47.031199999999998</v>
      </c>
      <c r="AT16" s="169">
        <v>-41.3934</v>
      </c>
      <c r="AU16" s="169">
        <v>-41.045200000000001</v>
      </c>
      <c r="AV16" s="169">
        <v>33.556800000000003</v>
      </c>
      <c r="AW16" s="169">
        <v>30.403400000000001</v>
      </c>
      <c r="AX16" s="169">
        <v>62.826900000000002</v>
      </c>
      <c r="AY16" s="169">
        <v>64.166499999999999</v>
      </c>
      <c r="AZ16" s="169">
        <v>22.578499999999998</v>
      </c>
      <c r="BA16" s="169">
        <v>0</v>
      </c>
      <c r="BB16" s="169">
        <v>-433.18610000000001</v>
      </c>
      <c r="BC16" s="169">
        <v>13.9762</v>
      </c>
      <c r="BD16" s="169">
        <v>-17.3</v>
      </c>
      <c r="BE16" s="169">
        <v>-17.5</v>
      </c>
      <c r="BF16" s="169">
        <v>47.998100000000001</v>
      </c>
      <c r="BG16" s="169">
        <v>47.2149</v>
      </c>
      <c r="BH16" s="169">
        <v>-3.3033000000000001</v>
      </c>
      <c r="BI16" s="168"/>
      <c r="BJ16" s="169">
        <v>-64.685699999999997</v>
      </c>
      <c r="BK16" s="169">
        <v>0.25609999999999999</v>
      </c>
      <c r="BL16" s="169">
        <v>0</v>
      </c>
      <c r="BM16" s="169">
        <v>2.5648</v>
      </c>
      <c r="BN16" s="169">
        <v>483.87079999999997</v>
      </c>
      <c r="BO16" s="169">
        <v>72.206800000000001</v>
      </c>
      <c r="BP16" s="169">
        <v>71.81</v>
      </c>
      <c r="BQ16" s="169">
        <v>-396.42200000000003</v>
      </c>
      <c r="BR16" s="169">
        <v>382.26900000000001</v>
      </c>
      <c r="BS16" s="168"/>
      <c r="BT16" s="169">
        <v>-38.744700000000002</v>
      </c>
      <c r="BU16" s="169">
        <v>40.311500000000002</v>
      </c>
      <c r="BV16" s="169">
        <v>67.781099999999995</v>
      </c>
      <c r="BW16" s="169">
        <v>23.3</v>
      </c>
      <c r="BX16" s="169">
        <v>22.44</v>
      </c>
      <c r="BY16" s="169">
        <v>46.66</v>
      </c>
      <c r="BZ16" s="169">
        <v>59.39</v>
      </c>
      <c r="CA16" s="169">
        <v>-18.4819</v>
      </c>
      <c r="CB16" s="169">
        <v>-17.678100000000001</v>
      </c>
      <c r="CC16" s="169">
        <v>67.122600000000006</v>
      </c>
      <c r="CD16" s="169">
        <v>67.864800000000002</v>
      </c>
      <c r="CE16" s="168"/>
      <c r="CF16" s="168"/>
      <c r="CG16" s="169">
        <v>-101.31829999999999</v>
      </c>
      <c r="CH16" s="169">
        <v>-6.8400000000000002E-2</v>
      </c>
      <c r="CI16" s="168"/>
      <c r="CJ16" s="168"/>
      <c r="CK16" s="168"/>
      <c r="CL16" s="169">
        <v>83.6</v>
      </c>
      <c r="CM16" s="169">
        <v>75.400000000000006</v>
      </c>
      <c r="CN16" s="169">
        <v>-10.53</v>
      </c>
      <c r="CO16" s="169">
        <v>65.439499999999995</v>
      </c>
      <c r="CP16" s="169">
        <v>64.132800000000003</v>
      </c>
      <c r="CQ16" s="169">
        <v>63.303600000000003</v>
      </c>
      <c r="CR16" s="169">
        <v>-32.925400000000003</v>
      </c>
      <c r="CS16" s="169">
        <v>-32.9328</v>
      </c>
      <c r="CT16" s="169">
        <v>52.400599999999997</v>
      </c>
      <c r="CU16" s="169">
        <v>-55.402099999999997</v>
      </c>
      <c r="CV16" s="169">
        <v>55.293500000000002</v>
      </c>
      <c r="CW16" s="169">
        <v>11.7631</v>
      </c>
      <c r="CX16" s="169">
        <v>35.729999999999997</v>
      </c>
      <c r="CY16" s="169">
        <v>20.49</v>
      </c>
      <c r="CZ16" s="169">
        <v>53.679200000000002</v>
      </c>
      <c r="DA16" s="169">
        <v>50.688200000000002</v>
      </c>
      <c r="DB16" s="169">
        <v>-23.95</v>
      </c>
      <c r="DC16" s="169">
        <v>-3.5167000000000002</v>
      </c>
      <c r="DD16" s="168"/>
      <c r="DE16" s="168"/>
      <c r="DF16" s="169">
        <v>-86.079899999999995</v>
      </c>
      <c r="DG16" s="169">
        <v>-12.053599999999999</v>
      </c>
      <c r="DH16" s="169">
        <v>-15.112399999999999</v>
      </c>
      <c r="DI16" s="169">
        <v>-62.2</v>
      </c>
      <c r="DJ16" s="169">
        <v>-61.9</v>
      </c>
      <c r="DK16" s="169">
        <v>22.425799999999999</v>
      </c>
      <c r="DL16" s="169">
        <v>39.852899999999998</v>
      </c>
      <c r="DM16" s="168"/>
      <c r="DN16" s="169">
        <v>56.268300000000004</v>
      </c>
      <c r="DO16" s="169">
        <v>39.47</v>
      </c>
      <c r="DP16" s="169">
        <v>-2.2000000000000002</v>
      </c>
      <c r="DQ16" s="169">
        <v>54.156999999999996</v>
      </c>
      <c r="DR16" s="169">
        <v>86.587400000000002</v>
      </c>
      <c r="DS16" s="169">
        <v>-28.36</v>
      </c>
      <c r="DT16" s="169">
        <v>-28.72</v>
      </c>
      <c r="DU16" s="169">
        <v>89.31</v>
      </c>
      <c r="DV16" s="169">
        <v>50</v>
      </c>
      <c r="DW16" s="169">
        <v>86.927300000000002</v>
      </c>
      <c r="DX16" s="169">
        <v>85.309100000000001</v>
      </c>
      <c r="DY16" s="169">
        <v>2.11</v>
      </c>
      <c r="DZ16" s="169">
        <v>1.5636000000000001</v>
      </c>
      <c r="EA16" s="169">
        <v>171.37379999999999</v>
      </c>
      <c r="EB16" s="169">
        <v>129.96879999999999</v>
      </c>
      <c r="EC16" s="169">
        <v>124.286</v>
      </c>
      <c r="ED16" s="169">
        <v>126.4457</v>
      </c>
      <c r="EE16" s="169">
        <v>86.348600000000005</v>
      </c>
      <c r="EF16" s="169">
        <v>78.6785</v>
      </c>
      <c r="EG16" s="169">
        <v>-24.396000000000001</v>
      </c>
      <c r="EH16" s="169">
        <v>411.76549999999997</v>
      </c>
      <c r="EI16" s="169">
        <v>397.80869999999999</v>
      </c>
      <c r="EJ16" s="168"/>
      <c r="EK16" s="169">
        <v>-28.9755</v>
      </c>
      <c r="EL16" s="169">
        <v>-26.4391</v>
      </c>
      <c r="EM16" s="169">
        <v>0</v>
      </c>
      <c r="EN16" s="169">
        <v>52.788800000000002</v>
      </c>
      <c r="EO16" s="169">
        <v>49.305300000000003</v>
      </c>
      <c r="EP16" s="169">
        <v>50.735999999999997</v>
      </c>
      <c r="EQ16" s="169">
        <v>-56.806800000000003</v>
      </c>
      <c r="ER16" s="169">
        <v>-57.7562</v>
      </c>
      <c r="ES16" s="169">
        <v>-43.397500000000001</v>
      </c>
      <c r="ET16" s="169">
        <v>0</v>
      </c>
      <c r="EU16" s="169">
        <v>-16.88</v>
      </c>
      <c r="EV16" s="169">
        <v>1</v>
      </c>
      <c r="EW16" s="169">
        <v>11.873200000000001</v>
      </c>
      <c r="EX16" s="169">
        <v>51.121000000000002</v>
      </c>
      <c r="EY16" s="169">
        <v>-36.485399999999998</v>
      </c>
      <c r="EZ16" s="169">
        <v>-36.197899999999997</v>
      </c>
      <c r="FA16" s="169">
        <v>10.038600000000001</v>
      </c>
      <c r="FB16" s="169">
        <v>-75.787300000000002</v>
      </c>
      <c r="FC16" s="169">
        <v>37.9163</v>
      </c>
      <c r="FD16" s="169">
        <v>22.540800000000001</v>
      </c>
      <c r="FE16" s="168"/>
      <c r="FF16" s="169">
        <v>21.937999999999999</v>
      </c>
      <c r="FG16" s="169">
        <v>39.353400000000001</v>
      </c>
      <c r="FH16" s="169">
        <v>39.549700000000001</v>
      </c>
      <c r="FI16" s="169">
        <v>38.152500000000003</v>
      </c>
      <c r="FJ16" s="169">
        <v>18.252700000000001</v>
      </c>
      <c r="FK16" s="169">
        <v>18.252700000000001</v>
      </c>
      <c r="FL16" s="169">
        <v>17.415500000000002</v>
      </c>
      <c r="FM16" s="169">
        <v>0.92090000000000005</v>
      </c>
      <c r="FN16" s="169">
        <v>1.2884</v>
      </c>
      <c r="FO16" s="169">
        <v>-4.8978000000000002</v>
      </c>
      <c r="FP16" s="169">
        <v>0</v>
      </c>
      <c r="FQ16" s="169">
        <v>10.9078</v>
      </c>
      <c r="FR16" s="169">
        <v>-12.5</v>
      </c>
      <c r="FS16" s="169">
        <v>8.0597999999999992</v>
      </c>
      <c r="FT16" s="169">
        <v>0.751</v>
      </c>
      <c r="FU16" s="169">
        <v>-4.59</v>
      </c>
      <c r="FV16" s="169">
        <v>15.88</v>
      </c>
      <c r="FW16" s="169">
        <v>9.3192000000000004</v>
      </c>
      <c r="FX16" s="168"/>
      <c r="FY16" s="169">
        <v>-5.6980000000000004</v>
      </c>
      <c r="FZ16" s="169">
        <v>4.3280000000000003</v>
      </c>
      <c r="GA16" s="168"/>
      <c r="GB16" s="169">
        <v>36.22</v>
      </c>
      <c r="GC16" s="169">
        <v>-1.6091</v>
      </c>
      <c r="GD16" s="169">
        <v>5.9451999999999998</v>
      </c>
      <c r="GE16" s="169">
        <v>13.86</v>
      </c>
      <c r="GF16" s="169">
        <v>67.180499999999995</v>
      </c>
      <c r="GG16" s="169">
        <v>23.9</v>
      </c>
      <c r="GH16" s="169">
        <v>-15.923500000000001</v>
      </c>
      <c r="GI16" s="169">
        <v>-4.3900000000000002E-2</v>
      </c>
      <c r="GJ16" s="169">
        <v>0</v>
      </c>
      <c r="GK16" s="169">
        <v>1.3974</v>
      </c>
      <c r="GL16" s="168"/>
      <c r="GM16" s="168"/>
      <c r="GN16" s="169">
        <v>-13.7179</v>
      </c>
      <c r="GO16" s="169">
        <v>-22.802700000000002</v>
      </c>
      <c r="GP16" s="169">
        <v>12.725300000000001</v>
      </c>
      <c r="GQ16" s="169">
        <v>23.691500000000001</v>
      </c>
      <c r="GR16" s="169">
        <v>62.106200000000001</v>
      </c>
      <c r="GS16" s="169">
        <v>62.116399999999999</v>
      </c>
      <c r="GT16" s="169">
        <v>-127.1189</v>
      </c>
      <c r="GU16" s="169">
        <v>-15.317600000000001</v>
      </c>
      <c r="GV16" s="169">
        <v>29.0166</v>
      </c>
      <c r="GW16" s="169">
        <v>-33.253799999999998</v>
      </c>
      <c r="GX16" s="169">
        <v>12.5306</v>
      </c>
      <c r="GY16" s="169">
        <v>5.0697000000000001</v>
      </c>
      <c r="GZ16" s="169">
        <v>4.8094999999999999</v>
      </c>
      <c r="HA16" s="169">
        <v>13.9777</v>
      </c>
      <c r="HB16" s="169">
        <v>150.1551</v>
      </c>
      <c r="HC16" s="169">
        <v>150.6465</v>
      </c>
      <c r="HD16" s="169">
        <v>140.80000000000001</v>
      </c>
      <c r="HE16" s="169">
        <v>-141.21199999999999</v>
      </c>
      <c r="HF16" s="169">
        <v>-398.28160000000003</v>
      </c>
      <c r="HG16" s="169">
        <v>401.21140000000003</v>
      </c>
      <c r="HH16" s="169">
        <v>518.49369999999999</v>
      </c>
      <c r="HI16" s="169">
        <v>-143.41050000000001</v>
      </c>
      <c r="HJ16" s="169">
        <v>-143.89750000000001</v>
      </c>
      <c r="HK16" s="169">
        <v>-62.0886</v>
      </c>
      <c r="HL16" s="169">
        <v>-55.439700000000002</v>
      </c>
      <c r="HM16" s="169">
        <v>76.072400000000002</v>
      </c>
      <c r="HN16" s="169">
        <v>75.765900000000002</v>
      </c>
      <c r="HO16" s="168"/>
      <c r="HP16" s="168"/>
      <c r="HQ16" s="169">
        <v>34.522300000000001</v>
      </c>
      <c r="HR16" s="169">
        <v>33.7423</v>
      </c>
      <c r="HS16" s="169">
        <v>-44.925199999999997</v>
      </c>
      <c r="HT16" s="169">
        <v>-45.2136</v>
      </c>
      <c r="HU16" s="169">
        <v>112.99</v>
      </c>
      <c r="HV16" s="169">
        <v>112.33</v>
      </c>
      <c r="HW16" s="169">
        <v>0.7</v>
      </c>
      <c r="HX16" s="169">
        <v>-0.7</v>
      </c>
      <c r="HY16" s="169">
        <v>21.577300000000001</v>
      </c>
      <c r="HZ16" s="169">
        <v>25.76</v>
      </c>
      <c r="IA16" s="169">
        <v>-322.45179999999999</v>
      </c>
      <c r="IB16" s="169">
        <v>106.128</v>
      </c>
      <c r="IC16" s="169">
        <v>106.22199999999999</v>
      </c>
      <c r="ID16" s="169">
        <v>12.8</v>
      </c>
      <c r="IE16" s="169">
        <v>-40.5</v>
      </c>
      <c r="IF16" s="169">
        <v>-31.9</v>
      </c>
      <c r="IG16" s="169">
        <v>-31.9</v>
      </c>
      <c r="IH16" s="170">
        <v>1.0422</v>
      </c>
      <c r="II16" s="170">
        <v>0.69594999999999996</v>
      </c>
      <c r="IJ16" s="169">
        <v>-507.2253</v>
      </c>
      <c r="IK16" s="169">
        <v>-362.27629999999999</v>
      </c>
      <c r="IL16" s="169">
        <v>323.75229999999999</v>
      </c>
      <c r="IM16" s="169">
        <v>426.82940000000002</v>
      </c>
      <c r="IN16" s="169">
        <v>-43.39</v>
      </c>
      <c r="IO16" s="169">
        <v>-419.73559999999998</v>
      </c>
      <c r="IP16" s="169">
        <v>420.80119999999999</v>
      </c>
      <c r="IQ16" s="169">
        <v>-201.12979999999999</v>
      </c>
      <c r="IR16" s="169">
        <v>-153.84030000000001</v>
      </c>
      <c r="IS16" s="169">
        <v>-413.78769999999997</v>
      </c>
      <c r="IT16" s="169">
        <v>103.107</v>
      </c>
      <c r="IU16" s="169">
        <v>102.7958</v>
      </c>
      <c r="IV16" s="169">
        <v>205.8083</v>
      </c>
      <c r="IW16" s="169">
        <v>-312.92360000000002</v>
      </c>
      <c r="IX16" s="169">
        <v>155.714</v>
      </c>
      <c r="IY16" s="169">
        <v>-160.47739999999999</v>
      </c>
      <c r="IZ16" s="169">
        <v>158.28299999999999</v>
      </c>
      <c r="JA16" s="169">
        <v>-13.0259</v>
      </c>
      <c r="JB16" s="168"/>
      <c r="JC16" s="169">
        <v>5.04</v>
      </c>
      <c r="JD16" s="169">
        <v>7.0380000000000003</v>
      </c>
      <c r="JE16" s="169">
        <v>7.0449999999999999</v>
      </c>
      <c r="JF16" s="169">
        <v>-5.36</v>
      </c>
      <c r="JG16" s="169">
        <v>-16.16</v>
      </c>
      <c r="JH16" s="168"/>
      <c r="JI16" s="169">
        <v>17.344899999999999</v>
      </c>
      <c r="JJ16" s="169">
        <v>-28.358899999999998</v>
      </c>
      <c r="JK16" s="169">
        <v>-28.154399999999999</v>
      </c>
      <c r="JL16" s="169">
        <v>13.6</v>
      </c>
      <c r="JM16" s="169">
        <v>55.445</v>
      </c>
      <c r="JN16" s="169">
        <v>54.506999999999998</v>
      </c>
      <c r="JO16" s="170">
        <v>11.2036</v>
      </c>
      <c r="JP16" s="169">
        <v>13.539899999999999</v>
      </c>
      <c r="JQ16" s="169">
        <v>49.401899999999998</v>
      </c>
      <c r="JR16" s="169">
        <v>49.455300000000001</v>
      </c>
      <c r="JS16" s="169">
        <v>49.501399999999997</v>
      </c>
      <c r="JT16" s="168"/>
      <c r="JU16" s="169">
        <v>42.5</v>
      </c>
      <c r="JV16" s="169">
        <v>31.788900000000002</v>
      </c>
      <c r="JW16" s="169">
        <v>5.38</v>
      </c>
      <c r="JX16" s="168"/>
      <c r="JY16" s="169">
        <v>-56.614199999999997</v>
      </c>
      <c r="JZ16" s="169">
        <v>80.149799999999999</v>
      </c>
      <c r="KA16" s="169">
        <v>63.265799999999999</v>
      </c>
      <c r="KB16" s="169">
        <v>-55.334099999999999</v>
      </c>
      <c r="KC16" s="169">
        <v>-79.012100000000004</v>
      </c>
      <c r="KD16" s="169">
        <v>54.401800000000001</v>
      </c>
      <c r="KE16" s="169">
        <v>23.893599999999999</v>
      </c>
      <c r="KF16" s="169">
        <v>-49.3</v>
      </c>
      <c r="KG16" s="169">
        <v>51.5</v>
      </c>
      <c r="KH16" s="169">
        <v>113.63330000000001</v>
      </c>
      <c r="KI16" s="169">
        <v>35.791800000000002</v>
      </c>
    </row>
    <row r="17" spans="1:295" ht="18" customHeight="1" x14ac:dyDescent="0.3">
      <c r="A17" s="161" t="s">
        <v>92</v>
      </c>
      <c r="B17" s="161" t="s">
        <v>758</v>
      </c>
      <c r="C17" s="162"/>
      <c r="D17" s="163">
        <v>15.9726</v>
      </c>
      <c r="E17" s="163">
        <v>-19.1907</v>
      </c>
      <c r="F17" s="163">
        <v>7.1252000000000004</v>
      </c>
      <c r="G17" s="163">
        <v>13.0374</v>
      </c>
      <c r="H17" s="162"/>
      <c r="I17" s="163">
        <v>32.934100000000001</v>
      </c>
      <c r="J17" s="163">
        <v>-71.187100000000001</v>
      </c>
      <c r="K17" s="163">
        <v>39.916400000000003</v>
      </c>
      <c r="L17" s="163">
        <v>20.395399999999999</v>
      </c>
      <c r="M17" s="163">
        <v>19.756900000000002</v>
      </c>
      <c r="N17" s="163">
        <v>11.1</v>
      </c>
      <c r="O17" s="163">
        <v>-27.739000000000001</v>
      </c>
      <c r="P17" s="163">
        <v>24.2</v>
      </c>
      <c r="Q17" s="163">
        <v>9.9359999999999999</v>
      </c>
      <c r="R17" s="163">
        <v>-24.2</v>
      </c>
      <c r="S17" s="163">
        <v>12.8499</v>
      </c>
      <c r="T17" s="163">
        <v>39.248800000000003</v>
      </c>
      <c r="U17" s="163">
        <v>17.3293</v>
      </c>
      <c r="V17" s="163">
        <v>17.402999999999999</v>
      </c>
      <c r="W17" s="163">
        <v>28.951000000000001</v>
      </c>
      <c r="X17" s="163">
        <v>15.1561</v>
      </c>
      <c r="Y17" s="163">
        <v>5.8887</v>
      </c>
      <c r="Z17" s="163">
        <v>7.0433000000000003</v>
      </c>
      <c r="AA17" s="162"/>
      <c r="AB17" s="162"/>
      <c r="AC17" s="163">
        <v>-48.21</v>
      </c>
      <c r="AD17" s="163">
        <v>-48.21</v>
      </c>
      <c r="AE17" s="162"/>
      <c r="AF17" s="163">
        <v>-11.1</v>
      </c>
      <c r="AG17" s="163">
        <v>26.4</v>
      </c>
      <c r="AH17" s="162"/>
      <c r="AI17" s="162"/>
      <c r="AJ17" s="163">
        <v>-38.61</v>
      </c>
      <c r="AK17" s="163">
        <v>-38.75</v>
      </c>
      <c r="AL17" s="163">
        <v>-64.08</v>
      </c>
      <c r="AM17" s="163">
        <v>38.93</v>
      </c>
      <c r="AN17" s="163">
        <v>39.1</v>
      </c>
      <c r="AO17" s="163">
        <v>17.6815</v>
      </c>
      <c r="AP17" s="163">
        <v>-5.2126999999999999</v>
      </c>
      <c r="AQ17" s="163">
        <v>52.724699999999999</v>
      </c>
      <c r="AR17" s="163">
        <v>54.558500000000002</v>
      </c>
      <c r="AS17" s="163">
        <v>46.282200000000003</v>
      </c>
      <c r="AT17" s="163">
        <v>-38.580199999999998</v>
      </c>
      <c r="AU17" s="163">
        <v>-39.623699999999999</v>
      </c>
      <c r="AV17" s="163">
        <v>12.7113</v>
      </c>
      <c r="AW17" s="163">
        <v>12.891500000000001</v>
      </c>
      <c r="AX17" s="163">
        <v>64.970200000000006</v>
      </c>
      <c r="AY17" s="163">
        <v>66.041899999999998</v>
      </c>
      <c r="AZ17" s="163">
        <v>-3.4356</v>
      </c>
      <c r="BA17" s="163">
        <v>0</v>
      </c>
      <c r="BB17" s="163">
        <v>-413.125</v>
      </c>
      <c r="BC17" s="163">
        <v>14.073</v>
      </c>
      <c r="BD17" s="163">
        <v>-17.100000000000001</v>
      </c>
      <c r="BE17" s="163">
        <v>-17.600000000000001</v>
      </c>
      <c r="BF17" s="163">
        <v>46.555599999999998</v>
      </c>
      <c r="BG17" s="163">
        <v>45.223199999999999</v>
      </c>
      <c r="BH17" s="163">
        <v>-3.4925999999999999</v>
      </c>
      <c r="BI17" s="162"/>
      <c r="BJ17" s="163">
        <v>-63.909199999999998</v>
      </c>
      <c r="BK17" s="163">
        <v>0.80300000000000005</v>
      </c>
      <c r="BL17" s="163">
        <v>0</v>
      </c>
      <c r="BM17" s="163">
        <v>2.7715999999999998</v>
      </c>
      <c r="BN17" s="163">
        <v>460.49369999999999</v>
      </c>
      <c r="BO17" s="163">
        <v>71.230199999999996</v>
      </c>
      <c r="BP17" s="163">
        <v>70.406199999999998</v>
      </c>
      <c r="BQ17" s="163">
        <v>-380.1078</v>
      </c>
      <c r="BR17" s="163">
        <v>375.23829999999998</v>
      </c>
      <c r="BS17" s="162"/>
      <c r="BT17" s="163">
        <v>-67.444000000000003</v>
      </c>
      <c r="BU17" s="163">
        <v>70.124399999999994</v>
      </c>
      <c r="BV17" s="163">
        <v>68.908799999999999</v>
      </c>
      <c r="BW17" s="163">
        <v>23.44</v>
      </c>
      <c r="BX17" s="163">
        <v>22.29</v>
      </c>
      <c r="BY17" s="163">
        <v>47.65</v>
      </c>
      <c r="BZ17" s="163">
        <v>60.59</v>
      </c>
      <c r="CA17" s="163">
        <v>-18.079999999999998</v>
      </c>
      <c r="CB17" s="163">
        <v>-17.5442</v>
      </c>
      <c r="CC17" s="163">
        <v>63.165799999999997</v>
      </c>
      <c r="CD17" s="163">
        <v>64.114699999999999</v>
      </c>
      <c r="CE17" s="162"/>
      <c r="CF17" s="162"/>
      <c r="CG17" s="163">
        <v>-106.92359999999999</v>
      </c>
      <c r="CH17" s="163">
        <v>1.5448</v>
      </c>
      <c r="CI17" s="162"/>
      <c r="CJ17" s="162"/>
      <c r="CK17" s="162"/>
      <c r="CL17" s="163">
        <v>85</v>
      </c>
      <c r="CM17" s="163">
        <v>76.7</v>
      </c>
      <c r="CN17" s="163">
        <v>-10.59</v>
      </c>
      <c r="CO17" s="163">
        <v>65.633899999999997</v>
      </c>
      <c r="CP17" s="163">
        <v>64.352800000000002</v>
      </c>
      <c r="CQ17" s="163">
        <v>63.818600000000004</v>
      </c>
      <c r="CR17" s="163">
        <v>-31.951599999999999</v>
      </c>
      <c r="CS17" s="163">
        <v>-32.018999999999998</v>
      </c>
      <c r="CT17" s="163">
        <v>47.038699999999999</v>
      </c>
      <c r="CU17" s="163">
        <v>-51.941800000000001</v>
      </c>
      <c r="CV17" s="163">
        <v>49.270099999999999</v>
      </c>
      <c r="CW17" s="163">
        <v>12.414400000000001</v>
      </c>
      <c r="CX17" s="163">
        <v>36.21</v>
      </c>
      <c r="CY17" s="163">
        <v>21.21</v>
      </c>
      <c r="CZ17" s="163">
        <v>53.913600000000002</v>
      </c>
      <c r="DA17" s="163">
        <v>50.688200000000002</v>
      </c>
      <c r="DB17" s="163">
        <v>-23.89</v>
      </c>
      <c r="DC17" s="163">
        <v>-3.5724999999999998</v>
      </c>
      <c r="DD17" s="162"/>
      <c r="DE17" s="162"/>
      <c r="DF17" s="163">
        <v>-73.284300000000002</v>
      </c>
      <c r="DG17" s="163">
        <v>-12.3286</v>
      </c>
      <c r="DH17" s="163">
        <v>-14.917199999999999</v>
      </c>
      <c r="DI17" s="164">
        <v>-64.599999999999994</v>
      </c>
      <c r="DJ17" s="164">
        <v>-64.25</v>
      </c>
      <c r="DK17" s="163">
        <v>22.178599999999999</v>
      </c>
      <c r="DL17" s="163">
        <v>40.438800000000001</v>
      </c>
      <c r="DM17" s="162"/>
      <c r="DN17" s="163">
        <v>56.854199999999999</v>
      </c>
      <c r="DO17" s="163">
        <v>39.67</v>
      </c>
      <c r="DP17" s="163">
        <v>-2.0099999999999998</v>
      </c>
      <c r="DQ17" s="163">
        <v>56.295999999999999</v>
      </c>
      <c r="DR17" s="163">
        <v>73.151700000000005</v>
      </c>
      <c r="DS17" s="163">
        <v>-28.87</v>
      </c>
      <c r="DT17" s="163">
        <v>-29.19</v>
      </c>
      <c r="DU17" s="163">
        <v>90.5</v>
      </c>
      <c r="DV17" s="163">
        <v>51</v>
      </c>
      <c r="DW17" s="163">
        <v>74.836399999999998</v>
      </c>
      <c r="DX17" s="163">
        <v>73.381799999999998</v>
      </c>
      <c r="DY17" s="163">
        <v>0</v>
      </c>
      <c r="DZ17" s="163">
        <v>-5.45E-2</v>
      </c>
      <c r="EA17" s="163">
        <v>164.5847</v>
      </c>
      <c r="EB17" s="163">
        <v>123.4337</v>
      </c>
      <c r="EC17" s="163">
        <v>119.1159</v>
      </c>
      <c r="ED17" s="163">
        <v>119.7458</v>
      </c>
      <c r="EE17" s="163">
        <v>109.9589</v>
      </c>
      <c r="EF17" s="163">
        <v>102.8826</v>
      </c>
      <c r="EG17" s="163">
        <v>-22.696999999999999</v>
      </c>
      <c r="EH17" s="163">
        <v>393.61090000000002</v>
      </c>
      <c r="EI17" s="163">
        <v>417.90879999999999</v>
      </c>
      <c r="EJ17" s="162"/>
      <c r="EK17" s="163">
        <v>-29.133500000000002</v>
      </c>
      <c r="EL17" s="163">
        <v>-26.510899999999999</v>
      </c>
      <c r="EM17" s="163">
        <v>-24.6191</v>
      </c>
      <c r="EN17" s="163">
        <v>48.737400000000001</v>
      </c>
      <c r="EO17" s="163">
        <v>45.0349</v>
      </c>
      <c r="EP17" s="163">
        <v>158.268</v>
      </c>
      <c r="EQ17" s="163">
        <v>-72.442400000000006</v>
      </c>
      <c r="ER17" s="163">
        <v>-73.525800000000004</v>
      </c>
      <c r="ES17" s="163">
        <v>-67.8125</v>
      </c>
      <c r="ET17" s="163">
        <v>0</v>
      </c>
      <c r="EU17" s="163">
        <v>-17.02</v>
      </c>
      <c r="EV17" s="163">
        <v>113.3</v>
      </c>
      <c r="EW17" s="163">
        <v>12.0764</v>
      </c>
      <c r="EX17" s="163">
        <v>42.309600000000003</v>
      </c>
      <c r="EY17" s="163">
        <v>-38.258899999999997</v>
      </c>
      <c r="EZ17" s="163">
        <v>-37.934899999999999</v>
      </c>
      <c r="FA17" s="163">
        <v>12.8573</v>
      </c>
      <c r="FB17" s="163">
        <v>-98.230699999999999</v>
      </c>
      <c r="FC17" s="163">
        <v>62.936199999999999</v>
      </c>
      <c r="FD17" s="163">
        <v>22.9237</v>
      </c>
      <c r="FE17" s="162"/>
      <c r="FF17" s="163">
        <v>21.897099999999998</v>
      </c>
      <c r="FG17" s="163">
        <v>39.877499999999998</v>
      </c>
      <c r="FH17" s="163">
        <v>39.994700000000002</v>
      </c>
      <c r="FI17" s="163">
        <v>38.149299999999997</v>
      </c>
      <c r="FJ17" s="163">
        <v>15.406000000000001</v>
      </c>
      <c r="FK17" s="163">
        <v>16.243300000000001</v>
      </c>
      <c r="FL17" s="163">
        <v>7.0331999999999999</v>
      </c>
      <c r="FM17" s="163">
        <v>2.2622</v>
      </c>
      <c r="FN17" s="163">
        <v>2.1089000000000002</v>
      </c>
      <c r="FO17" s="163">
        <v>-9.6941000000000006</v>
      </c>
      <c r="FP17" s="163">
        <v>0</v>
      </c>
      <c r="FQ17" s="163">
        <v>8.4175000000000004</v>
      </c>
      <c r="FR17" s="163">
        <v>-11.75</v>
      </c>
      <c r="FS17" s="163">
        <v>7.9645999999999999</v>
      </c>
      <c r="FT17" s="163">
        <v>0.78639999999999999</v>
      </c>
      <c r="FU17" s="163">
        <v>-4.21</v>
      </c>
      <c r="FV17" s="163">
        <v>13.9</v>
      </c>
      <c r="FW17" s="163">
        <v>0</v>
      </c>
      <c r="FX17" s="162"/>
      <c r="FY17" s="163">
        <v>-5.6120000000000001</v>
      </c>
      <c r="FZ17" s="163">
        <v>4.306</v>
      </c>
      <c r="GA17" s="162"/>
      <c r="GB17" s="163">
        <v>35.81</v>
      </c>
      <c r="GC17" s="163">
        <v>-9.9599999999999994E-2</v>
      </c>
      <c r="GD17" s="163">
        <v>9.3734999999999999</v>
      </c>
      <c r="GE17" s="163">
        <v>14.06</v>
      </c>
      <c r="GF17" s="163">
        <v>67.522599999999997</v>
      </c>
      <c r="GG17" s="163">
        <v>23.2</v>
      </c>
      <c r="GH17" s="163">
        <v>-15.9505</v>
      </c>
      <c r="GI17" s="163">
        <v>-0.21390000000000001</v>
      </c>
      <c r="GJ17" s="163">
        <v>0</v>
      </c>
      <c r="GK17" s="163">
        <v>1.4148000000000001</v>
      </c>
      <c r="GL17" s="162"/>
      <c r="GM17" s="162"/>
      <c r="GN17" s="163">
        <v>-13.954499999999999</v>
      </c>
      <c r="GO17" s="163">
        <v>-22.2149</v>
      </c>
      <c r="GP17" s="163">
        <v>12.076599999999999</v>
      </c>
      <c r="GQ17" s="163">
        <v>23.440899999999999</v>
      </c>
      <c r="GR17" s="163">
        <v>62.043399999999998</v>
      </c>
      <c r="GS17" s="163">
        <v>61.216200000000001</v>
      </c>
      <c r="GT17" s="163">
        <v>-122.61499999999999</v>
      </c>
      <c r="GU17" s="163">
        <v>-15.4284</v>
      </c>
      <c r="GV17" s="163">
        <v>29.468299999999999</v>
      </c>
      <c r="GW17" s="163">
        <v>-34.462000000000003</v>
      </c>
      <c r="GX17" s="163">
        <v>12.851699999999999</v>
      </c>
      <c r="GY17" s="163">
        <v>5.0990000000000002</v>
      </c>
      <c r="GZ17" s="163">
        <v>4.7884000000000002</v>
      </c>
      <c r="HA17" s="164">
        <v>13.812250000000001</v>
      </c>
      <c r="HB17" s="163">
        <v>153.8827</v>
      </c>
      <c r="HC17" s="163">
        <v>154.03899999999999</v>
      </c>
      <c r="HD17" s="163">
        <v>166</v>
      </c>
      <c r="HE17" s="163">
        <v>-164.16569999999999</v>
      </c>
      <c r="HF17" s="163">
        <v>-421.76569999999998</v>
      </c>
      <c r="HG17" s="163">
        <v>424.89980000000003</v>
      </c>
      <c r="HH17" s="163">
        <v>549.63710000000003</v>
      </c>
      <c r="HI17" s="163">
        <v>-147.67599999999999</v>
      </c>
      <c r="HJ17" s="163">
        <v>-146.0291</v>
      </c>
      <c r="HK17" s="163">
        <v>-61.790100000000002</v>
      </c>
      <c r="HL17" s="163">
        <v>-53.375700000000002</v>
      </c>
      <c r="HM17" s="163">
        <v>74.976500000000001</v>
      </c>
      <c r="HN17" s="163">
        <v>73.208200000000005</v>
      </c>
      <c r="HO17" s="162"/>
      <c r="HP17" s="163">
        <v>-112.81010000000001</v>
      </c>
      <c r="HQ17" s="163">
        <v>35.368299999999998</v>
      </c>
      <c r="HR17" s="163">
        <v>35.291400000000003</v>
      </c>
      <c r="HS17" s="163">
        <v>-47.614100000000001</v>
      </c>
      <c r="HT17" s="163">
        <v>-46.385899999999999</v>
      </c>
      <c r="HU17" s="163">
        <v>110.36</v>
      </c>
      <c r="HV17" s="163">
        <v>111.3</v>
      </c>
      <c r="HW17" s="163">
        <v>0</v>
      </c>
      <c r="HX17" s="163">
        <v>0</v>
      </c>
      <c r="HY17" s="163">
        <v>21.412800000000001</v>
      </c>
      <c r="HZ17" s="163">
        <v>27.36</v>
      </c>
      <c r="IA17" s="163">
        <v>-336.96440000000001</v>
      </c>
      <c r="IB17" s="163">
        <v>109.3839</v>
      </c>
      <c r="IC17" s="163">
        <v>109.4512</v>
      </c>
      <c r="ID17" s="163">
        <v>12.8</v>
      </c>
      <c r="IE17" s="163">
        <v>-37.6</v>
      </c>
      <c r="IF17" s="163">
        <v>-33.5</v>
      </c>
      <c r="IG17" s="163">
        <v>-33.6</v>
      </c>
      <c r="IH17" s="163">
        <v>0.93440000000000001</v>
      </c>
      <c r="II17" s="163">
        <v>0.66920000000000002</v>
      </c>
      <c r="IJ17" s="163">
        <v>-541.1902</v>
      </c>
      <c r="IK17" s="163">
        <v>-380.66039999999998</v>
      </c>
      <c r="IL17" s="163">
        <v>329.35680000000002</v>
      </c>
      <c r="IM17" s="163">
        <v>433.86579999999998</v>
      </c>
      <c r="IN17" s="163">
        <v>-58.2761</v>
      </c>
      <c r="IO17" s="163">
        <v>-425.3974</v>
      </c>
      <c r="IP17" s="163">
        <v>426.05529999999999</v>
      </c>
      <c r="IQ17" s="163">
        <v>-208.46019999999999</v>
      </c>
      <c r="IR17" s="163">
        <v>-158.36670000000001</v>
      </c>
      <c r="IS17" s="163">
        <v>-428.06389999999999</v>
      </c>
      <c r="IT17" s="163">
        <v>102.9641</v>
      </c>
      <c r="IU17" s="163">
        <v>101.3429</v>
      </c>
      <c r="IV17" s="163">
        <v>211.7373</v>
      </c>
      <c r="IW17" s="163">
        <v>-321.32499999999999</v>
      </c>
      <c r="IX17" s="163">
        <v>161.7199</v>
      </c>
      <c r="IY17" s="163">
        <v>-159.58430000000001</v>
      </c>
      <c r="IZ17" s="163">
        <v>161.9539</v>
      </c>
      <c r="JA17" s="163">
        <v>-12.4985</v>
      </c>
      <c r="JB17" s="162"/>
      <c r="JC17" s="163">
        <v>5.92</v>
      </c>
      <c r="JD17" s="163">
        <v>6.9640000000000004</v>
      </c>
      <c r="JE17" s="163">
        <v>6.9729999999999999</v>
      </c>
      <c r="JF17" s="163">
        <v>-6.24</v>
      </c>
      <c r="JG17" s="163">
        <v>-16.32</v>
      </c>
      <c r="JH17" s="162"/>
      <c r="JI17" s="163">
        <v>17.140499999999999</v>
      </c>
      <c r="JJ17" s="163">
        <v>-28.447399999999998</v>
      </c>
      <c r="JK17" s="163">
        <v>-26.805499999999999</v>
      </c>
      <c r="JL17" s="163">
        <v>11.4</v>
      </c>
      <c r="JM17" s="163">
        <v>51.283999999999999</v>
      </c>
      <c r="JN17" s="163">
        <v>51.183</v>
      </c>
      <c r="JO17" s="164">
        <v>11.206060000000001</v>
      </c>
      <c r="JP17" s="164">
        <v>13.551</v>
      </c>
      <c r="JQ17" s="163">
        <v>48.185600000000001</v>
      </c>
      <c r="JR17" s="163">
        <v>47.9527</v>
      </c>
      <c r="JS17" s="163">
        <v>48.364100000000001</v>
      </c>
      <c r="JT17" s="162"/>
      <c r="JU17" s="163">
        <v>38.9</v>
      </c>
      <c r="JV17" s="163">
        <v>31.400400000000001</v>
      </c>
      <c r="JW17" s="163">
        <v>5.45</v>
      </c>
      <c r="JX17" s="162"/>
      <c r="JY17" s="163">
        <v>-54.017699999999998</v>
      </c>
      <c r="JZ17" s="163">
        <v>79.982699999999994</v>
      </c>
      <c r="KA17" s="163">
        <v>62.427199999999999</v>
      </c>
      <c r="KB17" s="163">
        <v>-54.983199999999997</v>
      </c>
      <c r="KC17" s="163">
        <v>-79.255600000000001</v>
      </c>
      <c r="KD17" s="163">
        <v>52.695500000000003</v>
      </c>
      <c r="KE17" s="163">
        <v>24.5336</v>
      </c>
      <c r="KF17" s="163">
        <v>-48.1</v>
      </c>
      <c r="KG17" s="163">
        <v>48.3</v>
      </c>
      <c r="KH17" s="163">
        <v>125.0291</v>
      </c>
      <c r="KI17" s="163">
        <v>31.415500000000002</v>
      </c>
    </row>
    <row r="18" spans="1:295" ht="18" customHeight="1" x14ac:dyDescent="0.3">
      <c r="A18" s="161" t="s">
        <v>92</v>
      </c>
      <c r="B18" s="161" t="s">
        <v>759</v>
      </c>
      <c r="C18" s="165"/>
      <c r="D18" s="167">
        <v>16.164999999999999</v>
      </c>
      <c r="E18" s="166">
        <v>-19.9498</v>
      </c>
      <c r="F18" s="166">
        <v>7.319</v>
      </c>
      <c r="G18" s="166">
        <v>12.8658</v>
      </c>
      <c r="H18" s="165"/>
      <c r="I18" s="166">
        <v>34.178400000000003</v>
      </c>
      <c r="J18" s="166">
        <v>-49.554400000000001</v>
      </c>
      <c r="K18" s="166">
        <v>41.569400000000002</v>
      </c>
      <c r="L18" s="166">
        <v>20.885400000000001</v>
      </c>
      <c r="M18" s="166">
        <v>20.541</v>
      </c>
      <c r="N18" s="166">
        <v>15.54</v>
      </c>
      <c r="O18" s="166">
        <v>-29.277000000000001</v>
      </c>
      <c r="P18" s="166">
        <v>26.4</v>
      </c>
      <c r="Q18" s="166">
        <v>9.9359999999999999</v>
      </c>
      <c r="R18" s="166">
        <v>-26.4</v>
      </c>
      <c r="S18" s="166">
        <v>13.2525</v>
      </c>
      <c r="T18" s="166">
        <v>22.960599999999999</v>
      </c>
      <c r="U18" s="166">
        <v>16.363499999999998</v>
      </c>
      <c r="V18" s="166">
        <v>16.4025</v>
      </c>
      <c r="W18" s="166">
        <v>27.7041</v>
      </c>
      <c r="X18" s="166">
        <v>10.3726</v>
      </c>
      <c r="Y18" s="166">
        <v>5.9375999999999998</v>
      </c>
      <c r="Z18" s="166">
        <v>6.5468999999999999</v>
      </c>
      <c r="AA18" s="165"/>
      <c r="AB18" s="165"/>
      <c r="AC18" s="166">
        <v>-45.12</v>
      </c>
      <c r="AD18" s="166">
        <v>-44.98</v>
      </c>
      <c r="AE18" s="165"/>
      <c r="AF18" s="166">
        <v>-15.54</v>
      </c>
      <c r="AG18" s="166">
        <v>28.6</v>
      </c>
      <c r="AH18" s="165"/>
      <c r="AI18" s="165"/>
      <c r="AJ18" s="166">
        <v>-35.04</v>
      </c>
      <c r="AK18" s="166">
        <v>-34.909999999999997</v>
      </c>
      <c r="AL18" s="166">
        <v>-63.35</v>
      </c>
      <c r="AM18" s="166">
        <v>35.26</v>
      </c>
      <c r="AN18" s="166">
        <v>34.96</v>
      </c>
      <c r="AO18" s="166">
        <v>17.2562</v>
      </c>
      <c r="AP18" s="166">
        <v>-5.1711999999999998</v>
      </c>
      <c r="AQ18" s="166">
        <v>52.0154</v>
      </c>
      <c r="AR18" s="166">
        <v>53.828899999999997</v>
      </c>
      <c r="AS18" s="166">
        <v>42.622500000000002</v>
      </c>
      <c r="AT18" s="166">
        <v>-32.552100000000003</v>
      </c>
      <c r="AU18" s="166">
        <v>-33.022300000000001</v>
      </c>
      <c r="AV18" s="166">
        <v>11.2592</v>
      </c>
      <c r="AW18" s="166">
        <v>11.710699999999999</v>
      </c>
      <c r="AX18" s="166">
        <v>59.21</v>
      </c>
      <c r="AY18" s="166">
        <v>62.023099999999999</v>
      </c>
      <c r="AZ18" s="166">
        <v>-5.0891000000000002</v>
      </c>
      <c r="BA18" s="166">
        <v>0</v>
      </c>
      <c r="BB18" s="166">
        <v>-386.51369999999997</v>
      </c>
      <c r="BC18" s="166">
        <v>14.419499999999999</v>
      </c>
      <c r="BD18" s="166">
        <v>-17.5</v>
      </c>
      <c r="BE18" s="166">
        <v>-17.7</v>
      </c>
      <c r="BF18" s="166">
        <v>39.811900000000001</v>
      </c>
      <c r="BG18" s="166">
        <v>38.802799999999998</v>
      </c>
      <c r="BH18" s="166">
        <v>-3.4041000000000001</v>
      </c>
      <c r="BI18" s="165"/>
      <c r="BJ18" s="166">
        <v>-55.624699999999997</v>
      </c>
      <c r="BK18" s="166">
        <v>0.75180000000000002</v>
      </c>
      <c r="BL18" s="166">
        <v>0</v>
      </c>
      <c r="BM18" s="166">
        <v>2.6408</v>
      </c>
      <c r="BN18" s="166">
        <v>438.61189999999999</v>
      </c>
      <c r="BO18" s="166">
        <v>82.613600000000005</v>
      </c>
      <c r="BP18" s="166">
        <v>83.071399999999997</v>
      </c>
      <c r="BQ18" s="166">
        <v>-405.8372</v>
      </c>
      <c r="BR18" s="166">
        <v>363.64170000000001</v>
      </c>
      <c r="BS18" s="165"/>
      <c r="BT18" s="166">
        <v>-54.148299999999999</v>
      </c>
      <c r="BU18" s="166">
        <v>57.418599999999998</v>
      </c>
      <c r="BV18" s="166">
        <v>70.974599999999995</v>
      </c>
      <c r="BW18" s="166">
        <v>24.07</v>
      </c>
      <c r="BX18" s="166">
        <v>23.25</v>
      </c>
      <c r="BY18" s="166">
        <v>48.65</v>
      </c>
      <c r="BZ18" s="166">
        <v>62.15</v>
      </c>
      <c r="CA18" s="166">
        <v>-15.8027</v>
      </c>
      <c r="CB18" s="166">
        <v>-15.4009</v>
      </c>
      <c r="CC18" s="166">
        <v>61.5319</v>
      </c>
      <c r="CD18" s="166">
        <v>61.545699999999997</v>
      </c>
      <c r="CE18" s="165"/>
      <c r="CF18" s="165"/>
      <c r="CG18" s="166">
        <v>-109.42100000000001</v>
      </c>
      <c r="CH18" s="166">
        <v>0.29289999999999999</v>
      </c>
      <c r="CI18" s="165"/>
      <c r="CJ18" s="165"/>
      <c r="CK18" s="165"/>
      <c r="CL18" s="166">
        <v>87.4</v>
      </c>
      <c r="CM18" s="166">
        <v>78.8</v>
      </c>
      <c r="CN18" s="166">
        <v>-10.74</v>
      </c>
      <c r="CO18" s="166">
        <v>66.593900000000005</v>
      </c>
      <c r="CP18" s="166">
        <v>64.7727</v>
      </c>
      <c r="CQ18" s="166">
        <v>64.526700000000005</v>
      </c>
      <c r="CR18" s="166">
        <v>-29.0246</v>
      </c>
      <c r="CS18" s="166">
        <v>-28.564</v>
      </c>
      <c r="CT18" s="166">
        <v>51.021599999999999</v>
      </c>
      <c r="CU18" s="166">
        <v>-59.978099999999998</v>
      </c>
      <c r="CV18" s="166">
        <v>52.956899999999997</v>
      </c>
      <c r="CW18" s="166">
        <v>12.5603</v>
      </c>
      <c r="CX18" s="166">
        <v>39.93</v>
      </c>
      <c r="CY18" s="166">
        <v>22.84</v>
      </c>
      <c r="CZ18" s="166">
        <v>54.616700000000002</v>
      </c>
      <c r="DA18" s="166">
        <v>51.274099999999997</v>
      </c>
      <c r="DB18" s="166">
        <v>-24.69</v>
      </c>
      <c r="DC18" s="166">
        <v>-15.574</v>
      </c>
      <c r="DD18" s="165"/>
      <c r="DE18" s="165"/>
      <c r="DF18" s="166">
        <v>-82.817800000000005</v>
      </c>
      <c r="DG18" s="166">
        <v>-12.3184</v>
      </c>
      <c r="DH18" s="166">
        <v>-15.478300000000001</v>
      </c>
      <c r="DI18" s="166">
        <v>-67</v>
      </c>
      <c r="DJ18" s="166">
        <v>-66.599999999999994</v>
      </c>
      <c r="DK18" s="166">
        <v>22.184100000000001</v>
      </c>
      <c r="DL18" s="166">
        <v>42.1967</v>
      </c>
      <c r="DM18" s="165"/>
      <c r="DN18" s="166">
        <v>59.783900000000003</v>
      </c>
      <c r="DO18" s="166">
        <v>41.94</v>
      </c>
      <c r="DP18" s="166">
        <v>-2.78</v>
      </c>
      <c r="DQ18" s="166">
        <v>54.064</v>
      </c>
      <c r="DR18" s="166">
        <v>81.387100000000004</v>
      </c>
      <c r="DS18" s="166">
        <v>-31.45</v>
      </c>
      <c r="DT18" s="166">
        <v>-31.59</v>
      </c>
      <c r="DU18" s="166">
        <v>98.7</v>
      </c>
      <c r="DV18" s="166">
        <v>51.34</v>
      </c>
      <c r="DW18" s="166">
        <v>83.363600000000005</v>
      </c>
      <c r="DX18" s="166">
        <v>81.327299999999994</v>
      </c>
      <c r="DY18" s="166">
        <v>3.2155999999999998</v>
      </c>
      <c r="DZ18" s="166">
        <v>2.6818</v>
      </c>
      <c r="EA18" s="166">
        <v>174.80779999999999</v>
      </c>
      <c r="EB18" s="166">
        <v>134.1858</v>
      </c>
      <c r="EC18" s="166">
        <v>129.04560000000001</v>
      </c>
      <c r="ED18" s="166">
        <v>130.32069999999999</v>
      </c>
      <c r="EE18" s="166">
        <v>90.825800000000001</v>
      </c>
      <c r="EF18" s="166">
        <v>83.672899999999998</v>
      </c>
      <c r="EG18" s="166">
        <v>-23.111999999999998</v>
      </c>
      <c r="EH18" s="166">
        <v>416.51510000000002</v>
      </c>
      <c r="EI18" s="166">
        <v>427.84379999999999</v>
      </c>
      <c r="EJ18" s="165"/>
      <c r="EK18" s="166">
        <v>-29.5245</v>
      </c>
      <c r="EL18" s="166">
        <v>-26.864899999999999</v>
      </c>
      <c r="EM18" s="166">
        <v>0</v>
      </c>
      <c r="EN18" s="166">
        <v>62.106200000000001</v>
      </c>
      <c r="EO18" s="166">
        <v>58.084699999999998</v>
      </c>
      <c r="EP18" s="166">
        <v>47.664000000000001</v>
      </c>
      <c r="EQ18" s="166">
        <v>-56.225000000000001</v>
      </c>
      <c r="ER18" s="166">
        <v>-57.572000000000003</v>
      </c>
      <c r="ES18" s="166">
        <v>-49.089599999999997</v>
      </c>
      <c r="ET18" s="166">
        <v>0</v>
      </c>
      <c r="EU18" s="166">
        <v>-12.94</v>
      </c>
      <c r="EV18" s="166">
        <v>1</v>
      </c>
      <c r="EW18" s="166">
        <v>12.459300000000001</v>
      </c>
      <c r="EX18" s="166">
        <v>65.416399999999996</v>
      </c>
      <c r="EY18" s="166">
        <v>-38.805</v>
      </c>
      <c r="EZ18" s="166">
        <v>-37.776899999999998</v>
      </c>
      <c r="FA18" s="166">
        <v>12.954599999999999</v>
      </c>
      <c r="FB18" s="166">
        <v>-80.769800000000004</v>
      </c>
      <c r="FC18" s="166">
        <v>44.914700000000003</v>
      </c>
      <c r="FD18" s="166">
        <v>23.0991</v>
      </c>
      <c r="FE18" s="165"/>
      <c r="FF18" s="166">
        <v>22.653700000000001</v>
      </c>
      <c r="FG18" s="166">
        <v>40.838900000000002</v>
      </c>
      <c r="FH18" s="166">
        <v>41.424999999999997</v>
      </c>
      <c r="FI18" s="166">
        <v>39.466700000000003</v>
      </c>
      <c r="FJ18" s="166">
        <v>15.406000000000001</v>
      </c>
      <c r="FK18" s="166">
        <v>15.071099999999999</v>
      </c>
      <c r="FL18" s="166">
        <v>1.1721999999999999</v>
      </c>
      <c r="FM18" s="166">
        <v>-1.0379</v>
      </c>
      <c r="FN18" s="166">
        <v>-0.86570000000000003</v>
      </c>
      <c r="FO18" s="166">
        <v>-10.7485</v>
      </c>
      <c r="FP18" s="166">
        <v>0</v>
      </c>
      <c r="FQ18" s="166">
        <v>4.1327999999999996</v>
      </c>
      <c r="FR18" s="166">
        <v>-10.62</v>
      </c>
      <c r="FS18" s="166">
        <v>9.7786000000000008</v>
      </c>
      <c r="FT18" s="166">
        <v>0.78639999999999999</v>
      </c>
      <c r="FU18" s="166">
        <v>-5.44</v>
      </c>
      <c r="FV18" s="166">
        <v>14.41</v>
      </c>
      <c r="FW18" s="166">
        <v>0</v>
      </c>
      <c r="FX18" s="165"/>
      <c r="FY18" s="166">
        <v>-5.5209999999999999</v>
      </c>
      <c r="FZ18" s="166">
        <v>4.4740000000000002</v>
      </c>
      <c r="GA18" s="165"/>
      <c r="GB18" s="166">
        <v>34.549999999999997</v>
      </c>
      <c r="GC18" s="166">
        <v>0.62409999999999999</v>
      </c>
      <c r="GD18" s="166">
        <v>10.2897</v>
      </c>
      <c r="GE18" s="166">
        <v>13.99</v>
      </c>
      <c r="GF18" s="166">
        <v>67.704800000000006</v>
      </c>
      <c r="GG18" s="166">
        <v>23.3</v>
      </c>
      <c r="GH18" s="166">
        <v>-15.494899999999999</v>
      </c>
      <c r="GI18" s="166">
        <v>-0.18759999999999999</v>
      </c>
      <c r="GJ18" s="166">
        <v>0</v>
      </c>
      <c r="GK18" s="166">
        <v>1.4301999999999999</v>
      </c>
      <c r="GL18" s="165"/>
      <c r="GM18" s="165"/>
      <c r="GN18" s="166">
        <v>-14.587300000000001</v>
      </c>
      <c r="GO18" s="166">
        <v>-22.57</v>
      </c>
      <c r="GP18" s="166">
        <v>12.7361</v>
      </c>
      <c r="GQ18" s="166">
        <v>23.2394</v>
      </c>
      <c r="GR18" s="166">
        <v>61.0702</v>
      </c>
      <c r="GS18" s="166">
        <v>61.8626</v>
      </c>
      <c r="GT18" s="166">
        <v>-122.3113</v>
      </c>
      <c r="GU18" s="166">
        <v>-15.631600000000001</v>
      </c>
      <c r="GV18" s="166">
        <v>28.819600000000001</v>
      </c>
      <c r="GW18" s="166">
        <v>-34.4587</v>
      </c>
      <c r="GX18" s="166">
        <v>12.155799999999999</v>
      </c>
      <c r="GY18" s="166">
        <v>5.5579999999999998</v>
      </c>
      <c r="GZ18" s="166">
        <v>5.1997999999999998</v>
      </c>
      <c r="HA18" s="166">
        <v>13.646800000000001</v>
      </c>
      <c r="HB18" s="166">
        <v>155.8509</v>
      </c>
      <c r="HC18" s="166">
        <v>155.02930000000001</v>
      </c>
      <c r="HD18" s="166">
        <v>140.4</v>
      </c>
      <c r="HE18" s="166">
        <v>-137.65559999999999</v>
      </c>
      <c r="HF18" s="166">
        <v>-397.26589999999999</v>
      </c>
      <c r="HG18" s="166">
        <v>397.58780000000002</v>
      </c>
      <c r="HH18" s="166">
        <v>528.49210000000005</v>
      </c>
      <c r="HI18" s="166">
        <v>-148.4845</v>
      </c>
      <c r="HJ18" s="166">
        <v>-147.22739999999999</v>
      </c>
      <c r="HK18" s="166">
        <v>-59.069000000000003</v>
      </c>
      <c r="HL18" s="166">
        <v>-51.0379</v>
      </c>
      <c r="HM18" s="166">
        <v>74.400099999999995</v>
      </c>
      <c r="HN18" s="166">
        <v>72.914299999999997</v>
      </c>
      <c r="HO18" s="166">
        <v>-115.1467</v>
      </c>
      <c r="HP18" s="165"/>
      <c r="HQ18" s="166">
        <v>34.676099999999998</v>
      </c>
      <c r="HR18" s="166">
        <v>34.060899999999997</v>
      </c>
      <c r="HS18" s="166">
        <v>-51.361800000000002</v>
      </c>
      <c r="HT18" s="166">
        <v>-51.366300000000003</v>
      </c>
      <c r="HU18" s="166">
        <v>110.83</v>
      </c>
      <c r="HV18" s="166">
        <v>109.42</v>
      </c>
      <c r="HW18" s="166">
        <v>1.6</v>
      </c>
      <c r="HX18" s="166">
        <v>1.7</v>
      </c>
      <c r="HY18" s="166">
        <v>21.227</v>
      </c>
      <c r="HZ18" s="166">
        <v>28</v>
      </c>
      <c r="IA18" s="166">
        <v>-342.59960000000001</v>
      </c>
      <c r="IB18" s="166">
        <v>108.2809</v>
      </c>
      <c r="IC18" s="166">
        <v>109.1238</v>
      </c>
      <c r="ID18" s="166">
        <v>13.3</v>
      </c>
      <c r="IE18" s="166">
        <v>-35.9</v>
      </c>
      <c r="IF18" s="166">
        <v>-33.5</v>
      </c>
      <c r="IG18" s="166">
        <v>-32.799999999999997</v>
      </c>
      <c r="IH18" s="166">
        <v>1.0797000000000001</v>
      </c>
      <c r="II18" s="166">
        <v>0.86709999999999998</v>
      </c>
      <c r="IJ18" s="166">
        <v>-523.11109999999996</v>
      </c>
      <c r="IK18" s="166">
        <v>-389.20890000000003</v>
      </c>
      <c r="IL18" s="166">
        <v>339.67669999999998</v>
      </c>
      <c r="IM18" s="166">
        <v>450.2869</v>
      </c>
      <c r="IN18" s="166">
        <v>-46.838000000000001</v>
      </c>
      <c r="IO18" s="166">
        <v>-435.39850000000001</v>
      </c>
      <c r="IP18" s="166">
        <v>439.65480000000002</v>
      </c>
      <c r="IQ18" s="166">
        <v>-211.5941</v>
      </c>
      <c r="IR18" s="166">
        <v>-162.0343</v>
      </c>
      <c r="IS18" s="166">
        <v>-435.02699999999999</v>
      </c>
      <c r="IT18" s="166">
        <v>106.5954</v>
      </c>
      <c r="IU18" s="166">
        <v>104.6953</v>
      </c>
      <c r="IV18" s="166">
        <v>220.48140000000001</v>
      </c>
      <c r="IW18" s="166">
        <v>-330.68200000000002</v>
      </c>
      <c r="IX18" s="166">
        <v>159.29349999999999</v>
      </c>
      <c r="IY18" s="166">
        <v>-167.73240000000001</v>
      </c>
      <c r="IZ18" s="166">
        <v>168.3125</v>
      </c>
      <c r="JA18" s="166">
        <v>-12.259600000000001</v>
      </c>
      <c r="JB18" s="165"/>
      <c r="JC18" s="166">
        <v>5.52</v>
      </c>
      <c r="JD18" s="166">
        <v>6.8179999999999996</v>
      </c>
      <c r="JE18" s="166">
        <v>6.8259999999999996</v>
      </c>
      <c r="JF18" s="166">
        <v>-5.6</v>
      </c>
      <c r="JG18" s="166">
        <v>-16.559999999999999</v>
      </c>
      <c r="JH18" s="165"/>
      <c r="JI18" s="166">
        <v>16.878</v>
      </c>
      <c r="JJ18" s="166">
        <v>-28.300899999999999</v>
      </c>
      <c r="JK18" s="166">
        <v>-27.098500000000001</v>
      </c>
      <c r="JL18" s="166">
        <v>11.7</v>
      </c>
      <c r="JM18" s="166">
        <v>55.055</v>
      </c>
      <c r="JN18" s="166">
        <v>53.93</v>
      </c>
      <c r="JO18" s="167">
        <v>11.206239999999999</v>
      </c>
      <c r="JP18" s="166">
        <v>13.562099999999999</v>
      </c>
      <c r="JQ18" s="166">
        <v>47.750500000000002</v>
      </c>
      <c r="JR18" s="166">
        <v>47.920499999999997</v>
      </c>
      <c r="JS18" s="166">
        <v>47.3613</v>
      </c>
      <c r="JT18" s="165"/>
      <c r="JU18" s="166">
        <v>37.4</v>
      </c>
      <c r="JV18" s="166">
        <v>30.518999999999998</v>
      </c>
      <c r="JW18" s="166">
        <v>5.65</v>
      </c>
      <c r="JX18" s="165"/>
      <c r="JY18" s="166">
        <v>-49.758499999999998</v>
      </c>
      <c r="JZ18" s="166">
        <v>77.684700000000007</v>
      </c>
      <c r="KA18" s="166">
        <v>60.348500000000001</v>
      </c>
      <c r="KB18" s="166">
        <v>-49.6875</v>
      </c>
      <c r="KC18" s="166">
        <v>-76.791799999999995</v>
      </c>
      <c r="KD18" s="166">
        <v>50.575200000000002</v>
      </c>
      <c r="KE18" s="166">
        <v>26.1022</v>
      </c>
      <c r="KF18" s="166">
        <v>-46.7</v>
      </c>
      <c r="KG18" s="166">
        <v>46.6</v>
      </c>
      <c r="KH18" s="166">
        <v>136.11609999999999</v>
      </c>
      <c r="KI18" s="166">
        <v>9.7051999999999996</v>
      </c>
    </row>
    <row r="19" spans="1:295" ht="18" customHeight="1" x14ac:dyDescent="0.3">
      <c r="A19" s="161" t="s">
        <v>92</v>
      </c>
      <c r="B19" s="161" t="s">
        <v>760</v>
      </c>
      <c r="C19" s="165"/>
      <c r="D19" s="166">
        <v>16.357399999999998</v>
      </c>
      <c r="E19" s="166">
        <v>-19.708100000000002</v>
      </c>
      <c r="F19" s="166">
        <v>7.5715000000000003</v>
      </c>
      <c r="G19" s="166">
        <v>14.514799999999999</v>
      </c>
      <c r="H19" s="165"/>
      <c r="I19" s="166">
        <v>35.694400000000002</v>
      </c>
      <c r="J19" s="166">
        <v>-68.615899999999996</v>
      </c>
      <c r="K19" s="166">
        <v>43.253</v>
      </c>
      <c r="L19" s="166">
        <v>21.8293</v>
      </c>
      <c r="M19" s="166">
        <v>21.017600000000002</v>
      </c>
      <c r="N19" s="166">
        <v>15.54</v>
      </c>
      <c r="O19" s="166">
        <v>-29.62</v>
      </c>
      <c r="P19" s="166">
        <v>26.4</v>
      </c>
      <c r="Q19" s="166">
        <v>10.763999999999999</v>
      </c>
      <c r="R19" s="166">
        <v>-24.2</v>
      </c>
      <c r="S19" s="166">
        <v>12.853400000000001</v>
      </c>
      <c r="T19" s="166">
        <v>36.2286</v>
      </c>
      <c r="U19" s="166">
        <v>17.328399999999998</v>
      </c>
      <c r="V19" s="166">
        <v>17.173100000000002</v>
      </c>
      <c r="W19" s="166">
        <v>28.6707</v>
      </c>
      <c r="X19" s="166">
        <v>11.1449</v>
      </c>
      <c r="Y19" s="166">
        <v>5.9904000000000002</v>
      </c>
      <c r="Z19" s="166">
        <v>6.9122000000000003</v>
      </c>
      <c r="AA19" s="165"/>
      <c r="AB19" s="165"/>
      <c r="AC19" s="166">
        <v>-48.03</v>
      </c>
      <c r="AD19" s="166">
        <v>-47.52</v>
      </c>
      <c r="AE19" s="165"/>
      <c r="AF19" s="166">
        <v>-15.54</v>
      </c>
      <c r="AG19" s="166">
        <v>28.6</v>
      </c>
      <c r="AH19" s="165"/>
      <c r="AI19" s="165"/>
      <c r="AJ19" s="166">
        <v>-43.6</v>
      </c>
      <c r="AK19" s="166">
        <v>-43.66</v>
      </c>
      <c r="AL19" s="166">
        <v>-50.62</v>
      </c>
      <c r="AM19" s="166">
        <v>43.89</v>
      </c>
      <c r="AN19" s="166">
        <v>43.74</v>
      </c>
      <c r="AO19" s="166">
        <v>18.120200000000001</v>
      </c>
      <c r="AP19" s="166">
        <v>-5.5445000000000002</v>
      </c>
      <c r="AQ19" s="166">
        <v>53.540599999999998</v>
      </c>
      <c r="AR19" s="166">
        <v>55.491500000000002</v>
      </c>
      <c r="AS19" s="166">
        <v>47.808399999999999</v>
      </c>
      <c r="AT19" s="166">
        <v>-40.991500000000002</v>
      </c>
      <c r="AU19" s="166">
        <v>-42.058700000000002</v>
      </c>
      <c r="AV19" s="166">
        <v>36.3857</v>
      </c>
      <c r="AW19" s="166">
        <v>34.978200000000001</v>
      </c>
      <c r="AX19" s="166">
        <v>63.496699999999997</v>
      </c>
      <c r="AY19" s="166">
        <v>64.970200000000006</v>
      </c>
      <c r="AZ19" s="166">
        <v>25.229399999999998</v>
      </c>
      <c r="BA19" s="166">
        <v>0</v>
      </c>
      <c r="BB19" s="166">
        <v>-439.58109999999999</v>
      </c>
      <c r="BC19" s="166">
        <v>14.156000000000001</v>
      </c>
      <c r="BD19" s="166">
        <v>-17.5</v>
      </c>
      <c r="BE19" s="166">
        <v>-17.7</v>
      </c>
      <c r="BF19" s="166">
        <v>48.498100000000001</v>
      </c>
      <c r="BG19" s="166">
        <v>47.696899999999999</v>
      </c>
      <c r="BH19" s="166">
        <v>-3.4735</v>
      </c>
      <c r="BI19" s="165"/>
      <c r="BJ19" s="166">
        <v>-65.853399999999993</v>
      </c>
      <c r="BK19" s="166">
        <v>0.624</v>
      </c>
      <c r="BL19" s="166">
        <v>0</v>
      </c>
      <c r="BM19" s="166">
        <v>3.1899000000000002</v>
      </c>
      <c r="BN19" s="166">
        <v>494.79640000000001</v>
      </c>
      <c r="BO19" s="166">
        <v>88.595200000000006</v>
      </c>
      <c r="BP19" s="166">
        <v>88.717299999999994</v>
      </c>
      <c r="BQ19" s="166">
        <v>-424.44439999999997</v>
      </c>
      <c r="BR19" s="166">
        <v>412.238</v>
      </c>
      <c r="BS19" s="165"/>
      <c r="BT19" s="166">
        <v>-77.615899999999996</v>
      </c>
      <c r="BU19" s="166">
        <v>79.034499999999994</v>
      </c>
      <c r="BV19" s="166">
        <v>75.186000000000007</v>
      </c>
      <c r="BW19" s="166">
        <v>24.58</v>
      </c>
      <c r="BX19" s="166">
        <v>24.04</v>
      </c>
      <c r="BY19" s="166">
        <v>50.88</v>
      </c>
      <c r="BZ19" s="166">
        <v>63.65</v>
      </c>
      <c r="CA19" s="166">
        <v>-21.696899999999999</v>
      </c>
      <c r="CB19" s="166">
        <v>-21.562899999999999</v>
      </c>
      <c r="CC19" s="166">
        <v>68.034800000000004</v>
      </c>
      <c r="CD19" s="166">
        <v>68.620599999999996</v>
      </c>
      <c r="CE19" s="165"/>
      <c r="CF19" s="165"/>
      <c r="CG19" s="166">
        <v>-124.27889999999999</v>
      </c>
      <c r="CH19" s="166">
        <v>1.5136000000000001</v>
      </c>
      <c r="CI19" s="165"/>
      <c r="CJ19" s="165"/>
      <c r="CK19" s="165"/>
      <c r="CL19" s="166">
        <v>90.5</v>
      </c>
      <c r="CM19" s="166">
        <v>81.7</v>
      </c>
      <c r="CN19" s="166">
        <v>-11.61</v>
      </c>
      <c r="CO19" s="166">
        <v>68.3048</v>
      </c>
      <c r="CP19" s="166">
        <v>66.111599999999996</v>
      </c>
      <c r="CQ19" s="166">
        <v>65.927800000000005</v>
      </c>
      <c r="CR19" s="166">
        <v>-26.948</v>
      </c>
      <c r="CS19" s="166">
        <v>-26.54</v>
      </c>
      <c r="CT19" s="166">
        <v>50.822899999999997</v>
      </c>
      <c r="CU19" s="166">
        <v>-63.341799999999999</v>
      </c>
      <c r="CV19" s="166">
        <v>54.004800000000003</v>
      </c>
      <c r="CW19" s="166">
        <v>13.119199999999999</v>
      </c>
      <c r="CX19" s="166">
        <v>43.17</v>
      </c>
      <c r="CY19" s="166">
        <v>24.4</v>
      </c>
      <c r="CZ19" s="166">
        <v>57.429200000000002</v>
      </c>
      <c r="DA19" s="166">
        <v>53.764299999999999</v>
      </c>
      <c r="DB19" s="166">
        <v>-25.51</v>
      </c>
      <c r="DC19" s="166">
        <v>-16.202000000000002</v>
      </c>
      <c r="DD19" s="165"/>
      <c r="DE19" s="165"/>
      <c r="DF19" s="166">
        <v>-87.630300000000005</v>
      </c>
      <c r="DG19" s="166">
        <v>-12.761200000000001</v>
      </c>
      <c r="DH19" s="166">
        <v>-16.0383</v>
      </c>
      <c r="DI19" s="166">
        <v>-70.599999999999994</v>
      </c>
      <c r="DJ19" s="166">
        <v>-71.599999999999994</v>
      </c>
      <c r="DK19" s="166">
        <v>22.7225</v>
      </c>
      <c r="DL19" s="166">
        <v>45.712299999999999</v>
      </c>
      <c r="DM19" s="165"/>
      <c r="DN19" s="166">
        <v>65.643299999999996</v>
      </c>
      <c r="DO19" s="166">
        <v>45.7</v>
      </c>
      <c r="DP19" s="166">
        <v>-3.03</v>
      </c>
      <c r="DQ19" s="166">
        <v>55.939500000000002</v>
      </c>
      <c r="DR19" s="166">
        <v>86.947400000000002</v>
      </c>
      <c r="DS19" s="166">
        <v>-31.33</v>
      </c>
      <c r="DT19" s="166">
        <v>-31.89</v>
      </c>
      <c r="DU19" s="166">
        <v>106.03</v>
      </c>
      <c r="DV19" s="166">
        <v>53.45</v>
      </c>
      <c r="DW19" s="166">
        <v>87.018199999999993</v>
      </c>
      <c r="DX19" s="166">
        <v>85.927300000000002</v>
      </c>
      <c r="DY19" s="166">
        <v>0</v>
      </c>
      <c r="DZ19" s="166">
        <v>-0.79090000000000005</v>
      </c>
      <c r="EA19" s="166">
        <v>179.13149999999999</v>
      </c>
      <c r="EB19" s="166">
        <v>140.1345</v>
      </c>
      <c r="EC19" s="166">
        <v>133.7064</v>
      </c>
      <c r="ED19" s="166">
        <v>136.54409999999999</v>
      </c>
      <c r="EE19" s="166">
        <v>90.783000000000001</v>
      </c>
      <c r="EF19" s="166">
        <v>82.858900000000006</v>
      </c>
      <c r="EG19" s="166">
        <v>-24.224</v>
      </c>
      <c r="EH19" s="166">
        <v>435.4545</v>
      </c>
      <c r="EI19" s="166">
        <v>416.04469999999998</v>
      </c>
      <c r="EJ19" s="165"/>
      <c r="EK19" s="166">
        <v>-29.942599999999999</v>
      </c>
      <c r="EL19" s="166">
        <v>-27.078900000000001</v>
      </c>
      <c r="EM19" s="166">
        <v>0</v>
      </c>
      <c r="EN19" s="166">
        <v>61.199399999999997</v>
      </c>
      <c r="EO19" s="166">
        <v>56.7624</v>
      </c>
      <c r="EP19" s="166">
        <v>49.2</v>
      </c>
      <c r="EQ19" s="166">
        <v>-58.16</v>
      </c>
      <c r="ER19" s="166">
        <v>-59.125300000000003</v>
      </c>
      <c r="ES19" s="166">
        <v>-48.409100000000002</v>
      </c>
      <c r="ET19" s="166">
        <v>0</v>
      </c>
      <c r="EU19" s="166">
        <v>-16</v>
      </c>
      <c r="EV19" s="166">
        <v>1</v>
      </c>
      <c r="EW19" s="166">
        <v>13.3329</v>
      </c>
      <c r="EX19" s="166">
        <v>60.288699999999999</v>
      </c>
      <c r="EY19" s="166">
        <v>-38.006799999999998</v>
      </c>
      <c r="EZ19" s="166">
        <v>-36.950099999999999</v>
      </c>
      <c r="FA19" s="166">
        <v>11.0663</v>
      </c>
      <c r="FB19" s="166">
        <v>-80.072699999999998</v>
      </c>
      <c r="FC19" s="166">
        <v>45.106000000000002</v>
      </c>
      <c r="FD19" s="166">
        <v>22.893699999999999</v>
      </c>
      <c r="FE19" s="165"/>
      <c r="FF19" s="166">
        <v>22.256900000000002</v>
      </c>
      <c r="FG19" s="166">
        <v>39.113599999999998</v>
      </c>
      <c r="FH19" s="166">
        <v>39.074300000000001</v>
      </c>
      <c r="FI19" s="166">
        <v>37.593699999999998</v>
      </c>
      <c r="FJ19" s="166">
        <v>21.4344</v>
      </c>
      <c r="FK19" s="166">
        <v>21.099499999999999</v>
      </c>
      <c r="FL19" s="166">
        <v>5.1910999999999996</v>
      </c>
      <c r="FM19" s="166">
        <v>2.8083</v>
      </c>
      <c r="FN19" s="166">
        <v>2.8227000000000002</v>
      </c>
      <c r="FO19" s="166">
        <v>-6.0068000000000001</v>
      </c>
      <c r="FP19" s="166">
        <v>0</v>
      </c>
      <c r="FQ19" s="166">
        <v>-5.4987000000000004</v>
      </c>
      <c r="FR19" s="166">
        <v>-6.46</v>
      </c>
      <c r="FS19" s="166">
        <v>12.674099999999999</v>
      </c>
      <c r="FT19" s="166">
        <v>0.86819999999999997</v>
      </c>
      <c r="FU19" s="166">
        <v>-7.68</v>
      </c>
      <c r="FV19" s="166">
        <v>12.12</v>
      </c>
      <c r="FW19" s="166">
        <v>0</v>
      </c>
      <c r="FX19" s="165"/>
      <c r="FY19" s="166">
        <v>-6.2789999999999999</v>
      </c>
      <c r="FZ19" s="166">
        <v>4.6109999999999998</v>
      </c>
      <c r="GA19" s="165"/>
      <c r="GB19" s="166">
        <v>33.49</v>
      </c>
      <c r="GC19" s="166">
        <v>-7.7374999999999998</v>
      </c>
      <c r="GD19" s="166">
        <v>5.3983999999999996</v>
      </c>
      <c r="GE19" s="166">
        <v>14.34</v>
      </c>
      <c r="GF19" s="166">
        <v>65.863200000000006</v>
      </c>
      <c r="GG19" s="166">
        <v>22.5</v>
      </c>
      <c r="GH19" s="166">
        <v>-17.346499999999999</v>
      </c>
      <c r="GI19" s="166">
        <v>0.16289999999999999</v>
      </c>
      <c r="GJ19" s="166">
        <v>0</v>
      </c>
      <c r="GK19" s="166">
        <v>1.5583</v>
      </c>
      <c r="GL19" s="165"/>
      <c r="GM19" s="165"/>
      <c r="GN19" s="166">
        <v>-13.138400000000001</v>
      </c>
      <c r="GO19" s="166">
        <v>-26.395099999999999</v>
      </c>
      <c r="GP19" s="166">
        <v>11.44</v>
      </c>
      <c r="GQ19" s="166">
        <v>27.3522</v>
      </c>
      <c r="GR19" s="166">
        <v>62.499699999999997</v>
      </c>
      <c r="GS19" s="166">
        <v>61.569800000000001</v>
      </c>
      <c r="GT19" s="166">
        <v>-133.75139999999999</v>
      </c>
      <c r="GU19" s="166">
        <v>-16.583500000000001</v>
      </c>
      <c r="GV19" s="166">
        <v>29.749199999999998</v>
      </c>
      <c r="GW19" s="166">
        <v>-35.696899999999999</v>
      </c>
      <c r="GX19" s="166">
        <v>12.2593</v>
      </c>
      <c r="GY19" s="166">
        <v>6.1048999999999998</v>
      </c>
      <c r="GZ19" s="166">
        <v>5.8022999999999998</v>
      </c>
      <c r="HA19" s="166">
        <v>13.4191</v>
      </c>
      <c r="HB19" s="166">
        <v>151.88210000000001</v>
      </c>
      <c r="HC19" s="166">
        <v>152.03899999999999</v>
      </c>
      <c r="HD19" s="166">
        <v>142.9</v>
      </c>
      <c r="HE19" s="166">
        <v>-142.58199999999999</v>
      </c>
      <c r="HF19" s="166">
        <v>-398.84390000000002</v>
      </c>
      <c r="HG19" s="166">
        <v>399.87020000000001</v>
      </c>
      <c r="HH19" s="166">
        <v>529.50959999999998</v>
      </c>
      <c r="HI19" s="166">
        <v>-144.6652</v>
      </c>
      <c r="HJ19" s="166">
        <v>-144.97810000000001</v>
      </c>
      <c r="HK19" s="166">
        <v>-63.358800000000002</v>
      </c>
      <c r="HL19" s="166">
        <v>-54.172800000000002</v>
      </c>
      <c r="HM19" s="166">
        <v>70.8613</v>
      </c>
      <c r="HN19" s="166">
        <v>70.302400000000006</v>
      </c>
      <c r="HO19" s="165"/>
      <c r="HP19" s="165"/>
      <c r="HQ19" s="166">
        <v>36.906399999999998</v>
      </c>
      <c r="HR19" s="166">
        <v>36.280200000000001</v>
      </c>
      <c r="HS19" s="166">
        <v>-53.389200000000002</v>
      </c>
      <c r="HT19" s="166">
        <v>-53.878599999999999</v>
      </c>
      <c r="HU19" s="166">
        <v>112.07</v>
      </c>
      <c r="HV19" s="166">
        <v>111.54</v>
      </c>
      <c r="HW19" s="166">
        <v>0</v>
      </c>
      <c r="HX19" s="166">
        <v>-1.3</v>
      </c>
      <c r="HY19" s="166">
        <v>21.329499999999999</v>
      </c>
      <c r="HZ19" s="166">
        <v>28.48</v>
      </c>
      <c r="IA19" s="166">
        <v>-343.74489999999997</v>
      </c>
      <c r="IB19" s="166">
        <v>109.9218</v>
      </c>
      <c r="IC19" s="166">
        <v>111.68429999999999</v>
      </c>
      <c r="ID19" s="166">
        <v>14.5</v>
      </c>
      <c r="IE19" s="166">
        <v>-41.6</v>
      </c>
      <c r="IF19" s="166">
        <v>-35.200000000000003</v>
      </c>
      <c r="IG19" s="166">
        <v>-35.299999999999997</v>
      </c>
      <c r="IH19" s="166">
        <v>0.94640000000000002</v>
      </c>
      <c r="II19" s="167">
        <v>0.74824999999999997</v>
      </c>
      <c r="IJ19" s="166">
        <v>-518.80139999999994</v>
      </c>
      <c r="IK19" s="166">
        <v>-375.61360000000002</v>
      </c>
      <c r="IL19" s="166">
        <v>334.93470000000002</v>
      </c>
      <c r="IM19" s="166">
        <v>437.2201</v>
      </c>
      <c r="IN19" s="166">
        <v>-43.813800000000001</v>
      </c>
      <c r="IO19" s="166">
        <v>-434.55869999999999</v>
      </c>
      <c r="IP19" s="166">
        <v>431.82319999999999</v>
      </c>
      <c r="IQ19" s="166">
        <v>-212.30090000000001</v>
      </c>
      <c r="IR19" s="166">
        <v>-160.56909999999999</v>
      </c>
      <c r="IS19" s="166">
        <v>-422.78640000000001</v>
      </c>
      <c r="IT19" s="166">
        <v>104.3556</v>
      </c>
      <c r="IU19" s="166">
        <v>104.6472</v>
      </c>
      <c r="IV19" s="166">
        <v>217.39580000000001</v>
      </c>
      <c r="IW19" s="166">
        <v>-323.77929999999998</v>
      </c>
      <c r="IX19" s="166">
        <v>158.71279999999999</v>
      </c>
      <c r="IY19" s="166">
        <v>-162.36799999999999</v>
      </c>
      <c r="IZ19" s="166">
        <v>164.17939999999999</v>
      </c>
      <c r="JA19" s="166">
        <v>-13.209899999999999</v>
      </c>
      <c r="JB19" s="165"/>
      <c r="JC19" s="166">
        <v>2.96</v>
      </c>
      <c r="JD19" s="166">
        <v>6.8959999999999999</v>
      </c>
      <c r="JE19" s="166">
        <v>6.9009999999999998</v>
      </c>
      <c r="JF19" s="166">
        <v>-4.24</v>
      </c>
      <c r="JG19" s="166">
        <v>-17.84</v>
      </c>
      <c r="JH19" s="165"/>
      <c r="JI19" s="166">
        <v>19.279800000000002</v>
      </c>
      <c r="JJ19" s="166">
        <v>-27.9194</v>
      </c>
      <c r="JK19" s="166">
        <v>-28.770900000000001</v>
      </c>
      <c r="JL19" s="166">
        <v>11.4</v>
      </c>
      <c r="JM19" s="166">
        <v>50.216999999999999</v>
      </c>
      <c r="JN19" s="166">
        <v>51.219000000000001</v>
      </c>
      <c r="JO19" s="166">
        <v>11.203099999999999</v>
      </c>
      <c r="JP19" s="166">
        <v>13.623900000000001</v>
      </c>
      <c r="JQ19" s="166">
        <v>45.602899999999998</v>
      </c>
      <c r="JR19" s="166">
        <v>45.768000000000001</v>
      </c>
      <c r="JS19" s="166">
        <v>46.046599999999998</v>
      </c>
      <c r="JT19" s="165"/>
      <c r="JU19" s="166">
        <v>42.4</v>
      </c>
      <c r="JV19" s="166">
        <v>31.073799999999999</v>
      </c>
      <c r="JW19" s="166">
        <v>5.6</v>
      </c>
      <c r="JX19" s="165"/>
      <c r="JY19" s="166">
        <v>-54.849800000000002</v>
      </c>
      <c r="JZ19" s="166">
        <v>81.566100000000006</v>
      </c>
      <c r="KA19" s="166">
        <v>63.538699999999999</v>
      </c>
      <c r="KB19" s="166">
        <v>-54.189799999999998</v>
      </c>
      <c r="KC19" s="166">
        <v>-80.437399999999997</v>
      </c>
      <c r="KD19" s="166">
        <v>53.286000000000001</v>
      </c>
      <c r="KE19" s="166">
        <v>26.317799999999998</v>
      </c>
      <c r="KF19" s="166">
        <v>-51.6</v>
      </c>
      <c r="KG19" s="166">
        <v>52</v>
      </c>
      <c r="KH19" s="166">
        <v>125.57429999999999</v>
      </c>
      <c r="KI19" s="166">
        <v>36.892299999999999</v>
      </c>
    </row>
    <row r="20" spans="1:295" ht="18" customHeight="1" x14ac:dyDescent="0.3">
      <c r="A20" s="161" t="s">
        <v>92</v>
      </c>
      <c r="B20" s="161" t="s">
        <v>761</v>
      </c>
      <c r="C20" s="165"/>
      <c r="D20" s="166">
        <v>17.2212</v>
      </c>
      <c r="E20" s="166">
        <v>-20.468699999999998</v>
      </c>
      <c r="F20" s="166">
        <v>8.8333999999999993</v>
      </c>
      <c r="G20" s="166">
        <v>12.6877</v>
      </c>
      <c r="H20" s="165"/>
      <c r="I20" s="166">
        <v>39.796599999999998</v>
      </c>
      <c r="J20" s="166">
        <v>-80.154700000000005</v>
      </c>
      <c r="K20" s="166">
        <v>45.964599999999997</v>
      </c>
      <c r="L20" s="166">
        <v>23.1753</v>
      </c>
      <c r="M20" s="166">
        <v>22.671199999999999</v>
      </c>
      <c r="N20" s="166">
        <v>11.1</v>
      </c>
      <c r="O20" s="166">
        <v>-29.887</v>
      </c>
      <c r="P20" s="166">
        <v>26.4</v>
      </c>
      <c r="Q20" s="166">
        <v>10.763999999999999</v>
      </c>
      <c r="R20" s="166">
        <v>-24.2</v>
      </c>
      <c r="S20" s="166">
        <v>12.817299999999999</v>
      </c>
      <c r="T20" s="166">
        <v>44.113599999999998</v>
      </c>
      <c r="U20" s="166">
        <v>18.116599999999998</v>
      </c>
      <c r="V20" s="166">
        <v>18.265799999999999</v>
      </c>
      <c r="W20" s="166">
        <v>30.576499999999999</v>
      </c>
      <c r="X20" s="166">
        <v>11.095800000000001</v>
      </c>
      <c r="Y20" s="166">
        <v>5.4492000000000003</v>
      </c>
      <c r="Z20" s="166">
        <v>7.3724999999999996</v>
      </c>
      <c r="AA20" s="165"/>
      <c r="AB20" s="165"/>
      <c r="AC20" s="166">
        <v>-50.4</v>
      </c>
      <c r="AD20" s="166">
        <v>-50.23</v>
      </c>
      <c r="AE20" s="165"/>
      <c r="AF20" s="166">
        <v>-11.1</v>
      </c>
      <c r="AG20" s="167">
        <v>30.8</v>
      </c>
      <c r="AH20" s="165"/>
      <c r="AI20" s="165"/>
      <c r="AJ20" s="166">
        <v>-46.67</v>
      </c>
      <c r="AK20" s="166">
        <v>-47.84</v>
      </c>
      <c r="AL20" s="166">
        <v>-51.85</v>
      </c>
      <c r="AM20" s="166">
        <v>48.26</v>
      </c>
      <c r="AN20" s="166">
        <v>48.31</v>
      </c>
      <c r="AO20" s="166">
        <v>18.097200000000001</v>
      </c>
      <c r="AP20" s="166">
        <v>-5.7538999999999998</v>
      </c>
      <c r="AQ20" s="166">
        <v>57.3307</v>
      </c>
      <c r="AR20" s="166">
        <v>60.0715</v>
      </c>
      <c r="AS20" s="166">
        <v>49.481999999999999</v>
      </c>
      <c r="AT20" s="166">
        <v>-43.536700000000003</v>
      </c>
      <c r="AU20" s="166">
        <v>-43.443600000000004</v>
      </c>
      <c r="AV20" s="166">
        <v>33.2699</v>
      </c>
      <c r="AW20" s="166">
        <v>33.320700000000002</v>
      </c>
      <c r="AX20" s="166">
        <v>68.453199999999995</v>
      </c>
      <c r="AY20" s="166">
        <v>69.256900000000002</v>
      </c>
      <c r="AZ20" s="166">
        <v>31.4026</v>
      </c>
      <c r="BA20" s="166">
        <v>0</v>
      </c>
      <c r="BB20" s="166">
        <v>-479.20760000000001</v>
      </c>
      <c r="BC20" s="166">
        <v>14.880800000000001</v>
      </c>
      <c r="BD20" s="166">
        <v>-18.2</v>
      </c>
      <c r="BE20" s="166">
        <v>-18.3</v>
      </c>
      <c r="BF20" s="166">
        <v>50.668399999999998</v>
      </c>
      <c r="BG20" s="166">
        <v>49.8855</v>
      </c>
      <c r="BH20" s="166">
        <v>-3.3822000000000001</v>
      </c>
      <c r="BI20" s="165"/>
      <c r="BJ20" s="166">
        <v>-69.417900000000003</v>
      </c>
      <c r="BK20" s="166">
        <v>-9.4999999999999998E-3</v>
      </c>
      <c r="BL20" s="166">
        <v>0</v>
      </c>
      <c r="BM20" s="166">
        <v>3.1711999999999998</v>
      </c>
      <c r="BN20" s="166">
        <v>527.81740000000002</v>
      </c>
      <c r="BO20" s="166">
        <v>105.3193</v>
      </c>
      <c r="BP20" s="166">
        <v>104.1902</v>
      </c>
      <c r="BQ20" s="166">
        <v>-486.25779999999997</v>
      </c>
      <c r="BR20" s="166">
        <v>448.02569999999997</v>
      </c>
      <c r="BS20" s="165"/>
      <c r="BT20" s="166">
        <v>-42.908499999999997</v>
      </c>
      <c r="BU20" s="166">
        <v>44.073</v>
      </c>
      <c r="BV20" s="166">
        <v>72.072299999999998</v>
      </c>
      <c r="BW20" s="166">
        <v>22.67</v>
      </c>
      <c r="BX20" s="166">
        <v>21.8</v>
      </c>
      <c r="BY20" s="166">
        <v>49.82</v>
      </c>
      <c r="BZ20" s="166">
        <v>60.98</v>
      </c>
      <c r="CA20" s="166">
        <v>-29.600300000000001</v>
      </c>
      <c r="CB20" s="166">
        <v>-29.198499999999999</v>
      </c>
      <c r="CC20" s="166">
        <v>75.686099999999996</v>
      </c>
      <c r="CD20" s="166">
        <v>75.522199999999998</v>
      </c>
      <c r="CE20" s="165"/>
      <c r="CF20" s="165"/>
      <c r="CG20" s="166">
        <v>-87.801299999999998</v>
      </c>
      <c r="CH20" s="166">
        <v>0.87450000000000006</v>
      </c>
      <c r="CI20" s="165"/>
      <c r="CJ20" s="165"/>
      <c r="CK20" s="165"/>
      <c r="CL20" s="166">
        <v>86.6</v>
      </c>
      <c r="CM20" s="166">
        <v>78.099999999999994</v>
      </c>
      <c r="CN20" s="166">
        <v>-11.81</v>
      </c>
      <c r="CO20" s="166">
        <v>72.704499999999996</v>
      </c>
      <c r="CP20" s="166">
        <v>71.311899999999994</v>
      </c>
      <c r="CQ20" s="166">
        <v>71.000799999999998</v>
      </c>
      <c r="CR20" s="166">
        <v>-18.9223</v>
      </c>
      <c r="CS20" s="166">
        <v>-18.4392</v>
      </c>
      <c r="CT20" s="166">
        <v>58.117600000000003</v>
      </c>
      <c r="CU20" s="166">
        <v>-78.786299999999997</v>
      </c>
      <c r="CV20" s="166">
        <v>62.205399999999997</v>
      </c>
      <c r="CW20" s="166">
        <v>13.5753</v>
      </c>
      <c r="CX20" s="166">
        <v>47.86</v>
      </c>
      <c r="CY20" s="166">
        <v>26.26</v>
      </c>
      <c r="CZ20" s="166">
        <v>56.491700000000002</v>
      </c>
      <c r="DA20" s="166">
        <v>52.885399999999997</v>
      </c>
      <c r="DB20" s="166">
        <v>-26.01</v>
      </c>
      <c r="DC20" s="166">
        <v>-3.2376</v>
      </c>
      <c r="DD20" s="165"/>
      <c r="DE20" s="165"/>
      <c r="DF20" s="166">
        <v>-82.237899999999996</v>
      </c>
      <c r="DG20" s="166">
        <v>-11.5268</v>
      </c>
      <c r="DH20" s="166">
        <v>-16.328199999999999</v>
      </c>
      <c r="DI20" s="166">
        <v>-75.8</v>
      </c>
      <c r="DJ20" s="166">
        <v>-76.599999999999994</v>
      </c>
      <c r="DK20" s="166">
        <v>22.502700000000001</v>
      </c>
      <c r="DL20" s="166">
        <v>51.5717</v>
      </c>
      <c r="DM20" s="165"/>
      <c r="DN20" s="166">
        <v>72.674599999999998</v>
      </c>
      <c r="DO20" s="166">
        <v>50.77</v>
      </c>
      <c r="DP20" s="166">
        <v>-3.61</v>
      </c>
      <c r="DQ20" s="166">
        <v>56.497500000000002</v>
      </c>
      <c r="DR20" s="166">
        <v>81.239599999999996</v>
      </c>
      <c r="DS20" s="166">
        <v>-28.82</v>
      </c>
      <c r="DT20" s="166">
        <v>-29.04</v>
      </c>
      <c r="DU20" s="166">
        <v>102.14</v>
      </c>
      <c r="DV20" s="166">
        <v>55.65</v>
      </c>
      <c r="DW20" s="166">
        <v>81.490899999999996</v>
      </c>
      <c r="DX20" s="166">
        <v>80.418199999999999</v>
      </c>
      <c r="DY20" s="166">
        <v>-8.9855999999999998</v>
      </c>
      <c r="DZ20" s="166">
        <v>-9.6818000000000008</v>
      </c>
      <c r="EA20" s="166">
        <v>179.2517</v>
      </c>
      <c r="EB20" s="166">
        <v>137.6781</v>
      </c>
      <c r="EC20" s="166">
        <v>133.11529999999999</v>
      </c>
      <c r="ED20" s="166">
        <v>134.68109999999999</v>
      </c>
      <c r="EE20" s="166">
        <v>100.8948</v>
      </c>
      <c r="EF20" s="166">
        <v>90.924099999999996</v>
      </c>
      <c r="EG20" s="166">
        <v>-23.099</v>
      </c>
      <c r="EH20" s="166">
        <v>500.41329999999999</v>
      </c>
      <c r="EI20" s="166">
        <v>353.18270000000001</v>
      </c>
      <c r="EJ20" s="165"/>
      <c r="EK20" s="166">
        <v>-30.609200000000001</v>
      </c>
      <c r="EL20" s="166">
        <v>-28.360499999999998</v>
      </c>
      <c r="EM20" s="166">
        <v>-11.270899999999999</v>
      </c>
      <c r="EN20" s="166">
        <v>42.310600000000001</v>
      </c>
      <c r="EO20" s="166">
        <v>40.830500000000001</v>
      </c>
      <c r="EP20" s="166">
        <v>152.124</v>
      </c>
      <c r="EQ20" s="166">
        <v>-76.4422</v>
      </c>
      <c r="ER20" s="166">
        <v>-76.743399999999994</v>
      </c>
      <c r="ES20" s="166">
        <v>-57.366300000000003</v>
      </c>
      <c r="ET20" s="166">
        <v>0</v>
      </c>
      <c r="EU20" s="166">
        <v>-9.6999999999999993</v>
      </c>
      <c r="EV20" s="166">
        <v>108.2</v>
      </c>
      <c r="EW20" s="166">
        <v>13.413600000000001</v>
      </c>
      <c r="EX20" s="166">
        <v>23.979099999999999</v>
      </c>
      <c r="EY20" s="166">
        <v>-34.548499999999997</v>
      </c>
      <c r="EZ20" s="166">
        <v>-33.889400000000002</v>
      </c>
      <c r="FA20" s="166">
        <v>6.3956</v>
      </c>
      <c r="FB20" s="166">
        <v>-89.7166</v>
      </c>
      <c r="FC20" s="166">
        <v>54.917900000000003</v>
      </c>
      <c r="FD20" s="166">
        <v>22.685700000000001</v>
      </c>
      <c r="FE20" s="165"/>
      <c r="FF20" s="166">
        <v>22.069500000000001</v>
      </c>
      <c r="FG20" s="166">
        <v>41.331699999999998</v>
      </c>
      <c r="FH20" s="166">
        <v>41.619500000000002</v>
      </c>
      <c r="FI20" s="166">
        <v>39.9529</v>
      </c>
      <c r="FJ20" s="166">
        <v>28.969899999999999</v>
      </c>
      <c r="FK20" s="166">
        <v>29.1374</v>
      </c>
      <c r="FL20" s="166">
        <v>9.8798999999999992</v>
      </c>
      <c r="FM20" s="166">
        <v>11.463100000000001</v>
      </c>
      <c r="FN20" s="166">
        <v>10.9404</v>
      </c>
      <c r="FO20" s="166">
        <v>-2.4805999999999999</v>
      </c>
      <c r="FP20" s="166">
        <v>11.339499999999999</v>
      </c>
      <c r="FQ20" s="166">
        <v>-2.1515</v>
      </c>
      <c r="FR20" s="166">
        <v>-7.93</v>
      </c>
      <c r="FS20" s="166">
        <v>10.6746</v>
      </c>
      <c r="FT20" s="166">
        <v>0.82430000000000003</v>
      </c>
      <c r="FU20" s="166">
        <v>-6.46</v>
      </c>
      <c r="FV20" s="166">
        <v>11.18</v>
      </c>
      <c r="FW20" s="166">
        <v>0</v>
      </c>
      <c r="FX20" s="166">
        <v>10.9908</v>
      </c>
      <c r="FY20" s="166">
        <v>-6.53</v>
      </c>
      <c r="FZ20" s="166">
        <v>4.38</v>
      </c>
      <c r="GA20" s="165"/>
      <c r="GB20" s="166">
        <v>33.64</v>
      </c>
      <c r="GC20" s="166">
        <v>-11.6045</v>
      </c>
      <c r="GD20" s="166">
        <v>1.2909999999999999</v>
      </c>
      <c r="GE20" s="166">
        <v>14.59</v>
      </c>
      <c r="GF20" s="166">
        <v>68.327399999999997</v>
      </c>
      <c r="GG20" s="166">
        <v>20.8</v>
      </c>
      <c r="GH20" s="166">
        <v>-17.829899999999999</v>
      </c>
      <c r="GI20" s="166">
        <v>-0.24199999999999999</v>
      </c>
      <c r="GJ20" s="166">
        <v>0</v>
      </c>
      <c r="GK20" s="166">
        <v>1.6783999999999999</v>
      </c>
      <c r="GL20" s="165"/>
      <c r="GM20" s="165"/>
      <c r="GN20" s="166">
        <v>-14.0557</v>
      </c>
      <c r="GO20" s="166">
        <v>-27.747199999999999</v>
      </c>
      <c r="GP20" s="166">
        <v>12.2202</v>
      </c>
      <c r="GQ20" s="166">
        <v>29.197900000000001</v>
      </c>
      <c r="GR20" s="166">
        <v>61.982399999999998</v>
      </c>
      <c r="GS20" s="166">
        <v>63.523499999999999</v>
      </c>
      <c r="GT20" s="166">
        <v>-136.14599999999999</v>
      </c>
      <c r="GU20" s="166">
        <v>-17.0715</v>
      </c>
      <c r="GV20" s="166">
        <v>30.448899999999998</v>
      </c>
      <c r="GW20" s="166">
        <v>-37.662300000000002</v>
      </c>
      <c r="GX20" s="166">
        <v>12.7601</v>
      </c>
      <c r="GY20" s="166">
        <v>6.7983000000000002</v>
      </c>
      <c r="GZ20" s="166">
        <v>6.3929</v>
      </c>
      <c r="HA20" s="166">
        <v>14.288</v>
      </c>
      <c r="HB20" s="166">
        <v>134.70169999999999</v>
      </c>
      <c r="HC20" s="166">
        <v>135.23159999999999</v>
      </c>
      <c r="HD20" s="166">
        <v>178.9</v>
      </c>
      <c r="HE20" s="166">
        <v>-179.0565</v>
      </c>
      <c r="HF20" s="166">
        <v>-424.47239999999999</v>
      </c>
      <c r="HG20" s="166">
        <v>424.56630000000001</v>
      </c>
      <c r="HH20" s="166">
        <v>489.19369999999998</v>
      </c>
      <c r="HI20" s="166">
        <v>-128.4598</v>
      </c>
      <c r="HJ20" s="166">
        <v>-127.49169999999999</v>
      </c>
      <c r="HK20" s="166">
        <v>-63.508400000000002</v>
      </c>
      <c r="HL20" s="166">
        <v>-55.770200000000003</v>
      </c>
      <c r="HM20" s="166">
        <v>65.474000000000004</v>
      </c>
      <c r="HN20" s="166">
        <v>64.755799999999994</v>
      </c>
      <c r="HO20" s="165"/>
      <c r="HP20" s="165"/>
      <c r="HQ20" s="166">
        <v>31.116499999999998</v>
      </c>
      <c r="HR20" s="166">
        <v>30.468299999999999</v>
      </c>
      <c r="HS20" s="166">
        <v>-48.825899999999997</v>
      </c>
      <c r="HT20" s="166">
        <v>-49.404899999999998</v>
      </c>
      <c r="HU20" s="166">
        <v>102.17</v>
      </c>
      <c r="HV20" s="166">
        <v>104.7</v>
      </c>
      <c r="HW20" s="166">
        <v>-2</v>
      </c>
      <c r="HX20" s="166">
        <v>-2.9</v>
      </c>
      <c r="HY20" s="166">
        <v>20.981300000000001</v>
      </c>
      <c r="HZ20" s="166">
        <v>15.92</v>
      </c>
      <c r="IA20" s="166">
        <v>-336.16050000000001</v>
      </c>
      <c r="IB20" s="166">
        <v>105.2807</v>
      </c>
      <c r="IC20" s="166">
        <v>105.3355</v>
      </c>
      <c r="ID20" s="166">
        <v>15</v>
      </c>
      <c r="IE20" s="166">
        <v>-40.299999999999997</v>
      </c>
      <c r="IF20" s="166">
        <v>-31</v>
      </c>
      <c r="IG20" s="166">
        <v>-31</v>
      </c>
      <c r="IH20" s="166">
        <v>1.0626</v>
      </c>
      <c r="II20" s="166">
        <v>0.62939999999999996</v>
      </c>
      <c r="IJ20" s="166">
        <v>-480.5471</v>
      </c>
      <c r="IK20" s="166">
        <v>-318.18770000000001</v>
      </c>
      <c r="IL20" s="166">
        <v>289.65030000000002</v>
      </c>
      <c r="IM20" s="166">
        <v>374.10610000000003</v>
      </c>
      <c r="IN20" s="166">
        <v>-50.775500000000001</v>
      </c>
      <c r="IO20" s="166">
        <v>-368.50020000000001</v>
      </c>
      <c r="IP20" s="166">
        <v>366.36840000000001</v>
      </c>
      <c r="IQ20" s="166">
        <v>-193.86850000000001</v>
      </c>
      <c r="IR20" s="166">
        <v>-135.21950000000001</v>
      </c>
      <c r="IS20" s="166">
        <v>-364.32530000000003</v>
      </c>
      <c r="IT20" s="166">
        <v>108.1818</v>
      </c>
      <c r="IU20" s="166">
        <v>109.71299999999999</v>
      </c>
      <c r="IV20" s="166">
        <v>195.80090000000001</v>
      </c>
      <c r="IW20" s="166">
        <v>-280.74639999999999</v>
      </c>
      <c r="IX20" s="166">
        <v>136.58199999999999</v>
      </c>
      <c r="IY20" s="166">
        <v>-144.01570000000001</v>
      </c>
      <c r="IZ20" s="166">
        <v>143.01310000000001</v>
      </c>
      <c r="JA20" s="166">
        <v>-13.2346</v>
      </c>
      <c r="JB20" s="165"/>
      <c r="JC20" s="166">
        <v>2.4</v>
      </c>
      <c r="JD20" s="166">
        <v>6.73</v>
      </c>
      <c r="JE20" s="166">
        <v>6.7670000000000003</v>
      </c>
      <c r="JF20" s="166">
        <v>-3.76</v>
      </c>
      <c r="JG20" s="166">
        <v>-17.36</v>
      </c>
      <c r="JH20" s="165"/>
      <c r="JI20" s="166">
        <v>18.4588</v>
      </c>
      <c r="JJ20" s="166">
        <v>-27.187000000000001</v>
      </c>
      <c r="JK20" s="166">
        <v>-28.828900000000001</v>
      </c>
      <c r="JL20" s="166">
        <v>10.9</v>
      </c>
      <c r="JM20" s="166">
        <v>47.908000000000001</v>
      </c>
      <c r="JN20" s="166">
        <v>51.566000000000003</v>
      </c>
      <c r="JO20" s="166">
        <v>11.199</v>
      </c>
      <c r="JP20" s="166">
        <v>13.5915</v>
      </c>
      <c r="JQ20" s="166">
        <v>42.4953</v>
      </c>
      <c r="JR20" s="166">
        <v>42.311300000000003</v>
      </c>
      <c r="JS20" s="166">
        <v>42.7545</v>
      </c>
      <c r="JT20" s="165"/>
      <c r="JU20" s="166">
        <v>41.2</v>
      </c>
      <c r="JV20" s="166">
        <v>30.8248</v>
      </c>
      <c r="JW20" s="166">
        <v>5.74</v>
      </c>
      <c r="JX20" s="165"/>
      <c r="JY20" s="166">
        <v>-55.222299999999997</v>
      </c>
      <c r="JZ20" s="166">
        <v>80.931700000000006</v>
      </c>
      <c r="KA20" s="166">
        <v>64.891199999999998</v>
      </c>
      <c r="KB20" s="166">
        <v>-54.646500000000003</v>
      </c>
      <c r="KC20" s="166">
        <v>-80.718999999999994</v>
      </c>
      <c r="KD20" s="166">
        <v>55.268700000000003</v>
      </c>
      <c r="KE20" s="166">
        <v>24.715399999999999</v>
      </c>
      <c r="KF20" s="166">
        <v>-50.2</v>
      </c>
      <c r="KG20" s="166">
        <v>50.9</v>
      </c>
      <c r="KH20" s="166">
        <v>60.6252</v>
      </c>
      <c r="KI20" s="166">
        <v>86.166399999999996</v>
      </c>
    </row>
    <row r="21" spans="1:295" ht="18" customHeight="1" x14ac:dyDescent="0.3">
      <c r="A21" s="161" t="s">
        <v>92</v>
      </c>
      <c r="B21" s="161" t="s">
        <v>762</v>
      </c>
      <c r="C21" s="165"/>
      <c r="D21" s="166">
        <v>15.9232</v>
      </c>
      <c r="E21" s="166">
        <v>-18.9863</v>
      </c>
      <c r="F21" s="166">
        <v>9.4603999999999999</v>
      </c>
      <c r="G21" s="166">
        <v>11.5488</v>
      </c>
      <c r="H21" s="165"/>
      <c r="I21" s="166">
        <v>39.056100000000001</v>
      </c>
      <c r="J21" s="166">
        <v>-76.668800000000005</v>
      </c>
      <c r="K21" s="166">
        <v>49.613799999999998</v>
      </c>
      <c r="L21" s="166">
        <v>25.123200000000001</v>
      </c>
      <c r="M21" s="166">
        <v>24.383299999999998</v>
      </c>
      <c r="N21" s="166">
        <v>6.66</v>
      </c>
      <c r="O21" s="166">
        <v>-35.323</v>
      </c>
      <c r="P21" s="166">
        <v>28.6</v>
      </c>
      <c r="Q21" s="166">
        <v>12.42</v>
      </c>
      <c r="R21" s="166">
        <v>-30.8</v>
      </c>
      <c r="S21" s="166">
        <v>11.965199999999999</v>
      </c>
      <c r="T21" s="166">
        <v>158.45400000000001</v>
      </c>
      <c r="U21" s="166">
        <v>18.923200000000001</v>
      </c>
      <c r="V21" s="166">
        <v>18.897200000000002</v>
      </c>
      <c r="W21" s="166">
        <v>31.6784</v>
      </c>
      <c r="X21" s="166">
        <v>11.106199999999999</v>
      </c>
      <c r="Y21" s="166">
        <v>5.8186999999999998</v>
      </c>
      <c r="Z21" s="166">
        <v>7.1035000000000004</v>
      </c>
      <c r="AA21" s="165"/>
      <c r="AB21" s="165"/>
      <c r="AC21" s="166">
        <v>-47.53</v>
      </c>
      <c r="AD21" s="166">
        <v>-47.55</v>
      </c>
      <c r="AE21" s="165"/>
      <c r="AF21" s="166">
        <v>-6.66</v>
      </c>
      <c r="AG21" s="166">
        <v>33</v>
      </c>
      <c r="AH21" s="165"/>
      <c r="AI21" s="165"/>
      <c r="AJ21" s="166">
        <v>-37.799999999999997</v>
      </c>
      <c r="AK21" s="166">
        <v>-38.35</v>
      </c>
      <c r="AL21" s="166">
        <v>-62.18</v>
      </c>
      <c r="AM21" s="166">
        <v>38.33</v>
      </c>
      <c r="AN21" s="166">
        <v>38.57</v>
      </c>
      <c r="AO21" s="166">
        <v>18.848800000000001</v>
      </c>
      <c r="AP21" s="166">
        <v>-6.4690000000000003</v>
      </c>
      <c r="AQ21" s="166">
        <v>60.159700000000001</v>
      </c>
      <c r="AR21" s="166">
        <v>62.305799999999998</v>
      </c>
      <c r="AS21" s="166">
        <v>56.092399999999998</v>
      </c>
      <c r="AT21" s="166">
        <v>-38.848199999999999</v>
      </c>
      <c r="AU21" s="166">
        <v>-41.409199999999998</v>
      </c>
      <c r="AV21" s="166">
        <v>26.004899999999999</v>
      </c>
      <c r="AW21" s="166">
        <v>26.211099999999998</v>
      </c>
      <c r="AX21" s="166">
        <v>70.596500000000006</v>
      </c>
      <c r="AY21" s="166">
        <v>71.936099999999996</v>
      </c>
      <c r="AZ21" s="166">
        <v>39.3904</v>
      </c>
      <c r="BA21" s="166">
        <v>0</v>
      </c>
      <c r="BB21" s="166">
        <v>-490.7321</v>
      </c>
      <c r="BC21" s="166">
        <v>15.9621</v>
      </c>
      <c r="BD21" s="166">
        <v>-18.399999999999999</v>
      </c>
      <c r="BE21" s="166">
        <v>-18.5</v>
      </c>
      <c r="BF21" s="166">
        <v>48.457799999999999</v>
      </c>
      <c r="BG21" s="166">
        <v>44.810499999999998</v>
      </c>
      <c r="BH21" s="166">
        <v>-3.4241999999999999</v>
      </c>
      <c r="BI21" s="165"/>
      <c r="BJ21" s="166">
        <v>-78.474800000000002</v>
      </c>
      <c r="BK21" s="166">
        <v>0.69159999999999999</v>
      </c>
      <c r="BL21" s="166">
        <v>2.0081000000000002</v>
      </c>
      <c r="BM21" s="166">
        <v>3.8965999999999998</v>
      </c>
      <c r="BN21" s="166">
        <v>544.20590000000004</v>
      </c>
      <c r="BO21" s="166">
        <v>130.06989999999999</v>
      </c>
      <c r="BP21" s="166">
        <v>129.0017</v>
      </c>
      <c r="BQ21" s="166">
        <v>-532.28380000000004</v>
      </c>
      <c r="BR21" s="166">
        <v>478.56909999999999</v>
      </c>
      <c r="BS21" s="165"/>
      <c r="BT21" s="166">
        <v>-48.942399999999999</v>
      </c>
      <c r="BU21" s="166">
        <v>51.347499999999997</v>
      </c>
      <c r="BV21" s="166">
        <v>76.303700000000006</v>
      </c>
      <c r="BW21" s="166">
        <v>23.28</v>
      </c>
      <c r="BX21" s="166">
        <v>24.17</v>
      </c>
      <c r="BY21" s="166">
        <v>53.14</v>
      </c>
      <c r="BZ21" s="166">
        <v>62.07</v>
      </c>
      <c r="CA21" s="166">
        <v>-17.4102</v>
      </c>
      <c r="CB21" s="166">
        <v>-17.142299999999999</v>
      </c>
      <c r="CC21" s="166">
        <v>63.476700000000001</v>
      </c>
      <c r="CD21" s="166">
        <v>65.170400000000001</v>
      </c>
      <c r="CE21" s="166">
        <v>29.678699999999999</v>
      </c>
      <c r="CF21" s="165"/>
      <c r="CG21" s="166">
        <v>-99.852199999999996</v>
      </c>
      <c r="CH21" s="166">
        <v>4.9874000000000001</v>
      </c>
      <c r="CI21" s="165"/>
      <c r="CJ21" s="165"/>
      <c r="CK21" s="165"/>
      <c r="CL21" s="166">
        <v>91.8</v>
      </c>
      <c r="CM21" s="166">
        <v>82.9</v>
      </c>
      <c r="CN21" s="166">
        <v>-12.5</v>
      </c>
      <c r="CO21" s="166">
        <v>75.226600000000005</v>
      </c>
      <c r="CP21" s="166">
        <v>73.119699999999995</v>
      </c>
      <c r="CQ21" s="166">
        <v>72.721199999999996</v>
      </c>
      <c r="CR21" s="166">
        <v>-12.293100000000001</v>
      </c>
      <c r="CS21" s="166">
        <v>-11.095800000000001</v>
      </c>
      <c r="CT21" s="166">
        <v>63.5075</v>
      </c>
      <c r="CU21" s="166">
        <v>-93.189099999999996</v>
      </c>
      <c r="CV21" s="166">
        <v>67.878500000000003</v>
      </c>
      <c r="CW21" s="166">
        <v>13.1206</v>
      </c>
      <c r="CX21" s="166">
        <v>44.97</v>
      </c>
      <c r="CY21" s="166">
        <v>25.24</v>
      </c>
      <c r="CZ21" s="166">
        <v>57.663600000000002</v>
      </c>
      <c r="DA21" s="166">
        <v>54.6432</v>
      </c>
      <c r="DB21" s="166">
        <v>-27.02</v>
      </c>
      <c r="DC21" s="166">
        <v>-3.0701000000000001</v>
      </c>
      <c r="DD21" s="165"/>
      <c r="DE21" s="165"/>
      <c r="DF21" s="166">
        <v>-81.564400000000006</v>
      </c>
      <c r="DG21" s="166">
        <v>-9.9459999999999997</v>
      </c>
      <c r="DH21" s="166">
        <v>-16.791499999999999</v>
      </c>
      <c r="DI21" s="166">
        <v>-85.4</v>
      </c>
      <c r="DJ21" s="166">
        <v>-85.9</v>
      </c>
      <c r="DK21" s="166">
        <v>22.327000000000002</v>
      </c>
      <c r="DL21" s="166">
        <v>58.017000000000003</v>
      </c>
      <c r="DM21" s="165"/>
      <c r="DN21" s="166">
        <v>82.049599999999998</v>
      </c>
      <c r="DO21" s="166">
        <v>57.5</v>
      </c>
      <c r="DP21" s="166">
        <v>-3.51</v>
      </c>
      <c r="DQ21" s="166">
        <v>57.691000000000003</v>
      </c>
      <c r="DR21" s="166">
        <v>80.649600000000007</v>
      </c>
      <c r="DS21" s="166">
        <v>-31.15</v>
      </c>
      <c r="DT21" s="166">
        <v>-31.41</v>
      </c>
      <c r="DU21" s="166">
        <v>107.44</v>
      </c>
      <c r="DV21" s="166">
        <v>56.71</v>
      </c>
      <c r="DW21" s="166">
        <v>81.181799999999996</v>
      </c>
      <c r="DX21" s="166">
        <v>79.527299999999997</v>
      </c>
      <c r="DY21" s="166">
        <v>0</v>
      </c>
      <c r="DZ21" s="166">
        <v>0.46360000000000001</v>
      </c>
      <c r="EA21" s="166">
        <v>189.488</v>
      </c>
      <c r="EB21" s="166">
        <v>149.43289999999999</v>
      </c>
      <c r="EC21" s="166">
        <v>144.5283</v>
      </c>
      <c r="ED21" s="166">
        <v>146.2038</v>
      </c>
      <c r="EE21" s="166">
        <v>98.590800000000002</v>
      </c>
      <c r="EF21" s="166">
        <v>89.296000000000006</v>
      </c>
      <c r="EG21" s="166">
        <v>-22.18</v>
      </c>
      <c r="EH21" s="166">
        <v>542.94830000000002</v>
      </c>
      <c r="EI21" s="166">
        <v>267.26240000000001</v>
      </c>
      <c r="EJ21" s="165"/>
      <c r="EK21" s="166">
        <v>-33.480899999999998</v>
      </c>
      <c r="EL21" s="166">
        <v>-29.8873</v>
      </c>
      <c r="EM21" s="166">
        <v>-15.8619</v>
      </c>
      <c r="EN21" s="166">
        <v>31.4114</v>
      </c>
      <c r="EO21" s="166">
        <v>28.982500000000002</v>
      </c>
      <c r="EP21" s="166">
        <v>152.124</v>
      </c>
      <c r="EQ21" s="166">
        <v>-74.48</v>
      </c>
      <c r="ER21" s="166">
        <v>-75.593800000000002</v>
      </c>
      <c r="ES21" s="166">
        <v>-54.909799999999997</v>
      </c>
      <c r="ET21" s="166">
        <v>0</v>
      </c>
      <c r="EU21" s="166">
        <v>-14.33</v>
      </c>
      <c r="EV21" s="166">
        <v>113.6</v>
      </c>
      <c r="EW21" s="166">
        <v>12.7357</v>
      </c>
      <c r="EX21" s="166">
        <v>5.2126999999999999</v>
      </c>
      <c r="EY21" s="166">
        <v>-35.7819</v>
      </c>
      <c r="EZ21" s="166">
        <v>-34.823099999999997</v>
      </c>
      <c r="FA21" s="166">
        <v>9.3446999999999996</v>
      </c>
      <c r="FB21" s="166">
        <v>-86.836699999999993</v>
      </c>
      <c r="FC21" s="166">
        <v>50.467399999999998</v>
      </c>
      <c r="FD21" s="166">
        <v>22.939499999999999</v>
      </c>
      <c r="FE21" s="165"/>
      <c r="FF21" s="166">
        <v>22.501899999999999</v>
      </c>
      <c r="FG21" s="166">
        <v>39.788400000000003</v>
      </c>
      <c r="FH21" s="166">
        <v>41.136099999999999</v>
      </c>
      <c r="FI21" s="166">
        <v>39.932200000000002</v>
      </c>
      <c r="FJ21" s="166">
        <v>17.415500000000002</v>
      </c>
      <c r="FK21" s="166">
        <v>17.415500000000002</v>
      </c>
      <c r="FL21" s="166">
        <v>71.671300000000002</v>
      </c>
      <c r="FM21" s="166">
        <v>1.8713</v>
      </c>
      <c r="FN21" s="166">
        <v>1.5871999999999999</v>
      </c>
      <c r="FO21" s="166">
        <v>45.6447</v>
      </c>
      <c r="FP21" s="166">
        <v>61.231900000000003</v>
      </c>
      <c r="FQ21" s="166">
        <v>9.0913000000000004</v>
      </c>
      <c r="FR21" s="166">
        <v>-3.59</v>
      </c>
      <c r="FS21" s="166">
        <v>7.8718000000000004</v>
      </c>
      <c r="FT21" s="166">
        <v>0.80959999999999999</v>
      </c>
      <c r="FU21" s="166">
        <v>-4.26</v>
      </c>
      <c r="FV21" s="166">
        <v>11.07</v>
      </c>
      <c r="FW21" s="166">
        <v>0</v>
      </c>
      <c r="FX21" s="165"/>
      <c r="FY21" s="166">
        <v>-6.6139999999999999</v>
      </c>
      <c r="FZ21" s="166">
        <v>4.37</v>
      </c>
      <c r="GA21" s="166">
        <v>9.3595000000000006</v>
      </c>
      <c r="GB21" s="166">
        <v>31.5</v>
      </c>
      <c r="GC21" s="166">
        <v>-58.054900000000004</v>
      </c>
      <c r="GD21" s="166">
        <v>-43.043700000000001</v>
      </c>
      <c r="GE21" s="166">
        <v>14.95</v>
      </c>
      <c r="GF21" s="166">
        <v>61.585799999999999</v>
      </c>
      <c r="GG21" s="166">
        <v>20.100000000000001</v>
      </c>
      <c r="GH21" s="166">
        <v>-16.009799999999998</v>
      </c>
      <c r="GI21" s="166">
        <v>-0.79210000000000003</v>
      </c>
      <c r="GJ21" s="166">
        <v>0</v>
      </c>
      <c r="GK21" s="166">
        <v>1.7658</v>
      </c>
      <c r="GL21" s="165"/>
      <c r="GM21" s="165"/>
      <c r="GN21" s="166">
        <v>-13.7239</v>
      </c>
      <c r="GO21" s="166">
        <v>-28.170100000000001</v>
      </c>
      <c r="GP21" s="166">
        <v>10.908799999999999</v>
      </c>
      <c r="GQ21" s="166">
        <v>28.7088</v>
      </c>
      <c r="GR21" s="167">
        <v>62.072299999999998</v>
      </c>
      <c r="GS21" s="167">
        <v>63.180799999999998</v>
      </c>
      <c r="GT21" s="166">
        <v>-117.42740000000001</v>
      </c>
      <c r="GU21" s="166">
        <v>-18.051100000000002</v>
      </c>
      <c r="GV21" s="166">
        <v>30.027200000000001</v>
      </c>
      <c r="GW21" s="166">
        <v>-40.742600000000003</v>
      </c>
      <c r="GX21" s="166">
        <v>12.3003</v>
      </c>
      <c r="GY21" s="166">
        <v>8.3511000000000006</v>
      </c>
      <c r="GZ21" s="166">
        <v>8.0488</v>
      </c>
      <c r="HA21" s="166">
        <v>14</v>
      </c>
      <c r="HB21" s="166">
        <v>107.95310000000001</v>
      </c>
      <c r="HC21" s="166">
        <v>107.5311</v>
      </c>
      <c r="HD21" s="166">
        <v>141.6</v>
      </c>
      <c r="HE21" s="166">
        <v>-139.18119999999999</v>
      </c>
      <c r="HF21" s="166">
        <v>-356.50889999999998</v>
      </c>
      <c r="HG21" s="166">
        <v>356.54090000000002</v>
      </c>
      <c r="HH21" s="166">
        <v>371.71690000000001</v>
      </c>
      <c r="HI21" s="166">
        <v>-104.98099999999999</v>
      </c>
      <c r="HJ21" s="166">
        <v>-104.5171</v>
      </c>
      <c r="HK21" s="166">
        <v>-61.648699999999998</v>
      </c>
      <c r="HL21" s="166">
        <v>-54.031399999999998</v>
      </c>
      <c r="HM21" s="166">
        <v>74.834699999999998</v>
      </c>
      <c r="HN21" s="166">
        <v>73.890799999999999</v>
      </c>
      <c r="HO21" s="166">
        <v>-91.843999999999994</v>
      </c>
      <c r="HP21" s="166">
        <v>-99.466499999999996</v>
      </c>
      <c r="HQ21" s="166">
        <v>20.2179</v>
      </c>
      <c r="HR21" s="166">
        <v>19.998200000000001</v>
      </c>
      <c r="HS21" s="166">
        <v>-38.632899999999999</v>
      </c>
      <c r="HT21" s="166">
        <v>-38.517099999999999</v>
      </c>
      <c r="HU21" s="166">
        <v>83.36</v>
      </c>
      <c r="HV21" s="166">
        <v>82.83</v>
      </c>
      <c r="HW21" s="166">
        <v>-3</v>
      </c>
      <c r="HX21" s="166">
        <v>-3.3</v>
      </c>
      <c r="HY21" s="166">
        <v>21.2483</v>
      </c>
      <c r="HZ21" s="166">
        <v>-13.12</v>
      </c>
      <c r="IA21" s="166">
        <v>-335.79259999999999</v>
      </c>
      <c r="IB21" s="166">
        <v>97.661600000000007</v>
      </c>
      <c r="IC21" s="166">
        <v>95.810699999999997</v>
      </c>
      <c r="ID21" s="166">
        <v>16.2</v>
      </c>
      <c r="IE21" s="166">
        <v>-35.299999999999997</v>
      </c>
      <c r="IF21" s="166">
        <v>-19</v>
      </c>
      <c r="IG21" s="166">
        <v>-19.100000000000001</v>
      </c>
      <c r="IH21" s="166">
        <v>0.99370000000000003</v>
      </c>
      <c r="II21" s="166">
        <v>0.73929999999999996</v>
      </c>
      <c r="IJ21" s="166">
        <v>-367.31009999999998</v>
      </c>
      <c r="IK21" s="166">
        <v>-231.42769999999999</v>
      </c>
      <c r="IL21" s="166">
        <v>203.07169999999999</v>
      </c>
      <c r="IM21" s="166">
        <v>257.09230000000002</v>
      </c>
      <c r="IN21" s="166">
        <v>-53.602600000000002</v>
      </c>
      <c r="IO21" s="166">
        <v>-246.93109999999999</v>
      </c>
      <c r="IP21" s="166">
        <v>245.92930000000001</v>
      </c>
      <c r="IQ21" s="166">
        <v>-162.28460000000001</v>
      </c>
      <c r="IR21" s="166">
        <v>-74.921099999999996</v>
      </c>
      <c r="IS21" s="166">
        <v>-245.22300000000001</v>
      </c>
      <c r="IT21" s="166">
        <v>133.7499</v>
      </c>
      <c r="IU21" s="166">
        <v>132.97319999999999</v>
      </c>
      <c r="IV21" s="166">
        <v>164.08760000000001</v>
      </c>
      <c r="IW21" s="166">
        <v>-191.83600000000001</v>
      </c>
      <c r="IX21" s="166">
        <v>74.774600000000007</v>
      </c>
      <c r="IY21" s="166">
        <v>-121.9286</v>
      </c>
      <c r="IZ21" s="166">
        <v>120.27460000000001</v>
      </c>
      <c r="JA21" s="166">
        <v>-12.103</v>
      </c>
      <c r="JB21" s="165"/>
      <c r="JC21" s="166">
        <v>6</v>
      </c>
      <c r="JD21" s="166">
        <v>6.609</v>
      </c>
      <c r="JE21" s="166">
        <v>6.5830000000000002</v>
      </c>
      <c r="JF21" s="166">
        <v>-5.92</v>
      </c>
      <c r="JG21" s="166">
        <v>-16.48</v>
      </c>
      <c r="JH21" s="165"/>
      <c r="JI21" s="166">
        <v>16.9055</v>
      </c>
      <c r="JJ21" s="166">
        <v>-20.418099999999999</v>
      </c>
      <c r="JK21" s="166">
        <v>-29.881699999999999</v>
      </c>
      <c r="JL21" s="166">
        <v>6.3</v>
      </c>
      <c r="JM21" s="166">
        <v>47.079000000000001</v>
      </c>
      <c r="JN21" s="166">
        <v>48.435000000000002</v>
      </c>
      <c r="JO21" s="166">
        <v>11.2159</v>
      </c>
      <c r="JP21" s="166">
        <v>13.427899999999999</v>
      </c>
      <c r="JQ21" s="166">
        <v>47.985199999999999</v>
      </c>
      <c r="JR21" s="166">
        <v>50.2361</v>
      </c>
      <c r="JS21" s="166">
        <v>47.783999999999999</v>
      </c>
      <c r="JT21" s="165"/>
      <c r="JU21" s="166">
        <v>34.200000000000003</v>
      </c>
      <c r="JV21" s="166">
        <v>31.975899999999999</v>
      </c>
      <c r="JW21" s="166">
        <v>6.56</v>
      </c>
      <c r="JX21" s="165"/>
      <c r="JY21" s="166">
        <v>-54.504600000000003</v>
      </c>
      <c r="JZ21" s="166">
        <v>80.662899999999993</v>
      </c>
      <c r="KA21" s="166">
        <v>63.779200000000003</v>
      </c>
      <c r="KB21" s="166">
        <v>-55.008099999999999</v>
      </c>
      <c r="KC21" s="166">
        <v>-79.476699999999994</v>
      </c>
      <c r="KD21" s="166">
        <v>53.655999999999999</v>
      </c>
      <c r="KE21" s="166">
        <v>25.504999999999999</v>
      </c>
      <c r="KF21" s="166">
        <v>-44.1</v>
      </c>
      <c r="KG21" s="166">
        <v>45.4</v>
      </c>
      <c r="KH21" s="166">
        <v>18.891200000000001</v>
      </c>
      <c r="KI21" s="166">
        <v>108.9402</v>
      </c>
    </row>
    <row r="22" spans="1:295" ht="18" customHeight="1" x14ac:dyDescent="0.3">
      <c r="A22" s="161" t="s">
        <v>92</v>
      </c>
      <c r="B22" s="161" t="s">
        <v>763</v>
      </c>
      <c r="C22" s="165"/>
      <c r="D22" s="166">
        <v>17.276800000000001</v>
      </c>
      <c r="E22" s="166">
        <v>-20.420999999999999</v>
      </c>
      <c r="F22" s="166">
        <v>8.7719000000000005</v>
      </c>
      <c r="G22" s="166">
        <v>14.060499999999999</v>
      </c>
      <c r="H22" s="165"/>
      <c r="I22" s="166">
        <v>41.287300000000002</v>
      </c>
      <c r="J22" s="166">
        <v>-78.934200000000004</v>
      </c>
      <c r="K22" s="166">
        <v>50.135800000000003</v>
      </c>
      <c r="L22" s="166">
        <v>25.667200000000001</v>
      </c>
      <c r="M22" s="166">
        <v>24.765799999999999</v>
      </c>
      <c r="N22" s="166">
        <v>6.66</v>
      </c>
      <c r="O22" s="166">
        <v>-37.603999999999999</v>
      </c>
      <c r="P22" s="166">
        <v>30.8</v>
      </c>
      <c r="Q22" s="166">
        <v>12.42</v>
      </c>
      <c r="R22" s="166">
        <v>-30.8</v>
      </c>
      <c r="S22" s="166">
        <v>12.664099999999999</v>
      </c>
      <c r="T22" s="166">
        <v>42.894799999999996</v>
      </c>
      <c r="U22" s="166">
        <v>18.601600000000001</v>
      </c>
      <c r="V22" s="166">
        <v>19.0306</v>
      </c>
      <c r="W22" s="166">
        <v>31.3521</v>
      </c>
      <c r="X22" s="166">
        <v>10.1236</v>
      </c>
      <c r="Y22" s="166">
        <v>6.0343</v>
      </c>
      <c r="Z22" s="166">
        <v>6.5827</v>
      </c>
      <c r="AA22" s="165"/>
      <c r="AB22" s="165"/>
      <c r="AC22" s="166">
        <v>-46.85</v>
      </c>
      <c r="AD22" s="166">
        <v>-46.75</v>
      </c>
      <c r="AE22" s="165"/>
      <c r="AF22" s="166">
        <v>-6.66</v>
      </c>
      <c r="AG22" s="166">
        <v>35.200000000000003</v>
      </c>
      <c r="AH22" s="165"/>
      <c r="AI22" s="165"/>
      <c r="AJ22" s="166">
        <v>-36.17</v>
      </c>
      <c r="AK22" s="166">
        <v>-36.32</v>
      </c>
      <c r="AL22" s="166">
        <v>-65.88</v>
      </c>
      <c r="AM22" s="166">
        <v>36.380000000000003</v>
      </c>
      <c r="AN22" s="166">
        <v>36.479999999999997</v>
      </c>
      <c r="AO22" s="166">
        <v>19.180499999999999</v>
      </c>
      <c r="AP22" s="166">
        <v>-6.3155999999999999</v>
      </c>
      <c r="AQ22" s="166">
        <v>60.413699999999999</v>
      </c>
      <c r="AR22" s="166">
        <v>62.9375</v>
      </c>
      <c r="AS22" s="166">
        <v>52.053800000000003</v>
      </c>
      <c r="AT22" s="166">
        <v>-36.302900000000001</v>
      </c>
      <c r="AU22" s="166">
        <v>-36.519399999999997</v>
      </c>
      <c r="AV22" s="166">
        <v>11.869</v>
      </c>
      <c r="AW22" s="166">
        <v>11.4838</v>
      </c>
      <c r="AX22" s="166">
        <v>72.337999999999994</v>
      </c>
      <c r="AY22" s="166">
        <v>72.873800000000003</v>
      </c>
      <c r="AZ22" s="166">
        <v>10.286899999999999</v>
      </c>
      <c r="BA22" s="166">
        <v>0</v>
      </c>
      <c r="BB22" s="166">
        <v>-493.14929999999998</v>
      </c>
      <c r="BC22" s="166">
        <v>15.9703</v>
      </c>
      <c r="BD22" s="166">
        <v>-18.3</v>
      </c>
      <c r="BE22" s="166">
        <v>-18.5</v>
      </c>
      <c r="BF22" s="166">
        <v>43.585599999999999</v>
      </c>
      <c r="BG22" s="166">
        <v>42.830500000000001</v>
      </c>
      <c r="BH22" s="166">
        <v>-3.6844999999999999</v>
      </c>
      <c r="BI22" s="165"/>
      <c r="BJ22" s="166">
        <v>-71.636799999999994</v>
      </c>
      <c r="BK22" s="166">
        <v>0.6069</v>
      </c>
      <c r="BL22" s="166">
        <v>6.5117000000000003</v>
      </c>
      <c r="BM22" s="166">
        <v>4.3425000000000002</v>
      </c>
      <c r="BN22" s="166">
        <v>549.69920000000002</v>
      </c>
      <c r="BO22" s="166">
        <v>142.36879999999999</v>
      </c>
      <c r="BP22" s="166">
        <v>142.0026</v>
      </c>
      <c r="BQ22" s="166">
        <v>-530.06299999999999</v>
      </c>
      <c r="BR22" s="166">
        <v>516.72479999999996</v>
      </c>
      <c r="BS22" s="165"/>
      <c r="BT22" s="166">
        <v>-44.286299999999997</v>
      </c>
      <c r="BU22" s="166">
        <v>40.387599999999999</v>
      </c>
      <c r="BV22" s="166">
        <v>79.566999999999993</v>
      </c>
      <c r="BW22" s="166">
        <v>23.87</v>
      </c>
      <c r="BX22" s="166">
        <v>25.23</v>
      </c>
      <c r="BY22" s="166">
        <v>54.83</v>
      </c>
      <c r="BZ22" s="166">
        <v>63.37</v>
      </c>
      <c r="CA22" s="166">
        <v>-25.447700000000001</v>
      </c>
      <c r="CB22" s="166">
        <v>-22.232700000000001</v>
      </c>
      <c r="CC22" s="166">
        <v>72.586699999999993</v>
      </c>
      <c r="CD22" s="166">
        <v>72.747</v>
      </c>
      <c r="CE22" s="166">
        <v>27.3797</v>
      </c>
      <c r="CF22" s="165"/>
      <c r="CG22" s="166">
        <v>-113.6549</v>
      </c>
      <c r="CH22" s="166">
        <v>4.9687999999999999</v>
      </c>
      <c r="CI22" s="165"/>
      <c r="CJ22" s="165"/>
      <c r="CK22" s="165"/>
      <c r="CL22" s="166">
        <v>95.9</v>
      </c>
      <c r="CM22" s="166">
        <v>87.4</v>
      </c>
      <c r="CN22" s="166">
        <v>-12.76</v>
      </c>
      <c r="CO22" s="166">
        <v>76.294700000000006</v>
      </c>
      <c r="CP22" s="166">
        <v>74.231499999999997</v>
      </c>
      <c r="CQ22" s="166">
        <v>74.176900000000003</v>
      </c>
      <c r="CR22" s="166">
        <v>-10.086499999999999</v>
      </c>
      <c r="CS22" s="166">
        <v>-8.9410000000000007</v>
      </c>
      <c r="CT22" s="166">
        <v>67.400099999999995</v>
      </c>
      <c r="CU22" s="166">
        <v>-100.1493</v>
      </c>
      <c r="CV22" s="166">
        <v>71.842500000000001</v>
      </c>
      <c r="CW22" s="166">
        <v>13.581</v>
      </c>
      <c r="CX22" s="166">
        <v>49.44</v>
      </c>
      <c r="CY22" s="166">
        <v>27.15</v>
      </c>
      <c r="CZ22" s="166">
        <v>61.6479</v>
      </c>
      <c r="DA22" s="166">
        <v>58.158900000000003</v>
      </c>
      <c r="DB22" s="166">
        <v>-28.17</v>
      </c>
      <c r="DC22" s="166">
        <v>-3.2934000000000001</v>
      </c>
      <c r="DD22" s="165"/>
      <c r="DE22" s="165"/>
      <c r="DF22" s="166">
        <v>-89.9</v>
      </c>
      <c r="DG22" s="166">
        <v>-10.7738</v>
      </c>
      <c r="DH22" s="166">
        <v>-17.4589</v>
      </c>
      <c r="DI22" s="166">
        <v>-92.2</v>
      </c>
      <c r="DJ22" s="166">
        <v>-90.5</v>
      </c>
      <c r="DK22" s="166">
        <v>22.793900000000001</v>
      </c>
      <c r="DL22" s="166">
        <v>63.290399999999998</v>
      </c>
      <c r="DM22" s="165"/>
      <c r="DN22" s="166">
        <v>90.252700000000004</v>
      </c>
      <c r="DO22" s="166">
        <v>62.65</v>
      </c>
      <c r="DP22" s="166">
        <v>-4.49</v>
      </c>
      <c r="DQ22" s="166">
        <v>54.420499999999997</v>
      </c>
      <c r="DR22" s="166">
        <v>90.567599999999999</v>
      </c>
      <c r="DS22" s="166">
        <v>-31.05</v>
      </c>
      <c r="DT22" s="166">
        <v>-31.29</v>
      </c>
      <c r="DU22" s="166">
        <v>113.8</v>
      </c>
      <c r="DV22" s="166">
        <v>57.11</v>
      </c>
      <c r="DW22" s="166">
        <v>93.836399999999998</v>
      </c>
      <c r="DX22" s="166">
        <v>90.890900000000002</v>
      </c>
      <c r="DY22" s="166">
        <v>-3.5600999999999998</v>
      </c>
      <c r="DZ22" s="166">
        <v>-4.2545000000000002</v>
      </c>
      <c r="EA22" s="166">
        <v>198.63290000000001</v>
      </c>
      <c r="EB22" s="166">
        <v>159.11959999999999</v>
      </c>
      <c r="EC22" s="166">
        <v>154.32210000000001</v>
      </c>
      <c r="ED22" s="166">
        <v>155.01230000000001</v>
      </c>
      <c r="EE22" s="166">
        <v>66.793199999999999</v>
      </c>
      <c r="EF22" s="166">
        <v>56.985500000000002</v>
      </c>
      <c r="EG22" s="166">
        <v>-22.524999999999999</v>
      </c>
      <c r="EH22" s="166">
        <v>540.63149999999996</v>
      </c>
      <c r="EI22" s="166">
        <v>164.4059</v>
      </c>
      <c r="EJ22" s="165"/>
      <c r="EK22" s="166">
        <v>-34.412700000000001</v>
      </c>
      <c r="EL22" s="166">
        <v>-31.440100000000001</v>
      </c>
      <c r="EM22" s="166">
        <v>9.9174000000000007</v>
      </c>
      <c r="EN22" s="166">
        <v>30.865500000000001</v>
      </c>
      <c r="EO22" s="166">
        <v>28.039000000000001</v>
      </c>
      <c r="EP22" s="166">
        <v>43.055999999999997</v>
      </c>
      <c r="EQ22" s="166">
        <v>-60.3185</v>
      </c>
      <c r="ER22" s="166">
        <v>-61.718699999999998</v>
      </c>
      <c r="ES22" s="166">
        <v>-24.325700000000001</v>
      </c>
      <c r="ET22" s="166">
        <v>0</v>
      </c>
      <c r="EU22" s="166">
        <v>-16.309999999999999</v>
      </c>
      <c r="EV22" s="166">
        <v>1</v>
      </c>
      <c r="EW22" s="166">
        <v>11.9343</v>
      </c>
      <c r="EX22" s="166">
        <v>7.6173000000000002</v>
      </c>
      <c r="EY22" s="166">
        <v>-34.959499999999998</v>
      </c>
      <c r="EZ22" s="166">
        <v>-34.396999999999998</v>
      </c>
      <c r="FA22" s="166">
        <v>7.0778999999999996</v>
      </c>
      <c r="FB22" s="166">
        <v>-54.635199999999998</v>
      </c>
      <c r="FC22" s="166">
        <v>20.6127</v>
      </c>
      <c r="FD22" s="166">
        <v>22.834399999999999</v>
      </c>
      <c r="FE22" s="165"/>
      <c r="FF22" s="166">
        <v>22.733799999999999</v>
      </c>
      <c r="FG22" s="166">
        <v>39.738199999999999</v>
      </c>
      <c r="FH22" s="166">
        <v>40.086799999999997</v>
      </c>
      <c r="FI22" s="166">
        <v>39.029699999999998</v>
      </c>
      <c r="FJ22" s="166">
        <v>26.123200000000001</v>
      </c>
      <c r="FK22" s="166">
        <v>25.7883</v>
      </c>
      <c r="FL22" s="166">
        <v>72.341099999999997</v>
      </c>
      <c r="FM22" s="166">
        <v>5.6483999999999996</v>
      </c>
      <c r="FN22" s="166">
        <v>5.1703000000000001</v>
      </c>
      <c r="FO22" s="166">
        <v>47.289700000000003</v>
      </c>
      <c r="FP22" s="166">
        <v>63.365000000000002</v>
      </c>
      <c r="FQ22" s="166">
        <v>8.0439000000000007</v>
      </c>
      <c r="FR22" s="166">
        <v>-2.81</v>
      </c>
      <c r="FS22" s="166">
        <v>7.7545999999999999</v>
      </c>
      <c r="FT22" s="166">
        <v>0.89270000000000005</v>
      </c>
      <c r="FU22" s="166">
        <v>-4.3899999999999997</v>
      </c>
      <c r="FV22" s="166">
        <v>9.82</v>
      </c>
      <c r="FW22" s="166">
        <v>0</v>
      </c>
      <c r="FX22" s="165"/>
      <c r="FY22" s="166">
        <v>-6.3949999999999996</v>
      </c>
      <c r="FZ22" s="166">
        <v>4.2190000000000003</v>
      </c>
      <c r="GA22" s="165"/>
      <c r="GB22" s="166">
        <v>31.25</v>
      </c>
      <c r="GC22" s="166">
        <v>-64.257800000000003</v>
      </c>
      <c r="GD22" s="166">
        <v>-45.675699999999999</v>
      </c>
      <c r="GE22" s="166">
        <v>14.87</v>
      </c>
      <c r="GF22" s="166">
        <v>61.798900000000003</v>
      </c>
      <c r="GG22" s="166">
        <v>20.2</v>
      </c>
      <c r="GH22" s="166">
        <v>-16.875900000000001</v>
      </c>
      <c r="GI22" s="166">
        <v>-0.90400000000000003</v>
      </c>
      <c r="GJ22" s="166">
        <v>0</v>
      </c>
      <c r="GK22" s="166">
        <v>1.7754000000000001</v>
      </c>
      <c r="GL22" s="165"/>
      <c r="GM22" s="165"/>
      <c r="GN22" s="166">
        <v>-12.1798</v>
      </c>
      <c r="GO22" s="166">
        <v>-29.1937</v>
      </c>
      <c r="GP22" s="166">
        <v>11.4953</v>
      </c>
      <c r="GQ22" s="166">
        <v>30.450199999999999</v>
      </c>
      <c r="GR22" s="166">
        <v>62.162199999999999</v>
      </c>
      <c r="GS22" s="166">
        <v>62.838099999999997</v>
      </c>
      <c r="GT22" s="166">
        <v>-120.771</v>
      </c>
      <c r="GU22" s="166">
        <v>-19.210699999999999</v>
      </c>
      <c r="GV22" s="166">
        <v>31.368400000000001</v>
      </c>
      <c r="GW22" s="166">
        <v>-43.540900000000001</v>
      </c>
      <c r="GX22" s="166">
        <v>12.0101</v>
      </c>
      <c r="GY22" s="166">
        <v>9.7964000000000002</v>
      </c>
      <c r="GZ22" s="166">
        <v>9.5149000000000008</v>
      </c>
      <c r="HA22" s="166">
        <v>13.6671</v>
      </c>
      <c r="HB22" s="166">
        <v>81.399000000000001</v>
      </c>
      <c r="HC22" s="166">
        <v>82.041399999999996</v>
      </c>
      <c r="HD22" s="166">
        <v>88</v>
      </c>
      <c r="HE22" s="166">
        <v>-88.332700000000003</v>
      </c>
      <c r="HF22" s="166">
        <v>-293.45929999999998</v>
      </c>
      <c r="HG22" s="166">
        <v>295.51620000000003</v>
      </c>
      <c r="HH22" s="166">
        <v>265.07639999999998</v>
      </c>
      <c r="HI22" s="166">
        <v>-81.413399999999996</v>
      </c>
      <c r="HJ22" s="166">
        <v>-80.924000000000007</v>
      </c>
      <c r="HK22" s="166">
        <v>-62.954799999999999</v>
      </c>
      <c r="HL22" s="166">
        <v>-55.1083</v>
      </c>
      <c r="HM22" s="166">
        <v>74.167100000000005</v>
      </c>
      <c r="HN22" s="166">
        <v>73.811599999999999</v>
      </c>
      <c r="HO22" s="166">
        <v>-67.623000000000005</v>
      </c>
      <c r="HP22" s="166">
        <v>-72.169399999999996</v>
      </c>
      <c r="HQ22" s="166">
        <v>11.5825</v>
      </c>
      <c r="HR22" s="166">
        <v>11.3848</v>
      </c>
      <c r="HS22" s="166">
        <v>-25.128799999999998</v>
      </c>
      <c r="HT22" s="166">
        <v>-25.740400000000001</v>
      </c>
      <c r="HU22" s="166">
        <v>58.98</v>
      </c>
      <c r="HV22" s="166">
        <v>58.14</v>
      </c>
      <c r="HW22" s="166">
        <v>5.4</v>
      </c>
      <c r="HX22" s="166">
        <v>5.4</v>
      </c>
      <c r="HY22" s="166">
        <v>21.145800000000001</v>
      </c>
      <c r="HZ22" s="166">
        <v>-39.520000000000003</v>
      </c>
      <c r="IA22" s="166">
        <v>-338.95710000000003</v>
      </c>
      <c r="IB22" s="166">
        <v>86.563100000000006</v>
      </c>
      <c r="IC22" s="166">
        <v>86.963399999999993</v>
      </c>
      <c r="ID22" s="166">
        <v>15.6</v>
      </c>
      <c r="IE22" s="166">
        <v>-22.7</v>
      </c>
      <c r="IF22" s="166">
        <v>-10.5</v>
      </c>
      <c r="IG22" s="166">
        <v>-10.5</v>
      </c>
      <c r="IH22" s="167">
        <v>0.878</v>
      </c>
      <c r="II22" s="166">
        <v>0.55520000000000003</v>
      </c>
      <c r="IJ22" s="166">
        <v>-256.01949999999999</v>
      </c>
      <c r="IK22" s="166">
        <v>-126.0866</v>
      </c>
      <c r="IL22" s="166">
        <v>119.37309999999999</v>
      </c>
      <c r="IM22" s="166">
        <v>136.64160000000001</v>
      </c>
      <c r="IN22" s="166">
        <v>-46.896900000000002</v>
      </c>
      <c r="IO22" s="166">
        <v>-130.21360000000001</v>
      </c>
      <c r="IP22" s="166">
        <v>130.815</v>
      </c>
      <c r="IQ22" s="166">
        <v>-137.3981</v>
      </c>
      <c r="IR22" s="166">
        <v>0</v>
      </c>
      <c r="IS22" s="166">
        <v>-129.16499999999999</v>
      </c>
      <c r="IT22" s="166">
        <v>156.21610000000001</v>
      </c>
      <c r="IU22" s="166">
        <v>155.18860000000001</v>
      </c>
      <c r="IV22" s="166">
        <v>141.351</v>
      </c>
      <c r="IW22" s="166">
        <v>-113.8019</v>
      </c>
      <c r="IX22" s="166">
        <v>17.739899999999999</v>
      </c>
      <c r="IY22" s="166">
        <v>-93.991500000000002</v>
      </c>
      <c r="IZ22" s="166">
        <v>95.925299999999993</v>
      </c>
      <c r="JA22" s="166">
        <v>-11.6526</v>
      </c>
      <c r="JB22" s="165"/>
      <c r="JC22" s="166">
        <v>9.44</v>
      </c>
      <c r="JD22" s="166">
        <v>6.548</v>
      </c>
      <c r="JE22" s="166">
        <v>6.5469999999999997</v>
      </c>
      <c r="JF22" s="166">
        <v>-9.68</v>
      </c>
      <c r="JG22" s="166">
        <v>-11.76</v>
      </c>
      <c r="JH22" s="165"/>
      <c r="JI22" s="166">
        <v>11.808999999999999</v>
      </c>
      <c r="JJ22" s="166">
        <v>-18.953199999999999</v>
      </c>
      <c r="JK22" s="166">
        <v>-22.9114</v>
      </c>
      <c r="JL22" s="166">
        <v>4.2</v>
      </c>
      <c r="JM22" s="166">
        <v>47.465000000000003</v>
      </c>
      <c r="JN22" s="166">
        <v>48.401000000000003</v>
      </c>
      <c r="JO22" s="167">
        <v>11.206950000000001</v>
      </c>
      <c r="JP22" s="167">
        <v>13.49395</v>
      </c>
      <c r="JQ22" s="166">
        <v>48.721499999999999</v>
      </c>
      <c r="JR22" s="166">
        <v>49.899500000000003</v>
      </c>
      <c r="JS22" s="166">
        <v>48.4315</v>
      </c>
      <c r="JT22" s="165"/>
      <c r="JU22" s="166">
        <v>21.8</v>
      </c>
      <c r="JV22" s="166">
        <v>15.251799999999999</v>
      </c>
      <c r="JW22" s="166">
        <v>6.56</v>
      </c>
      <c r="JX22" s="165"/>
      <c r="JY22" s="166">
        <v>-56.124699999999997</v>
      </c>
      <c r="JZ22" s="166">
        <v>81.890799999999999</v>
      </c>
      <c r="KA22" s="166">
        <v>64.997900000000001</v>
      </c>
      <c r="KB22" s="166">
        <v>-55.933100000000003</v>
      </c>
      <c r="KC22" s="166">
        <v>-80.275700000000001</v>
      </c>
      <c r="KD22" s="166">
        <v>54.864199999999997</v>
      </c>
      <c r="KE22" s="166">
        <v>25.500599999999999</v>
      </c>
      <c r="KF22" s="166">
        <v>-28</v>
      </c>
      <c r="KG22" s="166">
        <v>27.6</v>
      </c>
      <c r="KH22" s="166">
        <v>-29.5672</v>
      </c>
      <c r="KI22" s="166">
        <v>154.94919999999999</v>
      </c>
    </row>
    <row r="23" spans="1:295" ht="18" customHeight="1" x14ac:dyDescent="0.3">
      <c r="A23" s="161" t="s">
        <v>92</v>
      </c>
      <c r="B23" s="161" t="s">
        <v>764</v>
      </c>
      <c r="C23" s="165"/>
      <c r="D23" s="166">
        <v>17.507200000000001</v>
      </c>
      <c r="E23" s="166">
        <v>-20.6492</v>
      </c>
      <c r="F23" s="166">
        <v>8.8320000000000007</v>
      </c>
      <c r="G23" s="166">
        <v>12.633900000000001</v>
      </c>
      <c r="H23" s="165"/>
      <c r="I23" s="166">
        <v>41.552100000000003</v>
      </c>
      <c r="J23" s="166">
        <v>-80.540000000000006</v>
      </c>
      <c r="K23" s="166">
        <v>53.505099999999999</v>
      </c>
      <c r="L23" s="166">
        <v>27.101199999999999</v>
      </c>
      <c r="M23" s="166">
        <v>26.594999999999999</v>
      </c>
      <c r="N23" s="166">
        <v>6.66</v>
      </c>
      <c r="O23" s="166">
        <v>-39.555999999999997</v>
      </c>
      <c r="P23" s="166">
        <v>33</v>
      </c>
      <c r="Q23" s="166">
        <v>13.247999999999999</v>
      </c>
      <c r="R23" s="166">
        <v>-33</v>
      </c>
      <c r="S23" s="166">
        <v>12.4162</v>
      </c>
      <c r="T23" s="166">
        <v>42.459000000000003</v>
      </c>
      <c r="U23" s="166">
        <v>18.453600000000002</v>
      </c>
      <c r="V23" s="166">
        <v>18.8948</v>
      </c>
      <c r="W23" s="166">
        <v>30.942399999999999</v>
      </c>
      <c r="X23" s="166">
        <v>10.028</v>
      </c>
      <c r="Y23" s="166">
        <v>5.9945000000000004</v>
      </c>
      <c r="Z23" s="166">
        <v>6.8929</v>
      </c>
      <c r="AA23" s="165"/>
      <c r="AB23" s="165"/>
      <c r="AC23" s="166">
        <v>-47.66</v>
      </c>
      <c r="AD23" s="166">
        <v>-47.71</v>
      </c>
      <c r="AE23" s="165"/>
      <c r="AF23" s="166">
        <v>-6.66</v>
      </c>
      <c r="AG23" s="166">
        <v>37.4</v>
      </c>
      <c r="AH23" s="165"/>
      <c r="AI23" s="165"/>
      <c r="AJ23" s="166">
        <v>-43.01</v>
      </c>
      <c r="AK23" s="166">
        <v>-42.23</v>
      </c>
      <c r="AL23" s="166">
        <v>-48.16</v>
      </c>
      <c r="AM23" s="166">
        <v>42.74</v>
      </c>
      <c r="AN23" s="166">
        <v>43.52</v>
      </c>
      <c r="AO23" s="166">
        <v>19.457999999999998</v>
      </c>
      <c r="AP23" s="166">
        <v>-6.5406000000000004</v>
      </c>
      <c r="AQ23" s="166">
        <v>60.769500000000001</v>
      </c>
      <c r="AR23" s="166">
        <v>63.490600000000001</v>
      </c>
      <c r="AS23" s="166">
        <v>53.598599999999998</v>
      </c>
      <c r="AT23" s="166">
        <v>-42.063200000000002</v>
      </c>
      <c r="AU23" s="166">
        <v>-42.702199999999998</v>
      </c>
      <c r="AV23" s="166">
        <v>37.352200000000003</v>
      </c>
      <c r="AW23" s="166">
        <v>35.758899999999997</v>
      </c>
      <c r="AX23" s="166">
        <v>70.328599999999994</v>
      </c>
      <c r="AY23" s="166">
        <v>72.337999999999994</v>
      </c>
      <c r="AZ23" s="166">
        <v>40.060499999999998</v>
      </c>
      <c r="BA23" s="166">
        <v>0</v>
      </c>
      <c r="BB23" s="166">
        <v>-516.65830000000005</v>
      </c>
      <c r="BC23" s="166">
        <v>14.690899999999999</v>
      </c>
      <c r="BD23" s="166">
        <v>-17.899999999999999</v>
      </c>
      <c r="BE23" s="166">
        <v>-18</v>
      </c>
      <c r="BF23" s="166">
        <v>48.8279</v>
      </c>
      <c r="BG23" s="166">
        <v>47.765700000000002</v>
      </c>
      <c r="BH23" s="166">
        <v>-3.6339000000000001</v>
      </c>
      <c r="BI23" s="165"/>
      <c r="BJ23" s="166">
        <v>-79.250799999999998</v>
      </c>
      <c r="BK23" s="166">
        <v>1.9887999999999999</v>
      </c>
      <c r="BL23" s="166">
        <v>6.9401999999999999</v>
      </c>
      <c r="BM23" s="166">
        <v>4.8788</v>
      </c>
      <c r="BN23" s="166">
        <v>569.99400000000003</v>
      </c>
      <c r="BO23" s="166">
        <v>146.733</v>
      </c>
      <c r="BP23" s="166">
        <v>146.45830000000001</v>
      </c>
      <c r="BQ23" s="166">
        <v>-516.38610000000006</v>
      </c>
      <c r="BR23" s="166">
        <v>552.10320000000002</v>
      </c>
      <c r="BS23" s="165"/>
      <c r="BT23" s="166">
        <v>-65.92</v>
      </c>
      <c r="BU23" s="166">
        <v>68.183199999999999</v>
      </c>
      <c r="BV23" s="166">
        <v>83.738399999999999</v>
      </c>
      <c r="BW23" s="166">
        <v>24.94</v>
      </c>
      <c r="BX23" s="166">
        <v>26.38</v>
      </c>
      <c r="BY23" s="166">
        <v>57.15</v>
      </c>
      <c r="BZ23" s="166">
        <v>66.150000000000006</v>
      </c>
      <c r="CA23" s="166">
        <v>-31.877600000000001</v>
      </c>
      <c r="CB23" s="166">
        <v>-32.145499999999998</v>
      </c>
      <c r="CC23" s="166">
        <v>74.294499999999999</v>
      </c>
      <c r="CD23" s="166">
        <v>75.051100000000005</v>
      </c>
      <c r="CE23" s="166">
        <v>23.375599999999999</v>
      </c>
      <c r="CF23" s="165"/>
      <c r="CG23" s="166">
        <v>-125.82380000000001</v>
      </c>
      <c r="CH23" s="166">
        <v>7.0067000000000004</v>
      </c>
      <c r="CI23" s="165"/>
      <c r="CJ23" s="165"/>
      <c r="CK23" s="165"/>
      <c r="CL23" s="166">
        <v>100</v>
      </c>
      <c r="CM23" s="166">
        <v>90.3</v>
      </c>
      <c r="CN23" s="166">
        <v>-13.21</v>
      </c>
      <c r="CO23" s="166">
        <v>76.767899999999997</v>
      </c>
      <c r="CP23" s="166">
        <v>74.747799999999998</v>
      </c>
      <c r="CQ23" s="166">
        <v>74.379099999999994</v>
      </c>
      <c r="CR23" s="166">
        <v>-5.6890999999999998</v>
      </c>
      <c r="CS23" s="166">
        <v>-4.8947000000000003</v>
      </c>
      <c r="CT23" s="166">
        <v>64.4512</v>
      </c>
      <c r="CU23" s="166">
        <v>-104.1221</v>
      </c>
      <c r="CV23" s="166">
        <v>69.899000000000001</v>
      </c>
      <c r="CW23" s="166">
        <v>13.423299999999999</v>
      </c>
      <c r="CX23" s="166">
        <v>57.25</v>
      </c>
      <c r="CY23" s="166">
        <v>31.12</v>
      </c>
      <c r="CZ23" s="166">
        <v>64.694800000000001</v>
      </c>
      <c r="DA23" s="166">
        <v>60.7956</v>
      </c>
      <c r="DB23" s="166">
        <v>-28.08</v>
      </c>
      <c r="DC23" s="166">
        <v>-3.4887999999999999</v>
      </c>
      <c r="DD23" s="165"/>
      <c r="DE23" s="165"/>
      <c r="DF23" s="166">
        <v>-79.197599999999994</v>
      </c>
      <c r="DG23" s="166">
        <v>-11.6</v>
      </c>
      <c r="DH23" s="166">
        <v>-17.5732</v>
      </c>
      <c r="DI23" s="166">
        <v>-94.5</v>
      </c>
      <c r="DJ23" s="166">
        <v>-93.3</v>
      </c>
      <c r="DK23" s="166">
        <v>23.601400000000002</v>
      </c>
      <c r="DL23" s="166">
        <v>67.391999999999996</v>
      </c>
      <c r="DM23" s="165"/>
      <c r="DN23" s="166">
        <v>95.5261</v>
      </c>
      <c r="DO23" s="166">
        <v>66.900000000000006</v>
      </c>
      <c r="DP23" s="166">
        <v>-4.63</v>
      </c>
      <c r="DQ23" s="166">
        <v>53.986499999999999</v>
      </c>
      <c r="DR23" s="166">
        <v>79.679500000000004</v>
      </c>
      <c r="DS23" s="166">
        <v>-30.84</v>
      </c>
      <c r="DT23" s="166">
        <v>-31.15</v>
      </c>
      <c r="DU23" s="166">
        <v>113.14</v>
      </c>
      <c r="DV23" s="166">
        <v>60.44</v>
      </c>
      <c r="DW23" s="166">
        <v>79.072699999999998</v>
      </c>
      <c r="DX23" s="166">
        <v>77.945499999999996</v>
      </c>
      <c r="DY23" s="166">
        <v>-11.4298</v>
      </c>
      <c r="DZ23" s="166">
        <v>-11.827299999999999</v>
      </c>
      <c r="EA23" s="166">
        <v>194.49889999999999</v>
      </c>
      <c r="EB23" s="166">
        <v>153.90610000000001</v>
      </c>
      <c r="EC23" s="166">
        <v>149.04599999999999</v>
      </c>
      <c r="ED23" s="166">
        <v>150.78450000000001</v>
      </c>
      <c r="EE23" s="166">
        <v>84.013599999999997</v>
      </c>
      <c r="EF23" s="166">
        <v>77.263800000000003</v>
      </c>
      <c r="EG23" s="166">
        <v>-21.28</v>
      </c>
      <c r="EH23" s="166">
        <v>533.36300000000006</v>
      </c>
      <c r="EI23" s="166">
        <v>88.647000000000006</v>
      </c>
      <c r="EJ23" s="165"/>
      <c r="EK23" s="166">
        <v>-34.9876</v>
      </c>
      <c r="EL23" s="166">
        <v>-31.811599999999999</v>
      </c>
      <c r="EM23" s="166">
        <v>0</v>
      </c>
      <c r="EN23" s="166">
        <v>14.397</v>
      </c>
      <c r="EO23" s="166">
        <v>14.1717</v>
      </c>
      <c r="EP23" s="166">
        <v>165.94800000000001</v>
      </c>
      <c r="EQ23" s="166">
        <v>-79.078900000000004</v>
      </c>
      <c r="ER23" s="166">
        <v>-80.894800000000004</v>
      </c>
      <c r="ES23" s="166">
        <v>-41.258400000000002</v>
      </c>
      <c r="ET23" s="166">
        <v>0</v>
      </c>
      <c r="EU23" s="166">
        <v>-21.73</v>
      </c>
      <c r="EV23" s="166">
        <v>108.1</v>
      </c>
      <c r="EW23" s="166">
        <v>12.423</v>
      </c>
      <c r="EX23" s="166">
        <v>-27.228999999999999</v>
      </c>
      <c r="EY23" s="166">
        <v>-36.854799999999997</v>
      </c>
      <c r="EZ23" s="166">
        <v>-36.104900000000001</v>
      </c>
      <c r="FA23" s="166">
        <v>8.2604000000000006</v>
      </c>
      <c r="FB23" s="166">
        <v>-72.6511</v>
      </c>
      <c r="FC23" s="166">
        <v>41.015000000000001</v>
      </c>
      <c r="FD23" s="166">
        <v>23.397500000000001</v>
      </c>
      <c r="FE23" s="165"/>
      <c r="FF23" s="166">
        <v>23.136800000000001</v>
      </c>
      <c r="FG23" s="166">
        <v>40.874499999999998</v>
      </c>
      <c r="FH23" s="166">
        <v>41.4208</v>
      </c>
      <c r="FI23" s="166">
        <v>39.102699999999999</v>
      </c>
      <c r="FJ23" s="166">
        <v>29.807200000000002</v>
      </c>
      <c r="FK23" s="166">
        <v>30.477</v>
      </c>
      <c r="FL23" s="166">
        <v>71.671300000000002</v>
      </c>
      <c r="FM23" s="166">
        <v>14.119300000000001</v>
      </c>
      <c r="FN23" s="166">
        <v>14.241400000000001</v>
      </c>
      <c r="FO23" s="166">
        <v>47.7727</v>
      </c>
      <c r="FP23" s="166">
        <v>68.584599999999995</v>
      </c>
      <c r="FQ23" s="166">
        <v>-0.89170000000000005</v>
      </c>
      <c r="FR23" s="166">
        <v>0.91</v>
      </c>
      <c r="FS23" s="166">
        <v>11.870900000000001</v>
      </c>
      <c r="FT23" s="166">
        <v>0.96709999999999996</v>
      </c>
      <c r="FU23" s="166">
        <v>-7.03</v>
      </c>
      <c r="FV23" s="166">
        <v>9.86</v>
      </c>
      <c r="FW23" s="166">
        <v>0</v>
      </c>
      <c r="FX23" s="165"/>
      <c r="FY23" s="166">
        <v>-6.2069999999999999</v>
      </c>
      <c r="FZ23" s="166">
        <v>4.2270000000000003</v>
      </c>
      <c r="GA23" s="165"/>
      <c r="GB23" s="166">
        <v>30.46</v>
      </c>
      <c r="GC23" s="166">
        <v>-72.563000000000002</v>
      </c>
      <c r="GD23" s="166">
        <v>-50.752499999999998</v>
      </c>
      <c r="GE23" s="166">
        <v>15.32</v>
      </c>
      <c r="GF23" s="166">
        <v>61.481900000000003</v>
      </c>
      <c r="GG23" s="166">
        <v>20.2</v>
      </c>
      <c r="GH23" s="166">
        <v>-19.855499999999999</v>
      </c>
      <c r="GI23" s="166">
        <v>-0.73740000000000006</v>
      </c>
      <c r="GJ23" s="166">
        <v>0</v>
      </c>
      <c r="GK23" s="166">
        <v>1.7982</v>
      </c>
      <c r="GL23" s="165"/>
      <c r="GM23" s="165"/>
      <c r="GN23" s="167">
        <v>-12.44825</v>
      </c>
      <c r="GO23" s="166">
        <v>-31.649000000000001</v>
      </c>
      <c r="GP23" s="166">
        <v>10.847799999999999</v>
      </c>
      <c r="GQ23" s="166">
        <v>32.475099999999998</v>
      </c>
      <c r="GR23" s="166">
        <v>61.366900000000001</v>
      </c>
      <c r="GS23" s="166">
        <v>61.211599999999997</v>
      </c>
      <c r="GT23" s="166">
        <v>-124.5265</v>
      </c>
      <c r="GU23" s="166">
        <v>-21.5654</v>
      </c>
      <c r="GV23" s="166">
        <v>32.526499999999999</v>
      </c>
      <c r="GW23" s="166">
        <v>-48.212800000000001</v>
      </c>
      <c r="GX23" s="166">
        <v>12.0198</v>
      </c>
      <c r="GY23" s="166">
        <v>9.9428999999999998</v>
      </c>
      <c r="GZ23" s="166">
        <v>9.6415000000000006</v>
      </c>
      <c r="HA23" s="166">
        <v>13.834899999999999</v>
      </c>
      <c r="HB23" s="166">
        <v>59.861199999999997</v>
      </c>
      <c r="HC23" s="166">
        <v>61.585799999999999</v>
      </c>
      <c r="HD23" s="166">
        <v>95.5</v>
      </c>
      <c r="HE23" s="166">
        <v>-95.480999999999995</v>
      </c>
      <c r="HF23" s="166">
        <v>-289.95729999999998</v>
      </c>
      <c r="HG23" s="166">
        <v>290.04430000000002</v>
      </c>
      <c r="HH23" s="166">
        <v>205.26150000000001</v>
      </c>
      <c r="HI23" s="166">
        <v>-60.694699999999997</v>
      </c>
      <c r="HJ23" s="166">
        <v>-59.839700000000001</v>
      </c>
      <c r="HK23" s="166">
        <v>-65.310199999999995</v>
      </c>
      <c r="HL23" s="166">
        <v>-58.055</v>
      </c>
      <c r="HM23" s="166">
        <v>72.378900000000002</v>
      </c>
      <c r="HN23" s="166">
        <v>73.6751</v>
      </c>
      <c r="HO23" s="166">
        <v>-43.8643</v>
      </c>
      <c r="HP23" s="166">
        <v>-47.057899999999997</v>
      </c>
      <c r="HQ23" s="166">
        <v>-2.0078</v>
      </c>
      <c r="HR23" s="166">
        <v>-2.5131999999999999</v>
      </c>
      <c r="HS23" s="166">
        <v>-17.398599999999998</v>
      </c>
      <c r="HT23" s="166">
        <v>-16.8569</v>
      </c>
      <c r="HU23" s="166">
        <v>31.12</v>
      </c>
      <c r="HV23" s="166">
        <v>32.44</v>
      </c>
      <c r="HW23" s="166">
        <v>30.8</v>
      </c>
      <c r="HX23" s="166">
        <v>31.6</v>
      </c>
      <c r="HY23" s="166">
        <v>21.021899999999999</v>
      </c>
      <c r="HZ23" s="166">
        <v>-57.6</v>
      </c>
      <c r="IA23" s="166">
        <v>-291.45350000000002</v>
      </c>
      <c r="IB23" s="166">
        <v>77.182699999999997</v>
      </c>
      <c r="IC23" s="166">
        <v>77.353200000000001</v>
      </c>
      <c r="ID23" s="166">
        <v>8.8000000000000007</v>
      </c>
      <c r="IE23" s="166">
        <v>-70.7</v>
      </c>
      <c r="IF23" s="166">
        <v>4</v>
      </c>
      <c r="IG23" s="166">
        <v>4</v>
      </c>
      <c r="IH23" s="166">
        <v>0.76229999999999998</v>
      </c>
      <c r="II23" s="166">
        <v>0.57799999999999996</v>
      </c>
      <c r="IJ23" s="166">
        <v>-200.46870000000001</v>
      </c>
      <c r="IK23" s="166">
        <v>-55.719299999999997</v>
      </c>
      <c r="IL23" s="166">
        <v>0</v>
      </c>
      <c r="IM23" s="166">
        <v>28.572099999999999</v>
      </c>
      <c r="IN23" s="166">
        <v>-65.791399999999996</v>
      </c>
      <c r="IO23" s="166">
        <v>-27.2562</v>
      </c>
      <c r="IP23" s="166">
        <v>17.8248</v>
      </c>
      <c r="IQ23" s="166">
        <v>-110.6294</v>
      </c>
      <c r="IR23" s="166">
        <v>28.027000000000001</v>
      </c>
      <c r="IS23" s="166">
        <v>-26.538499999999999</v>
      </c>
      <c r="IT23" s="166">
        <v>179.1497</v>
      </c>
      <c r="IU23" s="166">
        <v>174.80760000000001</v>
      </c>
      <c r="IV23" s="166">
        <v>113.1284</v>
      </c>
      <c r="IW23" s="166">
        <v>-43.155700000000003</v>
      </c>
      <c r="IX23" s="166">
        <v>-37.2258</v>
      </c>
      <c r="IY23" s="166">
        <v>-78.432400000000001</v>
      </c>
      <c r="IZ23" s="166">
        <v>79.974000000000004</v>
      </c>
      <c r="JA23" s="166">
        <v>-12.6029</v>
      </c>
      <c r="JB23" s="165"/>
      <c r="JC23" s="166">
        <v>14.4</v>
      </c>
      <c r="JD23" s="166">
        <v>6.5890000000000004</v>
      </c>
      <c r="JE23" s="166">
        <v>6.6150000000000002</v>
      </c>
      <c r="JF23" s="166">
        <v>-14.16</v>
      </c>
      <c r="JG23" s="166">
        <v>-6.16</v>
      </c>
      <c r="JH23" s="165"/>
      <c r="JI23" s="166">
        <v>6.9169</v>
      </c>
      <c r="JJ23" s="166">
        <v>-18.837299999999999</v>
      </c>
      <c r="JK23" s="166">
        <v>-60.558500000000002</v>
      </c>
      <c r="JL23" s="166">
        <v>45.2</v>
      </c>
      <c r="JM23" s="166">
        <v>52.091000000000001</v>
      </c>
      <c r="JN23" s="166">
        <v>50.598999999999997</v>
      </c>
      <c r="JO23" s="166">
        <v>11.198</v>
      </c>
      <c r="JP23" s="166">
        <v>13.56</v>
      </c>
      <c r="JQ23" s="166">
        <v>47.6648</v>
      </c>
      <c r="JR23" s="166">
        <v>49.7286</v>
      </c>
      <c r="JS23" s="166">
        <v>47.914999999999999</v>
      </c>
      <c r="JT23" s="165"/>
      <c r="JU23" s="166">
        <v>73.3</v>
      </c>
      <c r="JV23" s="166">
        <v>15.3819</v>
      </c>
      <c r="JW23" s="166">
        <v>6.71</v>
      </c>
      <c r="JX23" s="165"/>
      <c r="JY23" s="166">
        <v>-58.4407</v>
      </c>
      <c r="JZ23" s="166">
        <v>81.889600000000002</v>
      </c>
      <c r="KA23" s="166">
        <v>67.209100000000007</v>
      </c>
      <c r="KB23" s="166">
        <v>-57.128700000000002</v>
      </c>
      <c r="KC23" s="166">
        <v>-81.375299999999996</v>
      </c>
      <c r="KD23" s="166">
        <v>56.647799999999997</v>
      </c>
      <c r="KE23" s="166">
        <v>22.939</v>
      </c>
      <c r="KF23" s="166">
        <v>-80.2</v>
      </c>
      <c r="KG23" s="166">
        <v>78.599999999999994</v>
      </c>
      <c r="KH23" s="166">
        <v>-86.122100000000003</v>
      </c>
      <c r="KI23" s="166">
        <v>198.99420000000001</v>
      </c>
    </row>
    <row r="24" spans="1:295" ht="18" customHeight="1" x14ac:dyDescent="0.3">
      <c r="A24" s="161" t="s">
        <v>92</v>
      </c>
      <c r="B24" s="161" t="s">
        <v>765</v>
      </c>
      <c r="C24" s="168"/>
      <c r="D24" s="169">
        <v>17.7059</v>
      </c>
      <c r="E24" s="169">
        <v>-21.183800000000002</v>
      </c>
      <c r="F24" s="169">
        <v>8.7654999999999994</v>
      </c>
      <c r="G24" s="169">
        <v>13.801500000000001</v>
      </c>
      <c r="H24" s="168"/>
      <c r="I24" s="169">
        <v>41.91</v>
      </c>
      <c r="J24" s="169">
        <v>-81.443600000000004</v>
      </c>
      <c r="K24" s="169">
        <v>55.236499999999999</v>
      </c>
      <c r="L24" s="169">
        <v>28.123100000000001</v>
      </c>
      <c r="M24" s="169">
        <v>27.766200000000001</v>
      </c>
      <c r="N24" s="169">
        <v>2.2200000000000002</v>
      </c>
      <c r="O24" s="169">
        <v>-39.021000000000001</v>
      </c>
      <c r="P24" s="169">
        <v>33</v>
      </c>
      <c r="Q24" s="169">
        <v>13.247999999999999</v>
      </c>
      <c r="R24" s="169">
        <v>-33</v>
      </c>
      <c r="S24" s="169">
        <v>12.568099999999999</v>
      </c>
      <c r="T24" s="169">
        <v>42.780999999999999</v>
      </c>
      <c r="U24" s="169">
        <v>19.337199999999999</v>
      </c>
      <c r="V24" s="169">
        <v>19.5336</v>
      </c>
      <c r="W24" s="169">
        <v>32.564100000000003</v>
      </c>
      <c r="X24" s="169">
        <v>10.944900000000001</v>
      </c>
      <c r="Y24" s="169">
        <v>6.0881999999999996</v>
      </c>
      <c r="Z24" s="169">
        <v>7.2744999999999997</v>
      </c>
      <c r="AA24" s="168"/>
      <c r="AB24" s="168"/>
      <c r="AC24" s="169">
        <v>-49.47</v>
      </c>
      <c r="AD24" s="169">
        <v>-49.81</v>
      </c>
      <c r="AE24" s="168"/>
      <c r="AF24" s="169">
        <v>-2.2200000000000002</v>
      </c>
      <c r="AG24" s="169">
        <v>37.4</v>
      </c>
      <c r="AH24" s="168"/>
      <c r="AI24" s="168"/>
      <c r="AJ24" s="169">
        <v>-42.36</v>
      </c>
      <c r="AK24" s="169">
        <v>-42.56</v>
      </c>
      <c r="AL24" s="169">
        <v>-54.27</v>
      </c>
      <c r="AM24" s="169">
        <v>42.01</v>
      </c>
      <c r="AN24" s="169">
        <v>42.09</v>
      </c>
      <c r="AO24" s="169">
        <v>19.020900000000001</v>
      </c>
      <c r="AP24" s="169">
        <v>-6.0149999999999997</v>
      </c>
      <c r="AQ24" s="169">
        <v>63.521999999999998</v>
      </c>
      <c r="AR24" s="169">
        <v>65.8202</v>
      </c>
      <c r="AS24" s="169">
        <v>55.820799999999998</v>
      </c>
      <c r="AT24" s="169">
        <v>-42.331099999999999</v>
      </c>
      <c r="AU24" s="169">
        <v>-43.200699999999998</v>
      </c>
      <c r="AV24" s="169">
        <v>27.7834</v>
      </c>
      <c r="AW24" s="169">
        <v>24.825800000000001</v>
      </c>
      <c r="AX24" s="169">
        <v>74.347399999999993</v>
      </c>
      <c r="AY24" s="169">
        <v>75.820899999999995</v>
      </c>
      <c r="AZ24" s="169">
        <v>27.7121</v>
      </c>
      <c r="BA24" s="169">
        <v>0</v>
      </c>
      <c r="BB24" s="169">
        <v>-520.7876</v>
      </c>
      <c r="BC24" s="169">
        <v>14.0298</v>
      </c>
      <c r="BD24" s="169">
        <v>-17.600000000000001</v>
      </c>
      <c r="BE24" s="169">
        <v>-17.600000000000001</v>
      </c>
      <c r="BF24" s="169">
        <v>49.849699999999999</v>
      </c>
      <c r="BG24" s="169">
        <v>48.984099999999998</v>
      </c>
      <c r="BH24" s="169">
        <v>-3.6564999999999999</v>
      </c>
      <c r="BI24" s="168"/>
      <c r="BJ24" s="169">
        <v>-80.0351</v>
      </c>
      <c r="BK24" s="169">
        <v>1.9967999999999999</v>
      </c>
      <c r="BL24" s="169">
        <v>6.9131</v>
      </c>
      <c r="BM24" s="169">
        <v>4.7104999999999997</v>
      </c>
      <c r="BN24" s="169">
        <v>571.33690000000001</v>
      </c>
      <c r="BO24" s="169">
        <v>149.05240000000001</v>
      </c>
      <c r="BP24" s="169">
        <v>148.86920000000001</v>
      </c>
      <c r="BQ24" s="169">
        <v>-523.15779999999995</v>
      </c>
      <c r="BR24" s="169">
        <v>562.05110000000002</v>
      </c>
      <c r="BS24" s="168"/>
      <c r="BT24" s="169">
        <v>-71.883099999999999</v>
      </c>
      <c r="BU24" s="169">
        <v>73.935900000000004</v>
      </c>
      <c r="BV24" s="169">
        <v>86.951800000000006</v>
      </c>
      <c r="BW24" s="169">
        <v>24.99</v>
      </c>
      <c r="BX24" s="169">
        <v>27.36</v>
      </c>
      <c r="BY24" s="169">
        <v>59.01</v>
      </c>
      <c r="BZ24" s="169">
        <v>66.83</v>
      </c>
      <c r="CA24" s="169">
        <v>-32.413400000000003</v>
      </c>
      <c r="CB24" s="169">
        <v>-32.011600000000001</v>
      </c>
      <c r="CC24" s="169">
        <v>74.384699999999995</v>
      </c>
      <c r="CD24" s="169">
        <v>74.779700000000005</v>
      </c>
      <c r="CE24" s="169">
        <v>22.133900000000001</v>
      </c>
      <c r="CF24" s="168"/>
      <c r="CG24" s="169">
        <v>-133.68620000000001</v>
      </c>
      <c r="CH24" s="169">
        <v>8.9166000000000007</v>
      </c>
      <c r="CI24" s="168"/>
      <c r="CJ24" s="168"/>
      <c r="CK24" s="168"/>
      <c r="CL24" s="169">
        <v>101.4</v>
      </c>
      <c r="CM24" s="169">
        <v>90.9</v>
      </c>
      <c r="CN24" s="169">
        <v>-13.78</v>
      </c>
      <c r="CO24" s="169">
        <v>77.420100000000005</v>
      </c>
      <c r="CP24" s="169">
        <v>75.373400000000004</v>
      </c>
      <c r="CQ24" s="169">
        <v>74.018699999999995</v>
      </c>
      <c r="CR24" s="169">
        <v>-3.2397</v>
      </c>
      <c r="CS24" s="169">
        <v>-3.1802999999999999</v>
      </c>
      <c r="CT24" s="169">
        <v>61.663200000000003</v>
      </c>
      <c r="CU24" s="169">
        <v>-106.1229</v>
      </c>
      <c r="CV24" s="169">
        <v>67.530900000000003</v>
      </c>
      <c r="CW24" s="169">
        <v>13.196899999999999</v>
      </c>
      <c r="CX24" s="169">
        <v>58.08</v>
      </c>
      <c r="CY24" s="169">
        <v>31.81</v>
      </c>
      <c r="CZ24" s="169">
        <v>67.507300000000001</v>
      </c>
      <c r="DA24" s="169">
        <v>63.725299999999997</v>
      </c>
      <c r="DB24" s="169">
        <v>-28.14</v>
      </c>
      <c r="DC24" s="169">
        <v>-3.7121</v>
      </c>
      <c r="DD24" s="168"/>
      <c r="DE24" s="168"/>
      <c r="DF24" s="169">
        <v>-82.551500000000004</v>
      </c>
      <c r="DG24" s="169">
        <v>-13.0359</v>
      </c>
      <c r="DH24" s="169">
        <v>-17.5151</v>
      </c>
      <c r="DI24" s="169">
        <v>-96.7</v>
      </c>
      <c r="DJ24" s="169">
        <v>-96.9</v>
      </c>
      <c r="DK24" s="169">
        <v>24.194600000000001</v>
      </c>
      <c r="DL24" s="169">
        <v>71.493499999999997</v>
      </c>
      <c r="DM24" s="168"/>
      <c r="DN24" s="169">
        <v>101.38549999999999</v>
      </c>
      <c r="DO24" s="169">
        <v>70.52</v>
      </c>
      <c r="DP24" s="169">
        <v>-5.41</v>
      </c>
      <c r="DQ24" s="169">
        <v>55.831000000000003</v>
      </c>
      <c r="DR24" s="169">
        <v>81.824700000000007</v>
      </c>
      <c r="DS24" s="169">
        <v>-30.91</v>
      </c>
      <c r="DT24" s="169">
        <v>-31.47</v>
      </c>
      <c r="DU24" s="169">
        <v>113.62</v>
      </c>
      <c r="DV24" s="169">
        <v>62.5</v>
      </c>
      <c r="DW24" s="169">
        <v>86.0364</v>
      </c>
      <c r="DX24" s="169">
        <v>82.236400000000003</v>
      </c>
      <c r="DY24" s="169">
        <v>-12.020099999999999</v>
      </c>
      <c r="DZ24" s="169">
        <v>-11.9636</v>
      </c>
      <c r="EA24" s="169">
        <v>201.18340000000001</v>
      </c>
      <c r="EB24" s="169">
        <v>156.80600000000001</v>
      </c>
      <c r="EC24" s="169">
        <v>153.40309999999999</v>
      </c>
      <c r="ED24" s="169">
        <v>154.2894</v>
      </c>
      <c r="EE24" s="169">
        <v>82.715299999999999</v>
      </c>
      <c r="EF24" s="169">
        <v>73.057299999999998</v>
      </c>
      <c r="EG24" s="169">
        <v>-21.645</v>
      </c>
      <c r="EH24" s="169">
        <v>535.32920000000001</v>
      </c>
      <c r="EI24" s="169">
        <v>78.719499999999996</v>
      </c>
      <c r="EJ24" s="168"/>
      <c r="EK24" s="169">
        <v>-33.956400000000002</v>
      </c>
      <c r="EL24" s="169">
        <v>-32.5246</v>
      </c>
      <c r="EM24" s="169">
        <v>0</v>
      </c>
      <c r="EN24" s="169">
        <v>12.2088</v>
      </c>
      <c r="EO24" s="169">
        <v>11.240399999999999</v>
      </c>
      <c r="EP24" s="169">
        <v>144.44399999999999</v>
      </c>
      <c r="EQ24" s="169">
        <v>-78.436599999999999</v>
      </c>
      <c r="ER24" s="169">
        <v>-79.751000000000005</v>
      </c>
      <c r="ES24" s="169">
        <v>-40.053600000000003</v>
      </c>
      <c r="ET24" s="169">
        <v>15.93</v>
      </c>
      <c r="EU24" s="169">
        <v>-15.09</v>
      </c>
      <c r="EV24" s="169">
        <v>102.1</v>
      </c>
      <c r="EW24" s="169">
        <v>12.5143</v>
      </c>
      <c r="EX24" s="169">
        <v>-31.451000000000001</v>
      </c>
      <c r="EY24" s="169">
        <v>-36.047199999999997</v>
      </c>
      <c r="EZ24" s="169">
        <v>-35.155000000000001</v>
      </c>
      <c r="FA24" s="169">
        <v>10.341699999999999</v>
      </c>
      <c r="FB24" s="169">
        <v>-73.111900000000006</v>
      </c>
      <c r="FC24" s="169">
        <v>36.104900000000001</v>
      </c>
      <c r="FD24" s="169">
        <v>22.6418</v>
      </c>
      <c r="FE24" s="168"/>
      <c r="FF24" s="169">
        <v>21.999099999999999</v>
      </c>
      <c r="FG24" s="169">
        <v>39.223399999999998</v>
      </c>
      <c r="FH24" s="169">
        <v>39.512999999999998</v>
      </c>
      <c r="FI24" s="169">
        <v>37.8264</v>
      </c>
      <c r="FJ24" s="169">
        <v>31.6492</v>
      </c>
      <c r="FK24" s="169">
        <v>31.314299999999999</v>
      </c>
      <c r="FL24" s="169">
        <v>78.202100000000002</v>
      </c>
      <c r="FM24" s="169">
        <v>13.862500000000001</v>
      </c>
      <c r="FN24" s="169">
        <v>13.8398</v>
      </c>
      <c r="FO24" s="169">
        <v>49.862299999999998</v>
      </c>
      <c r="FP24" s="169">
        <v>66.493700000000004</v>
      </c>
      <c r="FQ24" s="169">
        <v>9.3916000000000004</v>
      </c>
      <c r="FR24" s="169">
        <v>-3.95</v>
      </c>
      <c r="FS24" s="169">
        <v>8.0475999999999992</v>
      </c>
      <c r="FT24" s="169">
        <v>0.91579999999999995</v>
      </c>
      <c r="FU24" s="169">
        <v>-4.55</v>
      </c>
      <c r="FV24" s="169">
        <v>11.68</v>
      </c>
      <c r="FW24" s="169">
        <v>9.3291000000000004</v>
      </c>
      <c r="FX24" s="169">
        <v>9.0288000000000004</v>
      </c>
      <c r="FY24" s="169">
        <v>-6.4470000000000001</v>
      </c>
      <c r="FZ24" s="169">
        <v>4.3319999999999999</v>
      </c>
      <c r="GA24" s="168"/>
      <c r="GB24" s="169">
        <v>30.12</v>
      </c>
      <c r="GC24" s="169">
        <v>-67.363100000000003</v>
      </c>
      <c r="GD24" s="169">
        <v>-50.268300000000004</v>
      </c>
      <c r="GE24" s="169">
        <v>15.48</v>
      </c>
      <c r="GF24" s="169">
        <v>60.892400000000002</v>
      </c>
      <c r="GG24" s="169">
        <v>19.600000000000001</v>
      </c>
      <c r="GH24" s="169">
        <v>-20.083400000000001</v>
      </c>
      <c r="GI24" s="169">
        <v>-0.3528</v>
      </c>
      <c r="GJ24" s="169">
        <v>0</v>
      </c>
      <c r="GK24" s="169">
        <v>1.8563000000000001</v>
      </c>
      <c r="GL24" s="168"/>
      <c r="GM24" s="168"/>
      <c r="GN24" s="169">
        <v>-12.716699999999999</v>
      </c>
      <c r="GO24" s="169">
        <v>-33.199100000000001</v>
      </c>
      <c r="GP24" s="169">
        <v>10.657</v>
      </c>
      <c r="GQ24" s="169">
        <v>34.274999999999999</v>
      </c>
      <c r="GR24" s="169">
        <v>58.2791</v>
      </c>
      <c r="GS24" s="169">
        <v>60.230400000000003</v>
      </c>
      <c r="GT24" s="169">
        <v>-126.2877</v>
      </c>
      <c r="GU24" s="169">
        <v>-22.884399999999999</v>
      </c>
      <c r="GV24" s="169">
        <v>32.552199999999999</v>
      </c>
      <c r="GW24" s="169">
        <v>-50.816899999999997</v>
      </c>
      <c r="GX24" s="169">
        <v>10.485099999999999</v>
      </c>
      <c r="GY24" s="169">
        <v>9.8940999999999999</v>
      </c>
      <c r="GZ24" s="169">
        <v>9.5359999999999996</v>
      </c>
      <c r="HA24" s="169">
        <v>12</v>
      </c>
      <c r="HB24" s="169">
        <v>62.951900000000002</v>
      </c>
      <c r="HC24" s="169">
        <v>61.565899999999999</v>
      </c>
      <c r="HD24" s="169">
        <v>98.9</v>
      </c>
      <c r="HE24" s="169">
        <v>-98.531800000000004</v>
      </c>
      <c r="HF24" s="169">
        <v>-290.37180000000001</v>
      </c>
      <c r="HG24" s="169">
        <v>294.90820000000002</v>
      </c>
      <c r="HH24" s="169">
        <v>205.49180000000001</v>
      </c>
      <c r="HI24" s="169">
        <v>-62.198099999999997</v>
      </c>
      <c r="HJ24" s="169">
        <v>-62.398600000000002</v>
      </c>
      <c r="HK24" s="169">
        <v>-62.745800000000003</v>
      </c>
      <c r="HL24" s="169">
        <v>-54.461300000000001</v>
      </c>
      <c r="HM24" s="169">
        <v>76.419399999999996</v>
      </c>
      <c r="HN24" s="169">
        <v>72.244100000000003</v>
      </c>
      <c r="HO24" s="169">
        <v>-32.572099999999999</v>
      </c>
      <c r="HP24" s="169">
        <v>-32.440600000000003</v>
      </c>
      <c r="HQ24" s="169">
        <v>-2.8647</v>
      </c>
      <c r="HR24" s="169">
        <v>-3.6667000000000001</v>
      </c>
      <c r="HS24" s="169">
        <v>-14.084</v>
      </c>
      <c r="HT24" s="169">
        <v>-14.225</v>
      </c>
      <c r="HU24" s="169">
        <v>28.75</v>
      </c>
      <c r="HV24" s="169">
        <v>28.72</v>
      </c>
      <c r="HW24" s="169">
        <v>31</v>
      </c>
      <c r="HX24" s="169">
        <v>30.8</v>
      </c>
      <c r="HY24" s="169">
        <v>21.002700000000001</v>
      </c>
      <c r="HZ24" s="169">
        <v>-62.88</v>
      </c>
      <c r="IA24" s="169">
        <v>-301.06529999999998</v>
      </c>
      <c r="IB24" s="169">
        <v>79.793400000000005</v>
      </c>
      <c r="IC24" s="169">
        <v>79.798199999999994</v>
      </c>
      <c r="ID24" s="169">
        <v>7.8</v>
      </c>
      <c r="IE24" s="169">
        <v>-68.5</v>
      </c>
      <c r="IF24" s="169">
        <v>3.1</v>
      </c>
      <c r="IG24" s="169">
        <v>3.1</v>
      </c>
      <c r="IH24" s="170">
        <v>0.83494999999999997</v>
      </c>
      <c r="II24" s="169">
        <v>0.61929999999999996</v>
      </c>
      <c r="IJ24" s="169">
        <v>-200.7313</v>
      </c>
      <c r="IK24" s="169">
        <v>-45.353499999999997</v>
      </c>
      <c r="IL24" s="169">
        <v>0</v>
      </c>
      <c r="IM24" s="169">
        <v>28.959700000000002</v>
      </c>
      <c r="IN24" s="169">
        <v>-66.088899999999995</v>
      </c>
      <c r="IO24" s="169">
        <v>-29.447500000000002</v>
      </c>
      <c r="IP24" s="169">
        <v>15.740600000000001</v>
      </c>
      <c r="IQ24" s="169">
        <v>-116.5849</v>
      </c>
      <c r="IR24" s="169">
        <v>41.7331</v>
      </c>
      <c r="IS24" s="169">
        <v>-19.415600000000001</v>
      </c>
      <c r="IT24" s="169">
        <v>178.3742</v>
      </c>
      <c r="IU24" s="169">
        <v>173.81989999999999</v>
      </c>
      <c r="IV24" s="169">
        <v>117.28660000000001</v>
      </c>
      <c r="IW24" s="169">
        <v>-42.075600000000001</v>
      </c>
      <c r="IX24" s="169">
        <v>-38.148800000000001</v>
      </c>
      <c r="IY24" s="169">
        <v>-82.264200000000002</v>
      </c>
      <c r="IZ24" s="169">
        <v>82.063400000000001</v>
      </c>
      <c r="JA24" s="169">
        <v>-12.8391</v>
      </c>
      <c r="JB24" s="168"/>
      <c r="JC24" s="169">
        <v>15.2</v>
      </c>
      <c r="JD24" s="169">
        <v>6.6150000000000002</v>
      </c>
      <c r="JE24" s="169">
        <v>6.6150000000000002</v>
      </c>
      <c r="JF24" s="169">
        <v>-15.68</v>
      </c>
      <c r="JG24" s="169">
        <v>-5.28</v>
      </c>
      <c r="JH24" s="168"/>
      <c r="JI24" s="169">
        <v>5.391</v>
      </c>
      <c r="JJ24" s="169">
        <v>-16.7285</v>
      </c>
      <c r="JK24" s="169">
        <v>-59.005099999999999</v>
      </c>
      <c r="JL24" s="169">
        <v>42.2</v>
      </c>
      <c r="JM24" s="169">
        <v>49.881</v>
      </c>
      <c r="JN24" s="169">
        <v>50.555</v>
      </c>
      <c r="JO24" s="170">
        <v>11.19135</v>
      </c>
      <c r="JP24" s="169">
        <v>13.559900000000001</v>
      </c>
      <c r="JQ24" s="169">
        <v>48.594499999999996</v>
      </c>
      <c r="JR24" s="169">
        <v>49.249499999999998</v>
      </c>
      <c r="JS24" s="169">
        <v>49.101900000000001</v>
      </c>
      <c r="JT24" s="168"/>
      <c r="JU24" s="169">
        <v>70.7</v>
      </c>
      <c r="JV24" s="169">
        <v>15.692399999999999</v>
      </c>
      <c r="JW24" s="169">
        <v>6.8</v>
      </c>
      <c r="JX24" s="168"/>
      <c r="JY24" s="169">
        <v>-53.0274</v>
      </c>
      <c r="JZ24" s="169">
        <v>79.948599999999999</v>
      </c>
      <c r="KA24" s="169">
        <v>64.465400000000002</v>
      </c>
      <c r="KB24" s="169">
        <v>-52.043700000000001</v>
      </c>
      <c r="KC24" s="169">
        <v>-79.196200000000005</v>
      </c>
      <c r="KD24" s="169">
        <v>53.7029</v>
      </c>
      <c r="KE24" s="169">
        <v>24.337299999999999</v>
      </c>
      <c r="KF24" s="169">
        <v>-77.7</v>
      </c>
      <c r="KG24" s="169">
        <v>77.7</v>
      </c>
      <c r="KH24" s="169">
        <v>-88.428700000000006</v>
      </c>
      <c r="KI24" s="169">
        <v>206.23650000000001</v>
      </c>
    </row>
    <row r="25" spans="1:295" ht="18" customHeight="1" x14ac:dyDescent="0.3">
      <c r="A25" s="161" t="s">
        <v>92</v>
      </c>
      <c r="B25" s="161" t="s">
        <v>766</v>
      </c>
      <c r="C25" s="162"/>
      <c r="D25" s="163">
        <v>18.1416</v>
      </c>
      <c r="E25" s="163">
        <v>-21.4162</v>
      </c>
      <c r="F25" s="163">
        <v>9.2533999999999992</v>
      </c>
      <c r="G25" s="163">
        <v>14.490500000000001</v>
      </c>
      <c r="H25" s="162"/>
      <c r="I25" s="163">
        <v>43.742800000000003</v>
      </c>
      <c r="J25" s="163">
        <v>-85.711100000000002</v>
      </c>
      <c r="K25" s="163">
        <v>57.5869</v>
      </c>
      <c r="L25" s="163">
        <v>29.435099999999998</v>
      </c>
      <c r="M25" s="163">
        <v>28.7041</v>
      </c>
      <c r="N25" s="163">
        <v>-6.66</v>
      </c>
      <c r="O25" s="163">
        <v>-43.603999999999999</v>
      </c>
      <c r="P25" s="163">
        <v>37.4</v>
      </c>
      <c r="Q25" s="163">
        <v>14.904</v>
      </c>
      <c r="R25" s="163">
        <v>-37.4</v>
      </c>
      <c r="S25" s="163">
        <v>11.6393</v>
      </c>
      <c r="T25" s="163">
        <v>40.976399999999998</v>
      </c>
      <c r="U25" s="163">
        <v>20.7563</v>
      </c>
      <c r="V25" s="163">
        <v>21.151</v>
      </c>
      <c r="W25" s="163">
        <v>34.556800000000003</v>
      </c>
      <c r="X25" s="163">
        <v>12.8314</v>
      </c>
      <c r="Y25" s="163">
        <v>5.9356</v>
      </c>
      <c r="Z25" s="163">
        <v>7.0990000000000002</v>
      </c>
      <c r="AA25" s="162"/>
      <c r="AB25" s="162"/>
      <c r="AC25" s="163">
        <v>-56.85</v>
      </c>
      <c r="AD25" s="163">
        <v>-56.87</v>
      </c>
      <c r="AE25" s="162"/>
      <c r="AF25" s="163">
        <v>6.66</v>
      </c>
      <c r="AG25" s="163">
        <v>41.8</v>
      </c>
      <c r="AH25" s="162"/>
      <c r="AI25" s="162"/>
      <c r="AJ25" s="163">
        <v>-47.07</v>
      </c>
      <c r="AK25" s="163">
        <v>-46.94</v>
      </c>
      <c r="AL25" s="163">
        <v>-62.08</v>
      </c>
      <c r="AM25" s="163">
        <v>47.12</v>
      </c>
      <c r="AN25" s="163">
        <v>47.52</v>
      </c>
      <c r="AO25" s="163">
        <v>20.4693</v>
      </c>
      <c r="AP25" s="163">
        <v>-6.3592000000000004</v>
      </c>
      <c r="AQ25" s="163">
        <v>65.917599999999993</v>
      </c>
      <c r="AR25" s="163">
        <v>68.659899999999993</v>
      </c>
      <c r="AS25" s="163">
        <v>0</v>
      </c>
      <c r="AT25" s="163">
        <v>-39.651899999999998</v>
      </c>
      <c r="AU25" s="163">
        <v>-40.0197</v>
      </c>
      <c r="AV25" s="163">
        <v>11.114800000000001</v>
      </c>
      <c r="AW25" s="163">
        <v>11.97</v>
      </c>
      <c r="AX25" s="163">
        <v>75.686999999999998</v>
      </c>
      <c r="AY25" s="163">
        <v>76.490700000000004</v>
      </c>
      <c r="AZ25" s="163">
        <v>2.7907999999999999</v>
      </c>
      <c r="BA25" s="163">
        <v>0</v>
      </c>
      <c r="BB25" s="163">
        <v>-509.38920000000002</v>
      </c>
      <c r="BC25" s="163">
        <v>13.995100000000001</v>
      </c>
      <c r="BD25" s="163">
        <v>-17.7</v>
      </c>
      <c r="BE25" s="163">
        <v>-17.8</v>
      </c>
      <c r="BF25" s="163">
        <v>46.2607</v>
      </c>
      <c r="BG25" s="163">
        <v>45.796799999999998</v>
      </c>
      <c r="BH25" s="163">
        <v>-4.4703999999999997</v>
      </c>
      <c r="BI25" s="162"/>
      <c r="BJ25" s="163">
        <v>-63.444899999999997</v>
      </c>
      <c r="BK25" s="163">
        <v>3.8525999999999998</v>
      </c>
      <c r="BL25" s="163">
        <v>7.2946</v>
      </c>
      <c r="BM25" s="163">
        <v>5.1273999999999997</v>
      </c>
      <c r="BN25" s="163">
        <v>553.23940000000005</v>
      </c>
      <c r="BO25" s="163">
        <v>172.1549</v>
      </c>
      <c r="BP25" s="163">
        <v>172.1549</v>
      </c>
      <c r="BQ25" s="163">
        <v>-566.18190000000004</v>
      </c>
      <c r="BR25" s="163">
        <v>573.73209999999995</v>
      </c>
      <c r="BS25" s="162"/>
      <c r="BT25" s="163">
        <v>-38.286099999999998</v>
      </c>
      <c r="BU25" s="163">
        <v>40.026200000000003</v>
      </c>
      <c r="BV25" s="163">
        <v>93.278899999999993</v>
      </c>
      <c r="BW25" s="163">
        <v>23.47</v>
      </c>
      <c r="BX25" s="163">
        <v>31.64</v>
      </c>
      <c r="BY25" s="163">
        <v>67.239999999999995</v>
      </c>
      <c r="BZ25" s="163">
        <v>67.28</v>
      </c>
      <c r="CA25" s="163">
        <v>-49.024099999999997</v>
      </c>
      <c r="CB25" s="163">
        <v>-50.497599999999998</v>
      </c>
      <c r="CC25" s="163">
        <v>89.512600000000006</v>
      </c>
      <c r="CD25" s="163">
        <v>90.757000000000005</v>
      </c>
      <c r="CE25" s="163">
        <v>18.577500000000001</v>
      </c>
      <c r="CF25" s="162"/>
      <c r="CG25" s="163">
        <v>-140.482</v>
      </c>
      <c r="CH25" s="163">
        <v>8.0594999999999999</v>
      </c>
      <c r="CI25" s="162"/>
      <c r="CJ25" s="162"/>
      <c r="CK25" s="162"/>
      <c r="CL25" s="163">
        <v>102.1</v>
      </c>
      <c r="CM25" s="163">
        <v>92.1</v>
      </c>
      <c r="CN25" s="163">
        <v>-14.66</v>
      </c>
      <c r="CO25" s="163">
        <v>80.145300000000006</v>
      </c>
      <c r="CP25" s="163">
        <v>78.120699999999999</v>
      </c>
      <c r="CQ25" s="163">
        <v>77.172499999999999</v>
      </c>
      <c r="CR25" s="163">
        <v>6.3019999999999996</v>
      </c>
      <c r="CS25" s="163">
        <v>7.4504000000000001</v>
      </c>
      <c r="CT25" s="163">
        <v>61.218499999999999</v>
      </c>
      <c r="CU25" s="163">
        <v>-118.9447</v>
      </c>
      <c r="CV25" s="163">
        <v>68.583299999999994</v>
      </c>
      <c r="CW25" s="163">
        <v>12.942</v>
      </c>
      <c r="CX25" s="163">
        <v>63.4</v>
      </c>
      <c r="CY25" s="163">
        <v>34.74</v>
      </c>
      <c r="CZ25" s="163">
        <v>70.554199999999994</v>
      </c>
      <c r="DA25" s="163">
        <v>66.361999999999995</v>
      </c>
      <c r="DB25" s="163">
        <v>-29.69</v>
      </c>
      <c r="DC25" s="163">
        <v>-3.74</v>
      </c>
      <c r="DD25" s="162"/>
      <c r="DE25" s="162"/>
      <c r="DF25" s="163">
        <v>-94.746300000000005</v>
      </c>
      <c r="DG25" s="163">
        <v>-13.5047</v>
      </c>
      <c r="DH25" s="163">
        <v>-18.4925</v>
      </c>
      <c r="DI25" s="163">
        <v>-104.5</v>
      </c>
      <c r="DJ25" s="163">
        <v>-104</v>
      </c>
      <c r="DK25" s="163">
        <v>24.941700000000001</v>
      </c>
      <c r="DL25" s="163">
        <v>75.888099999999994</v>
      </c>
      <c r="DM25" s="162"/>
      <c r="DN25" s="163">
        <v>107.2449</v>
      </c>
      <c r="DO25" s="163">
        <v>74.599999999999994</v>
      </c>
      <c r="DP25" s="163">
        <v>-5.67</v>
      </c>
      <c r="DQ25" s="163">
        <v>57.195</v>
      </c>
      <c r="DR25" s="163">
        <v>93.075299999999999</v>
      </c>
      <c r="DS25" s="163">
        <v>-30.52</v>
      </c>
      <c r="DT25" s="163">
        <v>-31.01</v>
      </c>
      <c r="DU25" s="163">
        <v>111.62</v>
      </c>
      <c r="DV25" s="163">
        <v>65.16</v>
      </c>
      <c r="DW25" s="163">
        <v>94.818200000000004</v>
      </c>
      <c r="DX25" s="163">
        <v>93.127300000000005</v>
      </c>
      <c r="DY25" s="163">
        <v>-23.2315</v>
      </c>
      <c r="DZ25" s="163">
        <v>-24.2455</v>
      </c>
      <c r="EA25" s="163">
        <v>207.9933</v>
      </c>
      <c r="EB25" s="163">
        <v>162.7218</v>
      </c>
      <c r="EC25" s="163">
        <v>159.03450000000001</v>
      </c>
      <c r="ED25" s="163">
        <v>160.797</v>
      </c>
      <c r="EE25" s="163">
        <v>60.242899999999999</v>
      </c>
      <c r="EF25" s="163">
        <v>48.662599999999998</v>
      </c>
      <c r="EG25" s="163">
        <v>-24.253</v>
      </c>
      <c r="EH25" s="163">
        <v>574.57950000000005</v>
      </c>
      <c r="EI25" s="163">
        <v>78.926599999999993</v>
      </c>
      <c r="EJ25" s="162"/>
      <c r="EK25" s="163">
        <v>-36.417999999999999</v>
      </c>
      <c r="EL25" s="163">
        <v>-33.533700000000003</v>
      </c>
      <c r="EM25" s="163">
        <v>18.083300000000001</v>
      </c>
      <c r="EN25" s="163">
        <v>21.9343</v>
      </c>
      <c r="EO25" s="163">
        <v>20.9373</v>
      </c>
      <c r="EP25" s="163">
        <v>39.984000000000002</v>
      </c>
      <c r="EQ25" s="163">
        <v>-66.185500000000005</v>
      </c>
      <c r="ER25" s="163">
        <v>-66.533799999999999</v>
      </c>
      <c r="ES25" s="163">
        <v>-15.177899999999999</v>
      </c>
      <c r="ET25" s="163">
        <v>0</v>
      </c>
      <c r="EU25" s="163">
        <v>-15.03</v>
      </c>
      <c r="EV25" s="163">
        <v>1</v>
      </c>
      <c r="EW25" s="163">
        <v>13.6289</v>
      </c>
      <c r="EX25" s="163">
        <v>-15.852</v>
      </c>
      <c r="EY25" s="163">
        <v>-35.108800000000002</v>
      </c>
      <c r="EZ25" s="163">
        <v>-34.559399999999997</v>
      </c>
      <c r="FA25" s="163">
        <v>8.7890999999999995</v>
      </c>
      <c r="FB25" s="163">
        <v>-45.6738</v>
      </c>
      <c r="FC25" s="163">
        <v>14.987399999999999</v>
      </c>
      <c r="FD25" s="163">
        <v>22.267900000000001</v>
      </c>
      <c r="FE25" s="162"/>
      <c r="FF25" s="163">
        <v>22.302800000000001</v>
      </c>
      <c r="FG25" s="163">
        <v>41.391399999999997</v>
      </c>
      <c r="FH25" s="163">
        <v>40.867199999999997</v>
      </c>
      <c r="FI25" s="163">
        <v>39.220300000000002</v>
      </c>
      <c r="FJ25" s="163">
        <v>48.729799999999997</v>
      </c>
      <c r="FK25" s="163">
        <v>48.227400000000003</v>
      </c>
      <c r="FL25" s="163">
        <v>23.946300000000001</v>
      </c>
      <c r="FM25" s="163">
        <v>26.943100000000001</v>
      </c>
      <c r="FN25" s="163">
        <v>26.229600000000001</v>
      </c>
      <c r="FO25" s="163">
        <v>8.4483999999999995</v>
      </c>
      <c r="FP25" s="163">
        <v>22.733799999999999</v>
      </c>
      <c r="FQ25" s="163">
        <v>-0.26179999999999998</v>
      </c>
      <c r="FR25" s="163">
        <v>-7.86</v>
      </c>
      <c r="FS25" s="163">
        <v>10.5794</v>
      </c>
      <c r="FT25" s="163">
        <v>1.0562</v>
      </c>
      <c r="FU25" s="163">
        <v>-6.15</v>
      </c>
      <c r="FV25" s="163">
        <v>12.04</v>
      </c>
      <c r="FW25" s="163">
        <v>0</v>
      </c>
      <c r="FX25" s="162"/>
      <c r="FY25" s="163">
        <v>-6.1180000000000003</v>
      </c>
      <c r="FZ25" s="163">
        <v>4.3739999999999997</v>
      </c>
      <c r="GA25" s="162"/>
      <c r="GB25" s="163">
        <v>32.520000000000003</v>
      </c>
      <c r="GC25" s="163">
        <v>-24.3565</v>
      </c>
      <c r="GD25" s="163">
        <v>-8.9258000000000006</v>
      </c>
      <c r="GE25" s="163">
        <v>15.57</v>
      </c>
      <c r="GF25" s="163">
        <v>69.142700000000005</v>
      </c>
      <c r="GG25" s="163">
        <v>21</v>
      </c>
      <c r="GH25" s="163">
        <v>-24.171800000000001</v>
      </c>
      <c r="GI25" s="163">
        <v>-0.74019999999999997</v>
      </c>
      <c r="GJ25" s="163">
        <v>0</v>
      </c>
      <c r="GK25" s="163">
        <v>1.9159999999999999</v>
      </c>
      <c r="GL25" s="162"/>
      <c r="GM25" s="162"/>
      <c r="GN25" s="163">
        <v>-14.222799999999999</v>
      </c>
      <c r="GO25" s="163">
        <v>-37.742199999999997</v>
      </c>
      <c r="GP25" s="163">
        <v>12.092599999999999</v>
      </c>
      <c r="GQ25" s="163">
        <v>39.690600000000003</v>
      </c>
      <c r="GR25" s="163">
        <v>63.308900000000001</v>
      </c>
      <c r="GS25" s="163">
        <v>65.102000000000004</v>
      </c>
      <c r="GT25" s="163">
        <v>-149.03290000000001</v>
      </c>
      <c r="GU25" s="163">
        <v>-24.807099999999998</v>
      </c>
      <c r="GV25" s="163">
        <v>36.995800000000003</v>
      </c>
      <c r="GW25" s="163">
        <v>-55.905299999999997</v>
      </c>
      <c r="GX25" s="163">
        <v>10.0937</v>
      </c>
      <c r="GY25" s="163">
        <v>11.672700000000001</v>
      </c>
      <c r="GZ25" s="163">
        <v>11.2881</v>
      </c>
      <c r="HA25" s="164">
        <v>11</v>
      </c>
      <c r="HB25" s="163">
        <v>63.553800000000003</v>
      </c>
      <c r="HC25" s="163">
        <v>64.997699999999995</v>
      </c>
      <c r="HD25" s="163">
        <v>87.6</v>
      </c>
      <c r="HE25" s="163">
        <v>-87.865799999999993</v>
      </c>
      <c r="HF25" s="163">
        <v>-289.15230000000003</v>
      </c>
      <c r="HG25" s="163">
        <v>290.21019999999999</v>
      </c>
      <c r="HH25" s="163">
        <v>191.3416</v>
      </c>
      <c r="HI25" s="163">
        <v>-63.061199999999999</v>
      </c>
      <c r="HJ25" s="163">
        <v>-64.535700000000006</v>
      </c>
      <c r="HK25" s="163">
        <v>-61.926299999999998</v>
      </c>
      <c r="HL25" s="163">
        <v>-53.454999999999998</v>
      </c>
      <c r="HM25" s="163">
        <v>74.778199999999998</v>
      </c>
      <c r="HN25" s="163">
        <v>77.397900000000007</v>
      </c>
      <c r="HO25" s="162"/>
      <c r="HP25" s="162"/>
      <c r="HQ25" s="163">
        <v>-2.9855999999999998</v>
      </c>
      <c r="HR25" s="163">
        <v>-3.0954000000000002</v>
      </c>
      <c r="HS25" s="163">
        <v>-14.201000000000001</v>
      </c>
      <c r="HT25" s="163">
        <v>-14.7829</v>
      </c>
      <c r="HU25" s="163">
        <v>28.9</v>
      </c>
      <c r="HV25" s="163">
        <v>28.69</v>
      </c>
      <c r="HW25" s="163">
        <v>33.4</v>
      </c>
      <c r="HX25" s="163">
        <v>34.299999999999997</v>
      </c>
      <c r="HY25" s="163">
        <v>20.9194</v>
      </c>
      <c r="HZ25" s="163">
        <v>-65.44</v>
      </c>
      <c r="IA25" s="163">
        <v>-305.59660000000002</v>
      </c>
      <c r="IB25" s="163">
        <v>81.931899999999999</v>
      </c>
      <c r="IC25" s="163">
        <v>81.378299999999996</v>
      </c>
      <c r="ID25" s="163">
        <v>8.8000000000000007</v>
      </c>
      <c r="IE25" s="163">
        <v>-66.2</v>
      </c>
      <c r="IF25" s="163">
        <v>4</v>
      </c>
      <c r="IG25" s="163">
        <v>4</v>
      </c>
      <c r="IH25" s="163">
        <v>0.90759999999999996</v>
      </c>
      <c r="II25" s="164">
        <v>0.67984999999999995</v>
      </c>
      <c r="IJ25" s="163">
        <v>-190.58959999999999</v>
      </c>
      <c r="IK25" s="163">
        <v>-51.603200000000001</v>
      </c>
      <c r="IL25" s="163">
        <v>0</v>
      </c>
      <c r="IM25" s="163">
        <v>33.130000000000003</v>
      </c>
      <c r="IN25" s="163">
        <v>-58.941600000000001</v>
      </c>
      <c r="IO25" s="163">
        <v>-29.8672</v>
      </c>
      <c r="IP25" s="163">
        <v>26.258900000000001</v>
      </c>
      <c r="IQ25" s="163">
        <v>-121.2868</v>
      </c>
      <c r="IR25" s="163">
        <v>42.990499999999997</v>
      </c>
      <c r="IS25" s="163">
        <v>-21.373000000000001</v>
      </c>
      <c r="IT25" s="163">
        <v>176.65479999999999</v>
      </c>
      <c r="IU25" s="163">
        <v>177.47040000000001</v>
      </c>
      <c r="IV25" s="163">
        <v>118.6735</v>
      </c>
      <c r="IW25" s="163">
        <v>-45.3613</v>
      </c>
      <c r="IX25" s="163">
        <v>-39.644799999999996</v>
      </c>
      <c r="IY25" s="163">
        <v>-82.5745</v>
      </c>
      <c r="IZ25" s="163">
        <v>86.132900000000006</v>
      </c>
      <c r="JA25" s="163">
        <v>-12.7622</v>
      </c>
      <c r="JB25" s="162"/>
      <c r="JC25" s="163">
        <v>16.8</v>
      </c>
      <c r="JD25" s="163">
        <v>6.7130000000000001</v>
      </c>
      <c r="JE25" s="163">
        <v>6.7119999999999997</v>
      </c>
      <c r="JF25" s="163">
        <v>-16</v>
      </c>
      <c r="JG25" s="163">
        <v>-4.32</v>
      </c>
      <c r="JH25" s="162"/>
      <c r="JI25" s="163">
        <v>4.3655999999999997</v>
      </c>
      <c r="JJ25" s="163">
        <v>-16.463000000000001</v>
      </c>
      <c r="JK25" s="163">
        <v>-57.805700000000002</v>
      </c>
      <c r="JL25" s="163">
        <v>41</v>
      </c>
      <c r="JM25" s="163">
        <v>51.569000000000003</v>
      </c>
      <c r="JN25" s="163">
        <v>50.311999999999998</v>
      </c>
      <c r="JO25" s="163">
        <v>11.184699999999999</v>
      </c>
      <c r="JP25" s="163">
        <v>13.4466</v>
      </c>
      <c r="JQ25" s="163">
        <v>48.602600000000002</v>
      </c>
      <c r="JR25" s="163">
        <v>51.1614</v>
      </c>
      <c r="JS25" s="163">
        <v>49.033999999999999</v>
      </c>
      <c r="JT25" s="162"/>
      <c r="JU25" s="163">
        <v>67.599999999999994</v>
      </c>
      <c r="JV25" s="163">
        <v>15.789400000000001</v>
      </c>
      <c r="JW25" s="163">
        <v>7.3</v>
      </c>
      <c r="JX25" s="162"/>
      <c r="JY25" s="163">
        <v>-53.039200000000001</v>
      </c>
      <c r="JZ25" s="163">
        <v>80.88</v>
      </c>
      <c r="KA25" s="163">
        <v>62.899099999999997</v>
      </c>
      <c r="KB25" s="163">
        <v>-52.846699999999998</v>
      </c>
      <c r="KC25" s="163">
        <v>-80.7042</v>
      </c>
      <c r="KD25" s="163">
        <v>52.091200000000001</v>
      </c>
      <c r="KE25" s="163">
        <v>27.841699999999999</v>
      </c>
      <c r="KF25" s="163">
        <v>-75</v>
      </c>
      <c r="KG25" s="163">
        <v>75.3</v>
      </c>
      <c r="KH25" s="163">
        <v>-96.924800000000005</v>
      </c>
      <c r="KI25" s="163">
        <v>206.50899999999999</v>
      </c>
    </row>
    <row r="26" spans="1:295" ht="18" customHeight="1" x14ac:dyDescent="0.3">
      <c r="A26" s="161" t="s">
        <v>92</v>
      </c>
      <c r="B26" s="161" t="s">
        <v>767</v>
      </c>
      <c r="C26" s="165"/>
      <c r="D26" s="166">
        <v>18.3323</v>
      </c>
      <c r="E26" s="166">
        <v>-21.645199999999999</v>
      </c>
      <c r="F26" s="166">
        <v>9.4931999999999999</v>
      </c>
      <c r="G26" s="166">
        <v>17.032900000000001</v>
      </c>
      <c r="H26" s="165"/>
      <c r="I26" s="166">
        <v>46.114899999999999</v>
      </c>
      <c r="J26" s="166">
        <v>-88.164000000000001</v>
      </c>
      <c r="K26" s="166">
        <v>59.829700000000003</v>
      </c>
      <c r="L26" s="166">
        <v>30.165099999999999</v>
      </c>
      <c r="M26" s="166">
        <v>29.6416</v>
      </c>
      <c r="N26" s="166">
        <v>-6.66</v>
      </c>
      <c r="O26" s="166">
        <v>-45.295000000000002</v>
      </c>
      <c r="P26" s="166">
        <v>39.6</v>
      </c>
      <c r="Q26" s="166">
        <v>15.731999999999999</v>
      </c>
      <c r="R26" s="166">
        <v>-39.6</v>
      </c>
      <c r="S26" s="166">
        <v>12.5771</v>
      </c>
      <c r="T26" s="166">
        <v>42.068399999999997</v>
      </c>
      <c r="U26" s="166">
        <v>19.931000000000001</v>
      </c>
      <c r="V26" s="166">
        <v>20.1157</v>
      </c>
      <c r="W26" s="166">
        <v>33.857999999999997</v>
      </c>
      <c r="X26" s="166">
        <v>9.2734000000000005</v>
      </c>
      <c r="Y26" s="166">
        <v>6.0938999999999997</v>
      </c>
      <c r="Z26" s="166">
        <v>6.8109000000000002</v>
      </c>
      <c r="AA26" s="165"/>
      <c r="AB26" s="165"/>
      <c r="AC26" s="166">
        <v>-56.16</v>
      </c>
      <c r="AD26" s="166">
        <v>-55.65</v>
      </c>
      <c r="AE26" s="165"/>
      <c r="AF26" s="166">
        <v>6.66</v>
      </c>
      <c r="AG26" s="166">
        <v>44</v>
      </c>
      <c r="AH26" s="165"/>
      <c r="AI26" s="165"/>
      <c r="AJ26" s="166">
        <v>-52.17</v>
      </c>
      <c r="AK26" s="166">
        <v>-52.22</v>
      </c>
      <c r="AL26" s="166">
        <v>-50.79</v>
      </c>
      <c r="AM26" s="166">
        <v>53.16</v>
      </c>
      <c r="AN26" s="166">
        <v>53.38</v>
      </c>
      <c r="AO26" s="166">
        <v>21.299399999999999</v>
      </c>
      <c r="AP26" s="166">
        <v>-6.6807999999999996</v>
      </c>
      <c r="AQ26" s="166">
        <v>65.967100000000002</v>
      </c>
      <c r="AR26" s="166">
        <v>68.636300000000006</v>
      </c>
      <c r="AS26" s="166">
        <v>0</v>
      </c>
      <c r="AT26" s="166">
        <v>-43.134900000000002</v>
      </c>
      <c r="AU26" s="166">
        <v>-43.134700000000002</v>
      </c>
      <c r="AV26" s="166">
        <v>30.303000000000001</v>
      </c>
      <c r="AW26" s="166">
        <v>30.608799999999999</v>
      </c>
      <c r="AX26" s="166">
        <v>72.605900000000005</v>
      </c>
      <c r="AY26" s="166">
        <v>75.418999999999997</v>
      </c>
      <c r="AZ26" s="166">
        <v>42.712699999999998</v>
      </c>
      <c r="BA26" s="166">
        <v>0</v>
      </c>
      <c r="BB26" s="166">
        <v>-536.89589999999998</v>
      </c>
      <c r="BC26" s="166">
        <v>13.906599999999999</v>
      </c>
      <c r="BD26" s="166">
        <v>-17.7</v>
      </c>
      <c r="BE26" s="166">
        <v>-17.899999999999999</v>
      </c>
      <c r="BF26" s="166">
        <v>49.630299999999998</v>
      </c>
      <c r="BG26" s="166">
        <v>48.709899999999998</v>
      </c>
      <c r="BH26" s="166">
        <v>-4.4823000000000004</v>
      </c>
      <c r="BI26" s="165"/>
      <c r="BJ26" s="166">
        <v>-67.616399999999999</v>
      </c>
      <c r="BK26" s="166">
        <v>5.1599000000000004</v>
      </c>
      <c r="BL26" s="166">
        <v>8.1897000000000002</v>
      </c>
      <c r="BM26" s="166">
        <v>5.5805999999999996</v>
      </c>
      <c r="BN26" s="166">
        <v>579.51580000000001</v>
      </c>
      <c r="BO26" s="166">
        <v>174.6574</v>
      </c>
      <c r="BP26" s="166">
        <v>174.62690000000001</v>
      </c>
      <c r="BQ26" s="166">
        <v>-560.33799999999997</v>
      </c>
      <c r="BR26" s="166">
        <v>605.03240000000005</v>
      </c>
      <c r="BS26" s="165"/>
      <c r="BT26" s="166">
        <v>-82.558000000000007</v>
      </c>
      <c r="BU26" s="166">
        <v>83.926199999999994</v>
      </c>
      <c r="BV26" s="166">
        <v>103.44799999999999</v>
      </c>
      <c r="BW26" s="166">
        <v>19.04</v>
      </c>
      <c r="BX26" s="166">
        <v>27.44</v>
      </c>
      <c r="BY26" s="166">
        <v>0</v>
      </c>
      <c r="BZ26" s="166">
        <v>100.56</v>
      </c>
      <c r="CA26" s="166">
        <v>-46.612900000000003</v>
      </c>
      <c r="CB26" s="166">
        <v>-46.880800000000001</v>
      </c>
      <c r="CC26" s="166">
        <v>85.091899999999995</v>
      </c>
      <c r="CD26" s="166">
        <v>86.936700000000002</v>
      </c>
      <c r="CE26" s="166">
        <v>15.794</v>
      </c>
      <c r="CF26" s="165"/>
      <c r="CG26" s="166">
        <v>-165.6739</v>
      </c>
      <c r="CH26" s="166">
        <v>9.76</v>
      </c>
      <c r="CI26" s="165"/>
      <c r="CJ26" s="165"/>
      <c r="CK26" s="165"/>
      <c r="CL26" s="166">
        <v>107.6</v>
      </c>
      <c r="CM26" s="166">
        <v>97.4</v>
      </c>
      <c r="CN26" s="166">
        <v>-14.82</v>
      </c>
      <c r="CO26" s="166">
        <v>84.739400000000003</v>
      </c>
      <c r="CP26" s="166">
        <v>82.734700000000004</v>
      </c>
      <c r="CQ26" s="166">
        <v>82.96</v>
      </c>
      <c r="CR26" s="166">
        <v>-0.7319</v>
      </c>
      <c r="CS26" s="166">
        <v>-0.60770000000000002</v>
      </c>
      <c r="CT26" s="166">
        <v>66.353399999999993</v>
      </c>
      <c r="CU26" s="166">
        <v>-122.14319999999999</v>
      </c>
      <c r="CV26" s="166">
        <v>75.885499999999993</v>
      </c>
      <c r="CW26" s="166">
        <v>13.781700000000001</v>
      </c>
      <c r="CX26" s="166">
        <v>67.150000000000006</v>
      </c>
      <c r="CY26" s="166">
        <v>36.5</v>
      </c>
      <c r="CZ26" s="166">
        <v>73.601100000000002</v>
      </c>
      <c r="DA26" s="166">
        <v>70.024100000000004</v>
      </c>
      <c r="DB26" s="166">
        <v>-29.96</v>
      </c>
      <c r="DC26" s="166">
        <v>-3.9075000000000002</v>
      </c>
      <c r="DD26" s="165"/>
      <c r="DE26" s="165"/>
      <c r="DF26" s="166">
        <v>-89.583100000000002</v>
      </c>
      <c r="DG26" s="166">
        <v>-14.611599999999999</v>
      </c>
      <c r="DH26" s="166">
        <v>-18.702200000000001</v>
      </c>
      <c r="DI26" s="166">
        <v>-106.9</v>
      </c>
      <c r="DJ26" s="166">
        <v>-104.9</v>
      </c>
      <c r="DK26" s="166">
        <v>25.128499999999999</v>
      </c>
      <c r="DL26" s="166">
        <v>77.645899999999997</v>
      </c>
      <c r="DM26" s="165"/>
      <c r="DN26" s="166">
        <v>109.5886</v>
      </c>
      <c r="DO26" s="166">
        <v>77.05</v>
      </c>
      <c r="DP26" s="166">
        <v>-5.63</v>
      </c>
      <c r="DQ26" s="166">
        <v>57.427500000000002</v>
      </c>
      <c r="DR26" s="166">
        <v>86.407399999999996</v>
      </c>
      <c r="DS26" s="166">
        <v>-29.27</v>
      </c>
      <c r="DT26" s="166">
        <v>-29.17</v>
      </c>
      <c r="DU26" s="166">
        <v>114.8</v>
      </c>
      <c r="DV26" s="166">
        <v>67.19</v>
      </c>
      <c r="DW26" s="166">
        <v>88.345500000000001</v>
      </c>
      <c r="DX26" s="166">
        <v>85.927300000000002</v>
      </c>
      <c r="DY26" s="166">
        <v>-24.2971</v>
      </c>
      <c r="DZ26" s="166">
        <v>-23.5182</v>
      </c>
      <c r="EA26" s="166">
        <v>208.0787</v>
      </c>
      <c r="EB26" s="166">
        <v>163.37039999999999</v>
      </c>
      <c r="EC26" s="166">
        <v>157.14269999999999</v>
      </c>
      <c r="ED26" s="166">
        <v>160.34829999999999</v>
      </c>
      <c r="EE26" s="166">
        <v>83.534999999999997</v>
      </c>
      <c r="EF26" s="166">
        <v>72.774799999999999</v>
      </c>
      <c r="EG26" s="166">
        <v>-22.827000000000002</v>
      </c>
      <c r="EH26" s="166">
        <v>571.98569999999995</v>
      </c>
      <c r="EI26" s="166">
        <v>76.649500000000003</v>
      </c>
      <c r="EJ26" s="165"/>
      <c r="EK26" s="166">
        <v>-36.412500000000001</v>
      </c>
      <c r="EL26" s="166">
        <v>-33.830300000000001</v>
      </c>
      <c r="EM26" s="166">
        <v>0</v>
      </c>
      <c r="EN26" s="166">
        <v>8.7327999999999992</v>
      </c>
      <c r="EO26" s="166">
        <v>8.0973000000000006</v>
      </c>
      <c r="EP26" s="166">
        <v>153.66</v>
      </c>
      <c r="EQ26" s="166">
        <v>-80.63</v>
      </c>
      <c r="ER26" s="166">
        <v>-81.714100000000002</v>
      </c>
      <c r="ES26" s="166">
        <v>-38.582000000000001</v>
      </c>
      <c r="ET26" s="166">
        <v>12.4</v>
      </c>
      <c r="EU26" s="166">
        <v>-13.8</v>
      </c>
      <c r="EV26" s="166">
        <v>103.6</v>
      </c>
      <c r="EW26" s="166">
        <v>13.6938</v>
      </c>
      <c r="EX26" s="166">
        <v>-41.385100000000001</v>
      </c>
      <c r="EY26" s="166">
        <v>-36.417400000000001</v>
      </c>
      <c r="EZ26" s="166">
        <v>-35.096400000000003</v>
      </c>
      <c r="FA26" s="166">
        <v>7.3944000000000001</v>
      </c>
      <c r="FB26" s="166">
        <v>-68.547799999999995</v>
      </c>
      <c r="FC26" s="166">
        <v>39.6447</v>
      </c>
      <c r="FD26" s="166">
        <v>23.9039</v>
      </c>
      <c r="FE26" s="165"/>
      <c r="FF26" s="166">
        <v>23.259</v>
      </c>
      <c r="FG26" s="166">
        <v>39.880800000000001</v>
      </c>
      <c r="FH26" s="166">
        <v>41.341299999999997</v>
      </c>
      <c r="FI26" s="166">
        <v>38.935000000000002</v>
      </c>
      <c r="FJ26" s="166">
        <v>45.715600000000002</v>
      </c>
      <c r="FK26" s="166">
        <v>46.385399999999997</v>
      </c>
      <c r="FL26" s="166">
        <v>27.630299999999998</v>
      </c>
      <c r="FM26" s="166">
        <v>26.528300000000002</v>
      </c>
      <c r="FN26" s="166">
        <v>26.481300000000001</v>
      </c>
      <c r="FO26" s="166">
        <v>12.857900000000001</v>
      </c>
      <c r="FP26" s="166">
        <v>31.569500000000001</v>
      </c>
      <c r="FQ26" s="166">
        <v>-3.968</v>
      </c>
      <c r="FR26" s="166">
        <v>-4.47</v>
      </c>
      <c r="FS26" s="166">
        <v>13.3797</v>
      </c>
      <c r="FT26" s="166">
        <v>1.022</v>
      </c>
      <c r="FU26" s="166">
        <v>-8.02</v>
      </c>
      <c r="FV26" s="166">
        <v>13.5</v>
      </c>
      <c r="FW26" s="166">
        <v>0</v>
      </c>
      <c r="FX26" s="165"/>
      <c r="FY26" s="166">
        <v>-5.9870000000000001</v>
      </c>
      <c r="FZ26" s="166">
        <v>4.3319999999999999</v>
      </c>
      <c r="GA26" s="165"/>
      <c r="GB26" s="166">
        <v>32.58</v>
      </c>
      <c r="GC26" s="166">
        <v>-28.687100000000001</v>
      </c>
      <c r="GD26" s="166">
        <v>-13.520300000000001</v>
      </c>
      <c r="GE26" s="166">
        <v>15.8</v>
      </c>
      <c r="GF26" s="166">
        <v>71.273899999999998</v>
      </c>
      <c r="GG26" s="166">
        <v>21.7</v>
      </c>
      <c r="GH26" s="166">
        <v>-25.0977</v>
      </c>
      <c r="GI26" s="166">
        <v>-1.0250999999999999</v>
      </c>
      <c r="GJ26" s="166">
        <v>0</v>
      </c>
      <c r="GK26" s="166">
        <v>2.0041000000000002</v>
      </c>
      <c r="GL26" s="165"/>
      <c r="GM26" s="165"/>
      <c r="GN26" s="166">
        <v>-14.4581</v>
      </c>
      <c r="GO26" s="166">
        <v>-39.866900000000001</v>
      </c>
      <c r="GP26" s="166">
        <v>11.8003</v>
      </c>
      <c r="GQ26" s="166">
        <v>41.5017</v>
      </c>
      <c r="GR26" s="166">
        <v>60.177999999999997</v>
      </c>
      <c r="GS26" s="166">
        <v>64.004400000000004</v>
      </c>
      <c r="GT26" s="166">
        <v>-154.60149999999999</v>
      </c>
      <c r="GU26" s="166">
        <v>-26.749500000000001</v>
      </c>
      <c r="GV26" s="166">
        <v>38.615600000000001</v>
      </c>
      <c r="GW26" s="166">
        <v>-60.432400000000001</v>
      </c>
      <c r="GX26" s="166">
        <v>8.7937999999999992</v>
      </c>
      <c r="GY26" s="166">
        <v>11.575100000000001</v>
      </c>
      <c r="GZ26" s="166">
        <v>11.2249</v>
      </c>
      <c r="HA26" s="166">
        <v>10</v>
      </c>
      <c r="HB26" s="166">
        <v>66.413899999999998</v>
      </c>
      <c r="HC26" s="166">
        <v>68.099199999999996</v>
      </c>
      <c r="HD26" s="166">
        <v>106.9</v>
      </c>
      <c r="HE26" s="166">
        <v>-109.00960000000001</v>
      </c>
      <c r="HF26" s="166">
        <v>-306.56279999999998</v>
      </c>
      <c r="HG26" s="166">
        <v>311.07069999999999</v>
      </c>
      <c r="HH26" s="166">
        <v>205.97239999999999</v>
      </c>
      <c r="HI26" s="166">
        <v>-65.282799999999995</v>
      </c>
      <c r="HJ26" s="166">
        <v>-66.521799999999999</v>
      </c>
      <c r="HK26" s="166">
        <v>-59.323500000000003</v>
      </c>
      <c r="HL26" s="166">
        <v>-50.748800000000003</v>
      </c>
      <c r="HM26" s="166">
        <v>77.950800000000001</v>
      </c>
      <c r="HN26" s="166">
        <v>77.993799999999993</v>
      </c>
      <c r="HO26" s="165"/>
      <c r="HP26" s="165"/>
      <c r="HQ26" s="166">
        <v>-2.6339999999999999</v>
      </c>
      <c r="HR26" s="166">
        <v>-2.9525999999999999</v>
      </c>
      <c r="HS26" s="166">
        <v>-14.8901</v>
      </c>
      <c r="HT26" s="166">
        <v>-14.5672</v>
      </c>
      <c r="HU26" s="166">
        <v>29.79</v>
      </c>
      <c r="HV26" s="166">
        <v>29.58</v>
      </c>
      <c r="HW26" s="166">
        <v>33.200000000000003</v>
      </c>
      <c r="HX26" s="166">
        <v>33.5</v>
      </c>
      <c r="HY26" s="166">
        <v>21.1052</v>
      </c>
      <c r="HZ26" s="166">
        <v>-68</v>
      </c>
      <c r="IA26" s="166">
        <v>-308.47750000000002</v>
      </c>
      <c r="IB26" s="166">
        <v>84.443399999999997</v>
      </c>
      <c r="IC26" s="166">
        <v>83.335800000000006</v>
      </c>
      <c r="ID26" s="166">
        <v>9.4</v>
      </c>
      <c r="IE26" s="166">
        <v>-67.2</v>
      </c>
      <c r="IF26" s="166">
        <v>3.1</v>
      </c>
      <c r="IG26" s="166">
        <v>3.1</v>
      </c>
      <c r="IH26" s="167">
        <v>0.93935000000000002</v>
      </c>
      <c r="II26" s="166">
        <v>0.74039999999999995</v>
      </c>
      <c r="IJ26" s="166">
        <v>-200.83619999999999</v>
      </c>
      <c r="IK26" s="166">
        <v>-48.099699999999999</v>
      </c>
      <c r="IL26" s="166">
        <v>54.159799999999997</v>
      </c>
      <c r="IM26" s="166">
        <v>34.991999999999997</v>
      </c>
      <c r="IN26" s="166">
        <v>-61.608199999999997</v>
      </c>
      <c r="IO26" s="166">
        <v>-34.1922</v>
      </c>
      <c r="IP26" s="166">
        <v>21.471299999999999</v>
      </c>
      <c r="IQ26" s="166">
        <v>-121.634</v>
      </c>
      <c r="IR26" s="166">
        <v>41.472000000000001</v>
      </c>
      <c r="IS26" s="166">
        <v>-27.2136</v>
      </c>
      <c r="IT26" s="166">
        <v>176.4066</v>
      </c>
      <c r="IU26" s="166">
        <v>178.10499999999999</v>
      </c>
      <c r="IV26" s="166">
        <v>119.6737</v>
      </c>
      <c r="IW26" s="166">
        <v>-46.273099999999999</v>
      </c>
      <c r="IX26" s="166">
        <v>-39.500100000000003</v>
      </c>
      <c r="IY26" s="166">
        <v>-85.564800000000005</v>
      </c>
      <c r="IZ26" s="166">
        <v>85.085599999999999</v>
      </c>
      <c r="JA26" s="166">
        <v>-13.341699999999999</v>
      </c>
      <c r="JB26" s="165"/>
      <c r="JC26" s="166">
        <v>16.559999999999999</v>
      </c>
      <c r="JD26" s="166">
        <v>6.7930000000000001</v>
      </c>
      <c r="JE26" s="166">
        <v>6.7930000000000001</v>
      </c>
      <c r="JF26" s="166">
        <v>-16.559999999999999</v>
      </c>
      <c r="JG26" s="166">
        <v>-4.24</v>
      </c>
      <c r="JH26" s="165"/>
      <c r="JI26" s="166">
        <v>5.1590999999999996</v>
      </c>
      <c r="JJ26" s="166">
        <v>-14.3847</v>
      </c>
      <c r="JK26" s="166">
        <v>-58.770099999999999</v>
      </c>
      <c r="JL26" s="166">
        <v>41.3</v>
      </c>
      <c r="JM26" s="166">
        <v>50.887</v>
      </c>
      <c r="JN26" s="166">
        <v>49.843000000000004</v>
      </c>
      <c r="JO26" s="166">
        <v>11.2658</v>
      </c>
      <c r="JP26" s="166">
        <v>13.488899999999999</v>
      </c>
      <c r="JQ26" s="166">
        <v>49.956899999999997</v>
      </c>
      <c r="JR26" s="166">
        <v>49.658900000000003</v>
      </c>
      <c r="JS26" s="166">
        <v>50.569299999999998</v>
      </c>
      <c r="JT26" s="165"/>
      <c r="JU26" s="166">
        <v>65.5</v>
      </c>
      <c r="JV26" s="166">
        <v>15.283200000000001</v>
      </c>
      <c r="JW26" s="166">
        <v>7.8</v>
      </c>
      <c r="JX26" s="165"/>
      <c r="JY26" s="166">
        <v>-52.2774</v>
      </c>
      <c r="JZ26" s="166">
        <v>80.832599999999999</v>
      </c>
      <c r="KA26" s="166">
        <v>60.552100000000003</v>
      </c>
      <c r="KB26" s="166">
        <v>-51.196599999999997</v>
      </c>
      <c r="KC26" s="166">
        <v>-79.234499999999997</v>
      </c>
      <c r="KD26" s="166">
        <v>49.898000000000003</v>
      </c>
      <c r="KE26" s="166">
        <v>29.062000000000001</v>
      </c>
      <c r="KF26" s="166">
        <v>-71.5</v>
      </c>
      <c r="KG26" s="166">
        <v>73.900000000000006</v>
      </c>
      <c r="KH26" s="166">
        <v>-97.186000000000007</v>
      </c>
      <c r="KI26" s="166">
        <v>221.21539999999999</v>
      </c>
    </row>
    <row r="27" spans="1:295" ht="18" customHeight="1" x14ac:dyDescent="0.3">
      <c r="A27" s="161" t="s">
        <v>92</v>
      </c>
      <c r="B27" s="161" t="s">
        <v>768</v>
      </c>
      <c r="C27" s="165"/>
      <c r="D27" s="166">
        <v>18.549399999999999</v>
      </c>
      <c r="E27" s="166">
        <v>-21.745899999999999</v>
      </c>
      <c r="F27" s="166">
        <v>9.9276999999999997</v>
      </c>
      <c r="G27" s="166">
        <v>16.0246</v>
      </c>
      <c r="H27" s="165"/>
      <c r="I27" s="166">
        <v>47.777999999999999</v>
      </c>
      <c r="J27" s="166">
        <v>-92.175600000000003</v>
      </c>
      <c r="K27" s="166">
        <v>61.554600000000001</v>
      </c>
      <c r="L27" s="166">
        <v>31.199000000000002</v>
      </c>
      <c r="M27" s="166">
        <v>30.584399999999999</v>
      </c>
      <c r="N27" s="166">
        <v>-11.1</v>
      </c>
      <c r="O27" s="166">
        <v>-47.906999999999996</v>
      </c>
      <c r="P27" s="166">
        <v>41.8</v>
      </c>
      <c r="Q27" s="166">
        <v>17.388000000000002</v>
      </c>
      <c r="R27" s="166">
        <v>-41.8</v>
      </c>
      <c r="S27" s="166">
        <v>12.4208</v>
      </c>
      <c r="T27" s="166">
        <v>44.123399999999997</v>
      </c>
      <c r="U27" s="166">
        <v>21.976800000000001</v>
      </c>
      <c r="V27" s="166">
        <v>22.4512</v>
      </c>
      <c r="W27" s="166">
        <v>37.341700000000003</v>
      </c>
      <c r="X27" s="166">
        <v>14.6999</v>
      </c>
      <c r="Y27" s="166">
        <v>5.5995999999999997</v>
      </c>
      <c r="Z27" s="166">
        <v>7.6824000000000003</v>
      </c>
      <c r="AA27" s="165"/>
      <c r="AB27" s="165"/>
      <c r="AC27" s="166">
        <v>-60.23</v>
      </c>
      <c r="AD27" s="166">
        <v>-59.86</v>
      </c>
      <c r="AE27" s="165"/>
      <c r="AF27" s="166">
        <v>11.1</v>
      </c>
      <c r="AG27" s="166">
        <v>46.2</v>
      </c>
      <c r="AH27" s="165"/>
      <c r="AI27" s="165"/>
      <c r="AJ27" s="166">
        <v>-51.12</v>
      </c>
      <c r="AK27" s="166">
        <v>-51.67</v>
      </c>
      <c r="AL27" s="166">
        <v>-59.65</v>
      </c>
      <c r="AM27" s="166">
        <v>51.77</v>
      </c>
      <c r="AN27" s="166">
        <v>51.96</v>
      </c>
      <c r="AO27" s="166">
        <v>22.367599999999999</v>
      </c>
      <c r="AP27" s="166">
        <v>-6.9786000000000001</v>
      </c>
      <c r="AQ27" s="166">
        <v>69.481200000000001</v>
      </c>
      <c r="AR27" s="166">
        <v>72.1935</v>
      </c>
      <c r="AS27" s="166">
        <v>0</v>
      </c>
      <c r="AT27" s="166">
        <v>-46.483800000000002</v>
      </c>
      <c r="AU27" s="166">
        <v>-47.262900000000002</v>
      </c>
      <c r="AV27" s="166">
        <v>13.6107</v>
      </c>
      <c r="AW27" s="166">
        <v>13.563599999999999</v>
      </c>
      <c r="AX27" s="166">
        <v>79.169899999999998</v>
      </c>
      <c r="AY27" s="166">
        <v>80.6434</v>
      </c>
      <c r="AZ27" s="166">
        <v>11.115399999999999</v>
      </c>
      <c r="BA27" s="166">
        <v>0</v>
      </c>
      <c r="BB27" s="166">
        <v>-526.19200000000001</v>
      </c>
      <c r="BC27" s="166">
        <v>14.9894</v>
      </c>
      <c r="BD27" s="166">
        <v>-18.100000000000001</v>
      </c>
      <c r="BE27" s="166">
        <v>-18.399999999999999</v>
      </c>
      <c r="BF27" s="166">
        <v>53.4679</v>
      </c>
      <c r="BG27" s="166">
        <v>51.755200000000002</v>
      </c>
      <c r="BH27" s="166">
        <v>-4.7544000000000004</v>
      </c>
      <c r="BI27" s="165"/>
      <c r="BJ27" s="166">
        <v>-76.115300000000005</v>
      </c>
      <c r="BK27" s="166">
        <v>7.0964</v>
      </c>
      <c r="BL27" s="166">
        <v>8.4580000000000002</v>
      </c>
      <c r="BM27" s="166">
        <v>5.6898</v>
      </c>
      <c r="BN27" s="166">
        <v>571.88620000000003</v>
      </c>
      <c r="BO27" s="166">
        <v>175.6035</v>
      </c>
      <c r="BP27" s="166">
        <v>175.5729</v>
      </c>
      <c r="BQ27" s="166">
        <v>-557.58259999999996</v>
      </c>
      <c r="BR27" s="166">
        <v>604.54970000000003</v>
      </c>
      <c r="BS27" s="165"/>
      <c r="BT27" s="166">
        <v>-60.604100000000003</v>
      </c>
      <c r="BU27" s="166">
        <v>61.310099999999998</v>
      </c>
      <c r="BV27" s="166">
        <v>107.7393</v>
      </c>
      <c r="BW27" s="166">
        <v>18.96</v>
      </c>
      <c r="BX27" s="166">
        <v>27.38</v>
      </c>
      <c r="BY27" s="166">
        <v>0</v>
      </c>
      <c r="BZ27" s="166">
        <v>102.65</v>
      </c>
      <c r="CA27" s="166">
        <v>-56.257800000000003</v>
      </c>
      <c r="CB27" s="166">
        <v>-54.516399999999997</v>
      </c>
      <c r="CC27" s="166">
        <v>93.407600000000002</v>
      </c>
      <c r="CD27" s="166">
        <v>94.217500000000001</v>
      </c>
      <c r="CE27" s="166">
        <v>14.481</v>
      </c>
      <c r="CF27" s="165"/>
      <c r="CG27" s="166">
        <v>-150.58109999999999</v>
      </c>
      <c r="CH27" s="166">
        <v>10.7295</v>
      </c>
      <c r="CI27" s="165"/>
      <c r="CJ27" s="165"/>
      <c r="CK27" s="165"/>
      <c r="CL27" s="166">
        <v>105.7</v>
      </c>
      <c r="CM27" s="166">
        <v>95.8</v>
      </c>
      <c r="CN27" s="166">
        <v>-15.17</v>
      </c>
      <c r="CO27" s="166">
        <v>90.609499999999997</v>
      </c>
      <c r="CP27" s="166">
        <v>88.069699999999997</v>
      </c>
      <c r="CQ27" s="166">
        <v>87.300299999999993</v>
      </c>
      <c r="CR27" s="166">
        <v>9.6060999999999996</v>
      </c>
      <c r="CS27" s="166">
        <v>11.030099999999999</v>
      </c>
      <c r="CT27" s="166">
        <v>49.286900000000003</v>
      </c>
      <c r="CU27" s="166">
        <v>-118.27979999999999</v>
      </c>
      <c r="CV27" s="166">
        <v>57.970300000000002</v>
      </c>
      <c r="CW27" s="166">
        <v>14.5989</v>
      </c>
      <c r="CX27" s="166">
        <v>68.36</v>
      </c>
      <c r="CY27" s="166">
        <v>37.729999999999997</v>
      </c>
      <c r="CZ27" s="166">
        <v>74.538600000000002</v>
      </c>
      <c r="DA27" s="166">
        <v>70.903000000000006</v>
      </c>
      <c r="DB27" s="166">
        <v>-31.76</v>
      </c>
      <c r="DC27" s="166">
        <v>-16.3276</v>
      </c>
      <c r="DD27" s="165"/>
      <c r="DE27" s="165"/>
      <c r="DF27" s="166">
        <v>-89.628699999999995</v>
      </c>
      <c r="DG27" s="166">
        <v>-13.722799999999999</v>
      </c>
      <c r="DH27" s="166">
        <v>-19.6021</v>
      </c>
      <c r="DI27" s="166">
        <v>-114.4</v>
      </c>
      <c r="DJ27" s="166">
        <v>-114.5</v>
      </c>
      <c r="DK27" s="166">
        <v>25.249300000000002</v>
      </c>
      <c r="DL27" s="166">
        <v>80.282600000000002</v>
      </c>
      <c r="DM27" s="165"/>
      <c r="DN27" s="166">
        <v>113.10420000000001</v>
      </c>
      <c r="DO27" s="166">
        <v>79.52</v>
      </c>
      <c r="DP27" s="166">
        <v>-5.83</v>
      </c>
      <c r="DQ27" s="166">
        <v>58.000999999999998</v>
      </c>
      <c r="DR27" s="166">
        <v>89.460099999999997</v>
      </c>
      <c r="DS27" s="166">
        <v>-29.03</v>
      </c>
      <c r="DT27" s="166">
        <v>-29.21</v>
      </c>
      <c r="DU27" s="166">
        <v>115.96</v>
      </c>
      <c r="DV27" s="166">
        <v>68.91</v>
      </c>
      <c r="DW27" s="166">
        <v>90.545500000000004</v>
      </c>
      <c r="DX27" s="166">
        <v>89.909099999999995</v>
      </c>
      <c r="DY27" s="166">
        <v>-29.244199999999999</v>
      </c>
      <c r="DZ27" s="166">
        <v>-29.927299999999999</v>
      </c>
      <c r="EA27" s="166">
        <v>209.80359999999999</v>
      </c>
      <c r="EB27" s="166">
        <v>163.1482</v>
      </c>
      <c r="EC27" s="166">
        <v>157.90440000000001</v>
      </c>
      <c r="ED27" s="166">
        <v>162.5445</v>
      </c>
      <c r="EE27" s="166">
        <v>77.909199999999998</v>
      </c>
      <c r="EF27" s="166">
        <v>65.167100000000005</v>
      </c>
      <c r="EG27" s="166">
        <v>-24.31</v>
      </c>
      <c r="EH27" s="166">
        <v>569.12189999999998</v>
      </c>
      <c r="EI27" s="166">
        <v>67.930899999999994</v>
      </c>
      <c r="EJ27" s="165"/>
      <c r="EK27" s="166">
        <v>-37.691600000000001</v>
      </c>
      <c r="EL27" s="166">
        <v>-34.719700000000003</v>
      </c>
      <c r="EM27" s="166">
        <v>8.0763999999999996</v>
      </c>
      <c r="EN27" s="166">
        <v>4.5991999999999997</v>
      </c>
      <c r="EO27" s="166">
        <v>3.9781</v>
      </c>
      <c r="EP27" s="166">
        <v>153.66</v>
      </c>
      <c r="EQ27" s="166">
        <v>-79.315700000000007</v>
      </c>
      <c r="ER27" s="166">
        <v>-80.389399999999995</v>
      </c>
      <c r="ES27" s="166">
        <v>-30.444099999999999</v>
      </c>
      <c r="ET27" s="166">
        <v>0</v>
      </c>
      <c r="EU27" s="166">
        <v>-10.56</v>
      </c>
      <c r="EV27" s="166">
        <v>100.8</v>
      </c>
      <c r="EW27" s="166">
        <v>13.769500000000001</v>
      </c>
      <c r="EX27" s="166">
        <v>-50.992400000000004</v>
      </c>
      <c r="EY27" s="166">
        <v>-36.026400000000002</v>
      </c>
      <c r="EZ27" s="166">
        <v>-35.121200000000002</v>
      </c>
      <c r="FA27" s="166">
        <v>6.3781999999999996</v>
      </c>
      <c r="FB27" s="166">
        <v>-63.120399999999997</v>
      </c>
      <c r="FC27" s="166">
        <v>29.9819</v>
      </c>
      <c r="FD27" s="166">
        <v>24.099599999999999</v>
      </c>
      <c r="FE27" s="165"/>
      <c r="FF27" s="166">
        <v>23.569600000000001</v>
      </c>
      <c r="FG27" s="166">
        <v>41.274999999999999</v>
      </c>
      <c r="FH27" s="166">
        <v>41.843699999999998</v>
      </c>
      <c r="FI27" s="166">
        <v>39.612200000000001</v>
      </c>
      <c r="FJ27" s="166">
        <v>53.753500000000003</v>
      </c>
      <c r="FK27" s="166">
        <v>55.260599999999997</v>
      </c>
      <c r="FL27" s="166">
        <v>18.922599999999999</v>
      </c>
      <c r="FM27" s="166">
        <v>31.4772</v>
      </c>
      <c r="FN27" s="166">
        <v>30.558599999999998</v>
      </c>
      <c r="FO27" s="166">
        <v>10.578900000000001</v>
      </c>
      <c r="FP27" s="166">
        <v>28.517600000000002</v>
      </c>
      <c r="FQ27" s="166">
        <v>-9.6882999999999999</v>
      </c>
      <c r="FR27" s="166">
        <v>-2.72</v>
      </c>
      <c r="FS27" s="166">
        <v>14.6737</v>
      </c>
      <c r="FT27" s="166">
        <v>1.0207999999999999</v>
      </c>
      <c r="FU27" s="166">
        <v>-9.18</v>
      </c>
      <c r="FV27" s="166">
        <v>10.93</v>
      </c>
      <c r="FW27" s="166">
        <v>-9.4611000000000001</v>
      </c>
      <c r="FX27" s="165"/>
      <c r="FY27" s="166">
        <v>-6.0119999999999996</v>
      </c>
      <c r="FZ27" s="166">
        <v>4.351</v>
      </c>
      <c r="GA27" s="165"/>
      <c r="GB27" s="166">
        <v>32.1</v>
      </c>
      <c r="GC27" s="166">
        <v>-29.796500000000002</v>
      </c>
      <c r="GD27" s="166">
        <v>-9.8496000000000006</v>
      </c>
      <c r="GE27" s="166">
        <v>16.09</v>
      </c>
      <c r="GF27" s="166">
        <v>70.639499999999998</v>
      </c>
      <c r="GG27" s="166">
        <v>21.1</v>
      </c>
      <c r="GH27" s="166">
        <v>-24.712</v>
      </c>
      <c r="GI27" s="166">
        <v>-0.9546</v>
      </c>
      <c r="GJ27" s="166">
        <v>0</v>
      </c>
      <c r="GK27" s="166">
        <v>2.0750000000000002</v>
      </c>
      <c r="GL27" s="165"/>
      <c r="GM27" s="165"/>
      <c r="GN27" s="166">
        <v>-14.704800000000001</v>
      </c>
      <c r="GO27" s="166">
        <v>-39.851300000000002</v>
      </c>
      <c r="GP27" s="166">
        <v>11.7325</v>
      </c>
      <c r="GQ27" s="166">
        <v>41.461399999999998</v>
      </c>
      <c r="GR27" s="166">
        <v>61.317</v>
      </c>
      <c r="GS27" s="166">
        <v>63.070399999999999</v>
      </c>
      <c r="GT27" s="166">
        <v>-151.6456</v>
      </c>
      <c r="GU27" s="166">
        <v>-27.937799999999999</v>
      </c>
      <c r="GV27" s="166">
        <v>37.662500000000001</v>
      </c>
      <c r="GW27" s="166">
        <v>-62.491599999999998</v>
      </c>
      <c r="GX27" s="166">
        <v>8.9027999999999992</v>
      </c>
      <c r="GY27" s="166">
        <v>11.7997</v>
      </c>
      <c r="GZ27" s="166">
        <v>11.404199999999999</v>
      </c>
      <c r="HA27" s="166">
        <v>10.4016</v>
      </c>
      <c r="HB27" s="166">
        <v>68.456400000000002</v>
      </c>
      <c r="HC27" s="166">
        <v>68.386799999999994</v>
      </c>
      <c r="HD27" s="166">
        <v>135.80000000000001</v>
      </c>
      <c r="HE27" s="166">
        <v>-135.75210000000001</v>
      </c>
      <c r="HF27" s="166">
        <v>-337.38209999999998</v>
      </c>
      <c r="HG27" s="166">
        <v>339.0926</v>
      </c>
      <c r="HH27" s="166">
        <v>225.1414</v>
      </c>
      <c r="HI27" s="166">
        <v>-65.338499999999996</v>
      </c>
      <c r="HJ27" s="166">
        <v>-64.970200000000006</v>
      </c>
      <c r="HK27" s="166">
        <v>-58.383699999999997</v>
      </c>
      <c r="HL27" s="166">
        <v>-49.543900000000001</v>
      </c>
      <c r="HM27" s="166">
        <v>69.9559</v>
      </c>
      <c r="HN27" s="166">
        <v>68.764399999999995</v>
      </c>
      <c r="HO27" s="165"/>
      <c r="HP27" s="165"/>
      <c r="HQ27" s="166">
        <v>-1.0409999999999999</v>
      </c>
      <c r="HR27" s="166">
        <v>-1.2717000000000001</v>
      </c>
      <c r="HS27" s="166">
        <v>-14.4482</v>
      </c>
      <c r="HT27" s="166">
        <v>-14.616300000000001</v>
      </c>
      <c r="HU27" s="166">
        <v>31.26</v>
      </c>
      <c r="HV27" s="166">
        <v>31</v>
      </c>
      <c r="HW27" s="166">
        <v>31</v>
      </c>
      <c r="HX27" s="166">
        <v>33.799999999999997</v>
      </c>
      <c r="HY27" s="166">
        <v>21.064599999999999</v>
      </c>
      <c r="HZ27" s="166">
        <v>-69.760000000000005</v>
      </c>
      <c r="IA27" s="166">
        <v>-328.56169999999997</v>
      </c>
      <c r="IB27" s="166">
        <v>92.078900000000004</v>
      </c>
      <c r="IC27" s="166">
        <v>92.805000000000007</v>
      </c>
      <c r="ID27" s="166">
        <v>9.9</v>
      </c>
      <c r="IE27" s="166">
        <v>-62.6</v>
      </c>
      <c r="IF27" s="166">
        <v>2.2000000000000002</v>
      </c>
      <c r="IG27" s="166">
        <v>2.2999999999999998</v>
      </c>
      <c r="IH27" s="166">
        <v>0.97109999999999996</v>
      </c>
      <c r="II27" s="167">
        <v>0.80549999999999999</v>
      </c>
      <c r="IJ27" s="166">
        <v>-212.91550000000001</v>
      </c>
      <c r="IK27" s="166">
        <v>-36.832799999999999</v>
      </c>
      <c r="IL27" s="166">
        <v>57.0837</v>
      </c>
      <c r="IM27" s="166">
        <v>44.4985</v>
      </c>
      <c r="IN27" s="166">
        <v>-59.727800000000002</v>
      </c>
      <c r="IO27" s="166">
        <v>-44.708300000000001</v>
      </c>
      <c r="IP27" s="166">
        <v>35.374600000000001</v>
      </c>
      <c r="IQ27" s="166">
        <v>-126.38720000000001</v>
      </c>
      <c r="IR27" s="166">
        <v>0</v>
      </c>
      <c r="IS27" s="166">
        <v>-36.589599999999997</v>
      </c>
      <c r="IT27" s="166">
        <v>179.66540000000001</v>
      </c>
      <c r="IU27" s="166">
        <v>179.5087</v>
      </c>
      <c r="IV27" s="166">
        <v>131.03909999999999</v>
      </c>
      <c r="IW27" s="166">
        <v>-50.789000000000001</v>
      </c>
      <c r="IX27" s="166">
        <v>-32.4071</v>
      </c>
      <c r="IY27" s="166">
        <v>-83.678100000000001</v>
      </c>
      <c r="IZ27" s="166">
        <v>85.438900000000004</v>
      </c>
      <c r="JA27" s="166">
        <v>-13.3939</v>
      </c>
      <c r="JB27" s="165"/>
      <c r="JC27" s="166">
        <v>16.96</v>
      </c>
      <c r="JD27" s="166">
        <v>6.72</v>
      </c>
      <c r="JE27" s="166">
        <v>6.7320000000000002</v>
      </c>
      <c r="JF27" s="166">
        <v>-17.12</v>
      </c>
      <c r="JG27" s="166">
        <v>-5.36</v>
      </c>
      <c r="JH27" s="165"/>
      <c r="JI27" s="166">
        <v>5.51</v>
      </c>
      <c r="JJ27" s="166">
        <v>-14.998100000000001</v>
      </c>
      <c r="JK27" s="166">
        <v>-56.780299999999997</v>
      </c>
      <c r="JL27" s="166">
        <v>40.6</v>
      </c>
      <c r="JM27" s="166">
        <v>49.723999999999997</v>
      </c>
      <c r="JN27" s="166">
        <v>51.460999999999999</v>
      </c>
      <c r="JO27" s="167">
        <v>11.2658</v>
      </c>
      <c r="JP27" s="167">
        <v>13.488899999999999</v>
      </c>
      <c r="JQ27" s="166">
        <v>45.410699999999999</v>
      </c>
      <c r="JR27" s="166">
        <v>44.703600000000002</v>
      </c>
      <c r="JS27" s="166">
        <v>45.737900000000003</v>
      </c>
      <c r="JT27" s="165"/>
      <c r="JU27" s="166">
        <v>65</v>
      </c>
      <c r="JV27" s="166">
        <v>13.5623</v>
      </c>
      <c r="JW27" s="166">
        <v>7.55</v>
      </c>
      <c r="JX27" s="165"/>
      <c r="JY27" s="166">
        <v>-48.823</v>
      </c>
      <c r="JZ27" s="166">
        <v>81.052999999999997</v>
      </c>
      <c r="KA27" s="166">
        <v>59.374400000000001</v>
      </c>
      <c r="KB27" s="166">
        <v>-48.3491</v>
      </c>
      <c r="KC27" s="166">
        <v>-79.5886</v>
      </c>
      <c r="KD27" s="166">
        <v>47.9557</v>
      </c>
      <c r="KE27" s="166">
        <v>30.893000000000001</v>
      </c>
      <c r="KF27" s="166">
        <v>-70.900000000000006</v>
      </c>
      <c r="KG27" s="166">
        <v>72.5</v>
      </c>
      <c r="KH27" s="166">
        <v>-117.70610000000001</v>
      </c>
      <c r="KI27" s="166">
        <v>242.07730000000001</v>
      </c>
    </row>
    <row r="28" spans="1:295" ht="18" customHeight="1" x14ac:dyDescent="0.3">
      <c r="A28" s="161" t="s">
        <v>92</v>
      </c>
      <c r="B28" s="161" t="s">
        <v>769</v>
      </c>
      <c r="C28" s="165"/>
      <c r="D28" s="166">
        <v>18.994700000000002</v>
      </c>
      <c r="E28" s="166">
        <v>-22.586200000000002</v>
      </c>
      <c r="F28" s="166">
        <v>10.2293</v>
      </c>
      <c r="G28" s="166">
        <v>16.221900000000002</v>
      </c>
      <c r="H28" s="165"/>
      <c r="I28" s="166">
        <v>50.161999999999999</v>
      </c>
      <c r="J28" s="166">
        <v>-98.154399999999995</v>
      </c>
      <c r="K28" s="166">
        <v>63.215699999999998</v>
      </c>
      <c r="L28" s="166">
        <v>32.267000000000003</v>
      </c>
      <c r="M28" s="166">
        <v>31.419499999999999</v>
      </c>
      <c r="N28" s="166">
        <v>-13.32</v>
      </c>
      <c r="O28" s="166">
        <v>-49.154000000000003</v>
      </c>
      <c r="P28" s="166">
        <v>44</v>
      </c>
      <c r="Q28" s="166">
        <v>17.388000000000002</v>
      </c>
      <c r="R28" s="166">
        <v>-41.8</v>
      </c>
      <c r="S28" s="166">
        <v>12.4536</v>
      </c>
      <c r="T28" s="166">
        <v>48.267600000000002</v>
      </c>
      <c r="U28" s="166">
        <v>22.720199999999998</v>
      </c>
      <c r="V28" s="166">
        <v>22.9664</v>
      </c>
      <c r="W28" s="166">
        <v>37.967300000000002</v>
      </c>
      <c r="X28" s="166">
        <v>15.1465</v>
      </c>
      <c r="Y28" s="166">
        <v>5.91</v>
      </c>
      <c r="Z28" s="166">
        <v>7.8193999999999999</v>
      </c>
      <c r="AA28" s="165"/>
      <c r="AB28" s="165"/>
      <c r="AC28" s="166">
        <v>-59.55</v>
      </c>
      <c r="AD28" s="166">
        <v>-59.26</v>
      </c>
      <c r="AE28" s="165"/>
      <c r="AF28" s="166">
        <v>13.32</v>
      </c>
      <c r="AG28" s="166">
        <v>48.4</v>
      </c>
      <c r="AH28" s="165"/>
      <c r="AI28" s="165"/>
      <c r="AJ28" s="166">
        <v>-55.69</v>
      </c>
      <c r="AK28" s="166">
        <v>-56.17</v>
      </c>
      <c r="AL28" s="166">
        <v>-49.87</v>
      </c>
      <c r="AM28" s="166">
        <v>56.29</v>
      </c>
      <c r="AN28" s="166">
        <v>56.09</v>
      </c>
      <c r="AO28" s="166">
        <v>22.871600000000001</v>
      </c>
      <c r="AP28" s="166">
        <v>-7.1326000000000001</v>
      </c>
      <c r="AQ28" s="166">
        <v>70.569299999999998</v>
      </c>
      <c r="AR28" s="166">
        <v>74.046400000000006</v>
      </c>
      <c r="AS28" s="166">
        <v>0</v>
      </c>
      <c r="AT28" s="166">
        <v>-46.215899999999998</v>
      </c>
      <c r="AU28" s="166">
        <v>-46.482900000000001</v>
      </c>
      <c r="AV28" s="166">
        <v>33.877699999999997</v>
      </c>
      <c r="AW28" s="166">
        <v>32.084499999999998</v>
      </c>
      <c r="AX28" s="166">
        <v>78.500100000000003</v>
      </c>
      <c r="AY28" s="166">
        <v>80.375500000000002</v>
      </c>
      <c r="AZ28" s="166">
        <v>40.5015</v>
      </c>
      <c r="BA28" s="166">
        <v>0</v>
      </c>
      <c r="BB28" s="166">
        <v>-576.06730000000005</v>
      </c>
      <c r="BC28" s="166">
        <v>16.1373</v>
      </c>
      <c r="BD28" s="166">
        <v>-18.2</v>
      </c>
      <c r="BE28" s="166">
        <v>-18.8</v>
      </c>
      <c r="BF28" s="166">
        <v>52.258200000000002</v>
      </c>
      <c r="BG28" s="166">
        <v>51.534100000000002</v>
      </c>
      <c r="BH28" s="166">
        <v>-4.5589000000000004</v>
      </c>
      <c r="BI28" s="165"/>
      <c r="BJ28" s="166">
        <v>-73.506600000000006</v>
      </c>
      <c r="BK28" s="166">
        <v>6.0715000000000003</v>
      </c>
      <c r="BL28" s="166">
        <v>8.4549000000000003</v>
      </c>
      <c r="BM28" s="166">
        <v>5.5739999999999998</v>
      </c>
      <c r="BN28" s="166">
        <v>624.86630000000002</v>
      </c>
      <c r="BO28" s="166">
        <v>198.12610000000001</v>
      </c>
      <c r="BP28" s="166">
        <v>196.38659999999999</v>
      </c>
      <c r="BQ28" s="166">
        <v>-607.88459999999998</v>
      </c>
      <c r="BR28" s="166">
        <v>660.71770000000004</v>
      </c>
      <c r="BS28" s="165"/>
      <c r="BT28" s="166">
        <v>-38.641300000000001</v>
      </c>
      <c r="BU28" s="166">
        <v>41.328800000000001</v>
      </c>
      <c r="BV28" s="166">
        <v>109.0266</v>
      </c>
      <c r="BW28" s="166">
        <v>20.309999999999999</v>
      </c>
      <c r="BX28" s="166">
        <v>29.16</v>
      </c>
      <c r="BY28" s="166">
        <v>0</v>
      </c>
      <c r="BZ28" s="166">
        <v>104.89</v>
      </c>
      <c r="CA28" s="166">
        <v>-48.622199999999999</v>
      </c>
      <c r="CB28" s="166">
        <v>-49.292000000000002</v>
      </c>
      <c r="CC28" s="166">
        <v>87.616900000000001</v>
      </c>
      <c r="CD28" s="166">
        <v>89.165400000000005</v>
      </c>
      <c r="CE28" s="166">
        <v>16.066400000000002</v>
      </c>
      <c r="CF28" s="165"/>
      <c r="CG28" s="166">
        <v>-174.6994</v>
      </c>
      <c r="CH28" s="166">
        <v>16.277799999999999</v>
      </c>
      <c r="CI28" s="165"/>
      <c r="CJ28" s="165"/>
      <c r="CK28" s="165"/>
      <c r="CL28" s="166">
        <v>109.2</v>
      </c>
      <c r="CM28" s="166">
        <v>99.2</v>
      </c>
      <c r="CN28" s="166">
        <v>-15.34</v>
      </c>
      <c r="CO28" s="166">
        <v>86.771699999999996</v>
      </c>
      <c r="CP28" s="166">
        <v>84.095200000000006</v>
      </c>
      <c r="CQ28" s="166">
        <v>84.659899999999993</v>
      </c>
      <c r="CR28" s="166">
        <v>4.57</v>
      </c>
      <c r="CS28" s="166">
        <v>5.2534000000000001</v>
      </c>
      <c r="CT28" s="166">
        <v>74.915199999999999</v>
      </c>
      <c r="CU28" s="166">
        <v>-140.3099</v>
      </c>
      <c r="CV28" s="166">
        <v>84.786500000000004</v>
      </c>
      <c r="CW28" s="166">
        <v>14.433299999999999</v>
      </c>
      <c r="CX28" s="166">
        <v>68.34</v>
      </c>
      <c r="CY28" s="166">
        <v>37.340000000000003</v>
      </c>
      <c r="CZ28" s="166">
        <v>77.585400000000007</v>
      </c>
      <c r="DA28" s="166">
        <v>73.539699999999996</v>
      </c>
      <c r="DB28" s="166">
        <v>-31.63</v>
      </c>
      <c r="DC28" s="166">
        <v>-17.081199999999999</v>
      </c>
      <c r="DD28" s="165"/>
      <c r="DE28" s="165"/>
      <c r="DF28" s="166">
        <v>-92.157300000000006</v>
      </c>
      <c r="DG28" s="166">
        <v>-15.651400000000001</v>
      </c>
      <c r="DH28" s="166">
        <v>-19.667000000000002</v>
      </c>
      <c r="DI28" s="166">
        <v>-113.2</v>
      </c>
      <c r="DJ28" s="166">
        <v>-113.1</v>
      </c>
      <c r="DK28" s="166">
        <v>25.084499999999998</v>
      </c>
      <c r="DL28" s="166">
        <v>81.161500000000004</v>
      </c>
      <c r="DM28" s="165"/>
      <c r="DN28" s="166">
        <v>114.2761</v>
      </c>
      <c r="DO28" s="166">
        <v>80.36</v>
      </c>
      <c r="DP28" s="166">
        <v>-6.37</v>
      </c>
      <c r="DQ28" s="166">
        <v>60.9925</v>
      </c>
      <c r="DR28" s="166">
        <v>91.112700000000004</v>
      </c>
      <c r="DS28" s="166">
        <v>-30.54</v>
      </c>
      <c r="DT28" s="166">
        <v>-30.81</v>
      </c>
      <c r="DU28" s="166">
        <v>117.45</v>
      </c>
      <c r="DV28" s="166">
        <v>70.06</v>
      </c>
      <c r="DW28" s="166">
        <v>93.927300000000002</v>
      </c>
      <c r="DX28" s="166">
        <v>91.236400000000003</v>
      </c>
      <c r="DY28" s="166">
        <v>-20.5489</v>
      </c>
      <c r="DZ28" s="166">
        <v>-20.690899999999999</v>
      </c>
      <c r="EA28" s="166">
        <v>220.96090000000001</v>
      </c>
      <c r="EB28" s="166">
        <v>170.1266</v>
      </c>
      <c r="EC28" s="166">
        <v>166.38239999999999</v>
      </c>
      <c r="ED28" s="166">
        <v>168.80860000000001</v>
      </c>
      <c r="EE28" s="166">
        <v>57.940600000000003</v>
      </c>
      <c r="EF28" s="166">
        <v>43.837000000000003</v>
      </c>
      <c r="EG28" s="166">
        <v>-27.096</v>
      </c>
      <c r="EH28" s="166">
        <v>618.06949999999995</v>
      </c>
      <c r="EI28" s="166">
        <v>64.591200000000001</v>
      </c>
      <c r="EJ28" s="165"/>
      <c r="EK28" s="166">
        <v>-37.7592</v>
      </c>
      <c r="EL28" s="166">
        <v>-34.604799999999997</v>
      </c>
      <c r="EM28" s="166">
        <v>24.928799999999999</v>
      </c>
      <c r="EN28" s="166">
        <v>13.290900000000001</v>
      </c>
      <c r="EO28" s="166">
        <v>11.868399999999999</v>
      </c>
      <c r="EP28" s="166">
        <v>39.984000000000002</v>
      </c>
      <c r="EQ28" s="166">
        <v>-65.722099999999998</v>
      </c>
      <c r="ER28" s="166">
        <v>-66.617900000000006</v>
      </c>
      <c r="ES28" s="166">
        <v>-9.6054999999999993</v>
      </c>
      <c r="ET28" s="166">
        <v>0</v>
      </c>
      <c r="EU28" s="166">
        <v>-5.85</v>
      </c>
      <c r="EV28" s="166">
        <v>1</v>
      </c>
      <c r="EW28" s="166">
        <v>13.8026</v>
      </c>
      <c r="EX28" s="166">
        <v>-33.110100000000003</v>
      </c>
      <c r="EY28" s="166">
        <v>-36.195399999999999</v>
      </c>
      <c r="EZ28" s="166">
        <v>-35.749200000000002</v>
      </c>
      <c r="FA28" s="166">
        <v>7.7809999999999997</v>
      </c>
      <c r="FB28" s="166">
        <v>-41.570500000000003</v>
      </c>
      <c r="FC28" s="166">
        <v>8.3133999999999997</v>
      </c>
      <c r="FD28" s="166">
        <v>23.3977</v>
      </c>
      <c r="FE28" s="165"/>
      <c r="FF28" s="166">
        <v>22.9725</v>
      </c>
      <c r="FG28" s="166">
        <v>40.856099999999998</v>
      </c>
      <c r="FH28" s="166">
        <v>40.691699999999997</v>
      </c>
      <c r="FI28" s="166">
        <v>39.977600000000002</v>
      </c>
      <c r="FJ28" s="166">
        <v>48.227400000000003</v>
      </c>
      <c r="FK28" s="166">
        <v>49.3996</v>
      </c>
      <c r="FL28" s="166">
        <v>57.772399999999998</v>
      </c>
      <c r="FM28" s="166">
        <v>22.863499999999998</v>
      </c>
      <c r="FN28" s="166">
        <v>23.225000000000001</v>
      </c>
      <c r="FO28" s="166">
        <v>25.662700000000001</v>
      </c>
      <c r="FP28" s="166">
        <v>37.2453</v>
      </c>
      <c r="FQ28" s="166">
        <v>18.100300000000001</v>
      </c>
      <c r="FR28" s="166">
        <v>-8.86</v>
      </c>
      <c r="FS28" s="166">
        <v>4.1486000000000001</v>
      </c>
      <c r="FT28" s="166">
        <v>1.0575000000000001</v>
      </c>
      <c r="FU28" s="166">
        <v>-1.66</v>
      </c>
      <c r="FV28" s="166">
        <v>11.54</v>
      </c>
      <c r="FW28" s="166">
        <v>18.5091</v>
      </c>
      <c r="FX28" s="166">
        <v>7.0513000000000003</v>
      </c>
      <c r="FY28" s="166">
        <v>-5.8760000000000003</v>
      </c>
      <c r="FZ28" s="166">
        <v>4.38</v>
      </c>
      <c r="GA28" s="165"/>
      <c r="GB28" s="166">
        <v>37.5</v>
      </c>
      <c r="GC28" s="166">
        <v>-39.642499999999998</v>
      </c>
      <c r="GD28" s="166">
        <v>-26.158200000000001</v>
      </c>
      <c r="GE28" s="166">
        <v>15.64</v>
      </c>
      <c r="GF28" s="166">
        <v>74.577200000000005</v>
      </c>
      <c r="GG28" s="166">
        <v>22.1</v>
      </c>
      <c r="GH28" s="166">
        <v>-25.6631</v>
      </c>
      <c r="GI28" s="166">
        <v>-1.2626999999999999</v>
      </c>
      <c r="GJ28" s="166">
        <v>0</v>
      </c>
      <c r="GK28" s="166">
        <v>2.1427999999999998</v>
      </c>
      <c r="GL28" s="165"/>
      <c r="GM28" s="165"/>
      <c r="GN28" s="166">
        <v>-14.5174</v>
      </c>
      <c r="GO28" s="166">
        <v>-41.801900000000003</v>
      </c>
      <c r="GP28" s="166">
        <v>12.5252</v>
      </c>
      <c r="GQ28" s="166">
        <v>43.9878</v>
      </c>
      <c r="GR28" s="166">
        <v>60.948599999999999</v>
      </c>
      <c r="GS28" s="166">
        <v>60.910800000000002</v>
      </c>
      <c r="GT28" s="166">
        <v>-157.58609999999999</v>
      </c>
      <c r="GU28" s="166">
        <v>-29.145099999999999</v>
      </c>
      <c r="GV28" s="166">
        <v>38.570599999999999</v>
      </c>
      <c r="GW28" s="166">
        <v>-65.502799999999993</v>
      </c>
      <c r="GX28" s="166">
        <v>9.0127000000000006</v>
      </c>
      <c r="GY28" s="166">
        <v>12.2098</v>
      </c>
      <c r="GZ28" s="166">
        <v>11.9315</v>
      </c>
      <c r="HA28" s="166">
        <v>11</v>
      </c>
      <c r="HB28" s="166">
        <v>72.444100000000006</v>
      </c>
      <c r="HC28" s="166">
        <v>72.418499999999995</v>
      </c>
      <c r="HD28" s="166">
        <v>150.9</v>
      </c>
      <c r="HE28" s="166">
        <v>-151.9357</v>
      </c>
      <c r="HF28" s="166">
        <v>-358.0018</v>
      </c>
      <c r="HG28" s="166">
        <v>359.65679999999998</v>
      </c>
      <c r="HH28" s="166">
        <v>225.2824</v>
      </c>
      <c r="HI28" s="166">
        <v>-72.340100000000007</v>
      </c>
      <c r="HJ28" s="166">
        <v>-72.421800000000005</v>
      </c>
      <c r="HK28" s="166">
        <v>-58.027999999999999</v>
      </c>
      <c r="HL28" s="166">
        <v>-48.587699999999998</v>
      </c>
      <c r="HM28" s="166">
        <v>79.986699999999999</v>
      </c>
      <c r="HN28" s="166">
        <v>79.358500000000006</v>
      </c>
      <c r="HO28" s="165"/>
      <c r="HP28" s="165"/>
      <c r="HQ28" s="166">
        <v>-1.865</v>
      </c>
      <c r="HR28" s="166">
        <v>-2.0956999999999999</v>
      </c>
      <c r="HS28" s="166">
        <v>-15.903600000000001</v>
      </c>
      <c r="HT28" s="166">
        <v>-16.867799999999999</v>
      </c>
      <c r="HU28" s="166">
        <v>29.96</v>
      </c>
      <c r="HV28" s="166">
        <v>30.04</v>
      </c>
      <c r="HW28" s="166">
        <v>35.1</v>
      </c>
      <c r="HX28" s="166">
        <v>34.5</v>
      </c>
      <c r="HY28" s="166">
        <v>21.043299999999999</v>
      </c>
      <c r="HZ28" s="166">
        <v>-71.599999999999994</v>
      </c>
      <c r="IA28" s="166">
        <v>-325.97089999999997</v>
      </c>
      <c r="IB28" s="166">
        <v>88.611199999999997</v>
      </c>
      <c r="IC28" s="166">
        <v>88.184600000000003</v>
      </c>
      <c r="ID28" s="166">
        <v>9.4</v>
      </c>
      <c r="IE28" s="166">
        <v>-53.6</v>
      </c>
      <c r="IF28" s="166">
        <v>2.2000000000000002</v>
      </c>
      <c r="IG28" s="166">
        <v>2.2999999999999998</v>
      </c>
      <c r="IH28" s="167">
        <v>0.90475000000000005</v>
      </c>
      <c r="II28" s="166">
        <v>0.87060000000000004</v>
      </c>
      <c r="IJ28" s="166">
        <v>-218.05860000000001</v>
      </c>
      <c r="IK28" s="166">
        <v>-33.807400000000001</v>
      </c>
      <c r="IL28" s="166">
        <v>66.125100000000003</v>
      </c>
      <c r="IM28" s="166">
        <v>56.593200000000003</v>
      </c>
      <c r="IN28" s="166">
        <v>-49.845500000000001</v>
      </c>
      <c r="IO28" s="166">
        <v>-55.140900000000002</v>
      </c>
      <c r="IP28" s="166">
        <v>50.034799999999997</v>
      </c>
      <c r="IQ28" s="166">
        <v>-126.7817</v>
      </c>
      <c r="IR28" s="166">
        <v>0</v>
      </c>
      <c r="IS28" s="166">
        <v>-46.2849</v>
      </c>
      <c r="IT28" s="166">
        <v>186.32</v>
      </c>
      <c r="IU28" s="166">
        <v>182.94399999999999</v>
      </c>
      <c r="IV28" s="166">
        <v>125.5232</v>
      </c>
      <c r="IW28" s="166">
        <v>-63.770499999999998</v>
      </c>
      <c r="IX28" s="166">
        <v>-33.321100000000001</v>
      </c>
      <c r="IY28" s="166">
        <v>-93.866200000000006</v>
      </c>
      <c r="IZ28" s="166">
        <v>95.311000000000007</v>
      </c>
      <c r="JA28" s="166">
        <v>-12.894</v>
      </c>
      <c r="JB28" s="165"/>
      <c r="JC28" s="166">
        <v>17.760000000000002</v>
      </c>
      <c r="JD28" s="166">
        <v>6.6180000000000003</v>
      </c>
      <c r="JE28" s="166">
        <v>6.633</v>
      </c>
      <c r="JF28" s="166">
        <v>-17.28</v>
      </c>
      <c r="JG28" s="166">
        <v>-4.16</v>
      </c>
      <c r="JH28" s="165"/>
      <c r="JI28" s="166">
        <v>4.2496</v>
      </c>
      <c r="JJ28" s="166">
        <v>-14.5891</v>
      </c>
      <c r="JK28" s="166">
        <v>-54.991999999999997</v>
      </c>
      <c r="JL28" s="166">
        <v>39</v>
      </c>
      <c r="JM28" s="166">
        <v>51.563000000000002</v>
      </c>
      <c r="JN28" s="166">
        <v>51.868000000000002</v>
      </c>
      <c r="JO28" s="167">
        <v>11.2507</v>
      </c>
      <c r="JP28" s="167">
        <v>13.52205</v>
      </c>
      <c r="JQ28" s="166">
        <v>51.278100000000002</v>
      </c>
      <c r="JR28" s="166">
        <v>49.970999999999997</v>
      </c>
      <c r="JS28" s="166">
        <v>51.133800000000001</v>
      </c>
      <c r="JT28" s="165"/>
      <c r="JU28" s="166">
        <v>58.4</v>
      </c>
      <c r="JV28" s="166">
        <v>12.2273</v>
      </c>
      <c r="JW28" s="166">
        <v>7.86</v>
      </c>
      <c r="JX28" s="165"/>
      <c r="JY28" s="166">
        <v>-48.257599999999996</v>
      </c>
      <c r="JZ28" s="166">
        <v>80.635300000000001</v>
      </c>
      <c r="KA28" s="166">
        <v>59.294199999999996</v>
      </c>
      <c r="KB28" s="166">
        <v>-48.5672</v>
      </c>
      <c r="KC28" s="166">
        <v>-79.001999999999995</v>
      </c>
      <c r="KD28" s="166">
        <v>47.528300000000002</v>
      </c>
      <c r="KE28" s="166">
        <v>31.5914</v>
      </c>
      <c r="KF28" s="166">
        <v>-65.2</v>
      </c>
      <c r="KG28" s="166">
        <v>65.3</v>
      </c>
      <c r="KH28" s="166">
        <v>-133.78360000000001</v>
      </c>
      <c r="KI28" s="166">
        <v>253.8169</v>
      </c>
    </row>
    <row r="29" spans="1:295" ht="18" customHeight="1" x14ac:dyDescent="0.3">
      <c r="A29" s="161" t="s">
        <v>92</v>
      </c>
      <c r="B29" s="161" t="s">
        <v>770</v>
      </c>
      <c r="C29" s="165"/>
      <c r="D29" s="166">
        <v>19.208300000000001</v>
      </c>
      <c r="E29" s="166">
        <v>-22.5382</v>
      </c>
      <c r="F29" s="166">
        <v>10.2271</v>
      </c>
      <c r="G29" s="166">
        <v>16.0657</v>
      </c>
      <c r="H29" s="165"/>
      <c r="I29" s="166">
        <v>51.631100000000004</v>
      </c>
      <c r="J29" s="166">
        <v>-100.6313</v>
      </c>
      <c r="K29" s="166">
        <v>65.155199999999994</v>
      </c>
      <c r="L29" s="166">
        <v>33.042999999999999</v>
      </c>
      <c r="M29" s="166">
        <v>32.467799999999997</v>
      </c>
      <c r="N29" s="166">
        <v>-15.54</v>
      </c>
      <c r="O29" s="166">
        <v>-50.357999999999997</v>
      </c>
      <c r="P29" s="166">
        <v>44</v>
      </c>
      <c r="Q29" s="166">
        <v>17.388000000000002</v>
      </c>
      <c r="R29" s="166">
        <v>-44</v>
      </c>
      <c r="S29" s="166">
        <v>12.6358</v>
      </c>
      <c r="T29" s="166">
        <v>48.612200000000001</v>
      </c>
      <c r="U29" s="166">
        <v>22.795400000000001</v>
      </c>
      <c r="V29" s="166">
        <v>23.2166</v>
      </c>
      <c r="W29" s="166">
        <v>38.505400000000002</v>
      </c>
      <c r="X29" s="166">
        <v>14.7818</v>
      </c>
      <c r="Y29" s="166">
        <v>6.2782999999999998</v>
      </c>
      <c r="Z29" s="166">
        <v>7.8097000000000003</v>
      </c>
      <c r="AA29" s="165"/>
      <c r="AB29" s="165"/>
      <c r="AC29" s="166">
        <v>-61.97</v>
      </c>
      <c r="AD29" s="166">
        <v>-61.35</v>
      </c>
      <c r="AE29" s="165"/>
      <c r="AF29" s="166">
        <v>15.54</v>
      </c>
      <c r="AG29" s="166">
        <v>48.4</v>
      </c>
      <c r="AH29" s="165"/>
      <c r="AI29" s="165"/>
      <c r="AJ29" s="166">
        <v>-57.5</v>
      </c>
      <c r="AK29" s="166">
        <v>-58.23</v>
      </c>
      <c r="AL29" s="166">
        <v>-51.84</v>
      </c>
      <c r="AM29" s="166">
        <v>58.42</v>
      </c>
      <c r="AN29" s="166">
        <v>58.82</v>
      </c>
      <c r="AO29" s="166">
        <v>23.6435</v>
      </c>
      <c r="AP29" s="166">
        <v>-7.1031000000000004</v>
      </c>
      <c r="AQ29" s="166">
        <v>72.599400000000003</v>
      </c>
      <c r="AR29" s="166">
        <v>75.145200000000003</v>
      </c>
      <c r="AS29" s="166">
        <v>0</v>
      </c>
      <c r="AT29" s="166">
        <v>-49.162999999999997</v>
      </c>
      <c r="AU29" s="166">
        <v>-50.496099999999998</v>
      </c>
      <c r="AV29" s="166">
        <v>29.261099999999999</v>
      </c>
      <c r="AW29" s="166">
        <v>31.154499999999999</v>
      </c>
      <c r="AX29" s="166">
        <v>80.7774</v>
      </c>
      <c r="AY29" s="166">
        <v>81.849100000000007</v>
      </c>
      <c r="AZ29" s="166">
        <v>46.630299999999998</v>
      </c>
      <c r="BA29" s="166">
        <v>0</v>
      </c>
      <c r="BB29" s="166">
        <v>-582.76660000000004</v>
      </c>
      <c r="BC29" s="166">
        <v>15.108700000000001</v>
      </c>
      <c r="BD29" s="166">
        <v>-18.100000000000001</v>
      </c>
      <c r="BE29" s="166">
        <v>-18.5</v>
      </c>
      <c r="BF29" s="166">
        <v>55.896999999999998</v>
      </c>
      <c r="BG29" s="166">
        <v>55.345599999999997</v>
      </c>
      <c r="BH29" s="166">
        <v>-4.7560000000000002</v>
      </c>
      <c r="BI29" s="165"/>
      <c r="BJ29" s="166">
        <v>-81.366</v>
      </c>
      <c r="BK29" s="166">
        <v>7.1239999999999997</v>
      </c>
      <c r="BL29" s="166">
        <v>8.0289999999999999</v>
      </c>
      <c r="BM29" s="166">
        <v>5.3423999999999996</v>
      </c>
      <c r="BN29" s="166">
        <v>626.57529999999997</v>
      </c>
      <c r="BO29" s="166">
        <v>193.91460000000001</v>
      </c>
      <c r="BP29" s="166">
        <v>193.9451</v>
      </c>
      <c r="BQ29" s="166">
        <v>-598.18669999999997</v>
      </c>
      <c r="BR29" s="166">
        <v>650.88379999999995</v>
      </c>
      <c r="BS29" s="165"/>
      <c r="BT29" s="166">
        <v>-57.542499999999997</v>
      </c>
      <c r="BU29" s="166">
        <v>58.451099999999997</v>
      </c>
      <c r="BV29" s="166">
        <v>111.0624</v>
      </c>
      <c r="BW29" s="166">
        <v>20.64</v>
      </c>
      <c r="BX29" s="166">
        <v>29.17</v>
      </c>
      <c r="BY29" s="166">
        <v>0</v>
      </c>
      <c r="BZ29" s="166">
        <v>105.81</v>
      </c>
      <c r="CA29" s="166">
        <v>-46.612900000000003</v>
      </c>
      <c r="CB29" s="166">
        <v>-46.612900000000003</v>
      </c>
      <c r="CC29" s="166">
        <v>84.834599999999995</v>
      </c>
      <c r="CD29" s="166">
        <v>85.781300000000002</v>
      </c>
      <c r="CE29" s="166">
        <v>16.011800000000001</v>
      </c>
      <c r="CF29" s="165"/>
      <c r="CG29" s="166">
        <v>-188.55369999999999</v>
      </c>
      <c r="CH29" s="166">
        <v>17.2895</v>
      </c>
      <c r="CI29" s="165"/>
      <c r="CJ29" s="165"/>
      <c r="CK29" s="165"/>
      <c r="CL29" s="166">
        <v>114.2</v>
      </c>
      <c r="CM29" s="166">
        <v>103.3</v>
      </c>
      <c r="CN29" s="166">
        <v>-15.61</v>
      </c>
      <c r="CO29" s="166">
        <v>87.086299999999994</v>
      </c>
      <c r="CP29" s="166">
        <v>84.319400000000002</v>
      </c>
      <c r="CQ29" s="166">
        <v>84.069500000000005</v>
      </c>
      <c r="CR29" s="166">
        <v>4.6294000000000004</v>
      </c>
      <c r="CS29" s="166">
        <v>5.3476999999999997</v>
      </c>
      <c r="CT29" s="166">
        <v>66.226299999999995</v>
      </c>
      <c r="CU29" s="166">
        <v>-132.334</v>
      </c>
      <c r="CV29" s="166">
        <v>77.143199999999993</v>
      </c>
      <c r="CW29" s="166">
        <v>14.7789</v>
      </c>
      <c r="CX29" s="166">
        <v>73.709999999999994</v>
      </c>
      <c r="CY29" s="166">
        <v>39.49</v>
      </c>
      <c r="CZ29" s="166">
        <v>81.569800000000001</v>
      </c>
      <c r="DA29" s="166">
        <v>76.615899999999996</v>
      </c>
      <c r="DB29" s="166">
        <v>-31.98</v>
      </c>
      <c r="DC29" s="166">
        <v>-4.0190999999999999</v>
      </c>
      <c r="DD29" s="165"/>
      <c r="DE29" s="165"/>
      <c r="DF29" s="166">
        <v>-75.230599999999995</v>
      </c>
      <c r="DG29" s="166">
        <v>-17.263400000000001</v>
      </c>
      <c r="DH29" s="166">
        <v>-19.837599999999998</v>
      </c>
      <c r="DI29" s="166">
        <v>-114.9</v>
      </c>
      <c r="DJ29" s="166">
        <v>-114.6</v>
      </c>
      <c r="DK29" s="166">
        <v>25.430599999999998</v>
      </c>
      <c r="DL29" s="166">
        <v>82.333399999999997</v>
      </c>
      <c r="DM29" s="165"/>
      <c r="DN29" s="166">
        <v>116.6199</v>
      </c>
      <c r="DO29" s="166">
        <v>82.34</v>
      </c>
      <c r="DP29" s="166">
        <v>-6.12</v>
      </c>
      <c r="DQ29" s="166">
        <v>62.155000000000001</v>
      </c>
      <c r="DR29" s="166">
        <v>76.439300000000003</v>
      </c>
      <c r="DS29" s="166">
        <v>-31.02</v>
      </c>
      <c r="DT29" s="166">
        <v>-31.06</v>
      </c>
      <c r="DU29" s="166">
        <v>115.71</v>
      </c>
      <c r="DV29" s="166">
        <v>71.08</v>
      </c>
      <c r="DW29" s="166">
        <v>76.599999999999994</v>
      </c>
      <c r="DX29" s="166">
        <v>75.490899999999996</v>
      </c>
      <c r="DY29" s="166">
        <v>-21.329899999999999</v>
      </c>
      <c r="DZ29" s="166">
        <v>-21.7636</v>
      </c>
      <c r="EA29" s="166">
        <v>210.6525</v>
      </c>
      <c r="EB29" s="166">
        <v>163.60059999999999</v>
      </c>
      <c r="EC29" s="166">
        <v>159.2099</v>
      </c>
      <c r="ED29" s="166">
        <v>162.16319999999999</v>
      </c>
      <c r="EE29" s="166">
        <v>78.826400000000007</v>
      </c>
      <c r="EF29" s="166">
        <v>65.986099999999993</v>
      </c>
      <c r="EG29" s="166">
        <v>-25.905000000000001</v>
      </c>
      <c r="EH29" s="166">
        <v>609.12189999999998</v>
      </c>
      <c r="EI29" s="166">
        <v>82.374399999999994</v>
      </c>
      <c r="EJ29" s="165"/>
      <c r="EK29" s="166">
        <v>-36.716000000000001</v>
      </c>
      <c r="EL29" s="166">
        <v>-33.477899999999998</v>
      </c>
      <c r="EM29" s="166">
        <v>0</v>
      </c>
      <c r="EN29" s="166">
        <v>4.1214000000000004</v>
      </c>
      <c r="EO29" s="166">
        <v>2.617</v>
      </c>
      <c r="EP29" s="166">
        <v>138.30000000000001</v>
      </c>
      <c r="EQ29" s="166">
        <v>-76.254800000000003</v>
      </c>
      <c r="ER29" s="166">
        <v>-77.300700000000006</v>
      </c>
      <c r="ES29" s="166">
        <v>-31.488800000000001</v>
      </c>
      <c r="ET29" s="166">
        <v>0</v>
      </c>
      <c r="EU29" s="166">
        <v>-7.17</v>
      </c>
      <c r="EV29" s="166">
        <v>109.6</v>
      </c>
      <c r="EW29" s="166">
        <v>14.549200000000001</v>
      </c>
      <c r="EX29" s="166">
        <v>-54.063200000000002</v>
      </c>
      <c r="EY29" s="166">
        <v>-38.115600000000001</v>
      </c>
      <c r="EZ29" s="166">
        <v>-37.336799999999997</v>
      </c>
      <c r="FA29" s="166">
        <v>11.500400000000001</v>
      </c>
      <c r="FB29" s="166">
        <v>-60.127000000000002</v>
      </c>
      <c r="FC29" s="166">
        <v>26.714300000000001</v>
      </c>
      <c r="FD29" s="166">
        <v>22.9482</v>
      </c>
      <c r="FE29" s="165"/>
      <c r="FF29" s="166">
        <v>22.6219</v>
      </c>
      <c r="FG29" s="166">
        <v>34.378900000000002</v>
      </c>
      <c r="FH29" s="166">
        <v>34.701799999999999</v>
      </c>
      <c r="FI29" s="166">
        <v>33.3538</v>
      </c>
      <c r="FJ29" s="166">
        <v>44.878300000000003</v>
      </c>
      <c r="FK29" s="166">
        <v>44.878300000000003</v>
      </c>
      <c r="FL29" s="166">
        <v>60.116799999999998</v>
      </c>
      <c r="FM29" s="166">
        <v>23.153099999999998</v>
      </c>
      <c r="FN29" s="166">
        <v>22.861999999999998</v>
      </c>
      <c r="FO29" s="166">
        <v>27.751799999999999</v>
      </c>
      <c r="FP29" s="166">
        <v>37.297699999999999</v>
      </c>
      <c r="FQ29" s="166">
        <v>22.6267</v>
      </c>
      <c r="FR29" s="166">
        <v>-8.02</v>
      </c>
      <c r="FS29" s="166">
        <v>4.2657999999999996</v>
      </c>
      <c r="FT29" s="166">
        <v>1.0806</v>
      </c>
      <c r="FU29" s="166">
        <v>-1.62</v>
      </c>
      <c r="FV29" s="166">
        <v>13.13</v>
      </c>
      <c r="FW29" s="166">
        <v>21.270099999999999</v>
      </c>
      <c r="FX29" s="165"/>
      <c r="FY29" s="166">
        <v>-6.0810000000000004</v>
      </c>
      <c r="FZ29" s="166">
        <v>4.399</v>
      </c>
      <c r="GA29" s="165"/>
      <c r="GB29" s="166">
        <v>38.89</v>
      </c>
      <c r="GC29" s="166">
        <v>-37.455800000000004</v>
      </c>
      <c r="GD29" s="166">
        <v>-27.380500000000001</v>
      </c>
      <c r="GE29" s="166">
        <v>16.100000000000001</v>
      </c>
      <c r="GF29" s="166">
        <v>76.450500000000005</v>
      </c>
      <c r="GG29" s="166">
        <v>21.6</v>
      </c>
      <c r="GH29" s="166">
        <v>-25.958600000000001</v>
      </c>
      <c r="GI29" s="166">
        <v>-1.6847000000000001</v>
      </c>
      <c r="GJ29" s="166">
        <v>-1.5670999999999999</v>
      </c>
      <c r="GK29" s="166">
        <v>2.1743999999999999</v>
      </c>
      <c r="GL29" s="165"/>
      <c r="GM29" s="165"/>
      <c r="GN29" s="167">
        <v>-14.634399999999999</v>
      </c>
      <c r="GO29" s="166">
        <v>-42.543999999999997</v>
      </c>
      <c r="GP29" s="166">
        <v>12.0779</v>
      </c>
      <c r="GQ29" s="166">
        <v>45.221800000000002</v>
      </c>
      <c r="GR29" s="166">
        <v>58.716999999999999</v>
      </c>
      <c r="GS29" s="166">
        <v>60.952100000000002</v>
      </c>
      <c r="GT29" s="166">
        <v>-159.33420000000001</v>
      </c>
      <c r="GU29" s="166">
        <v>-30.2424</v>
      </c>
      <c r="GV29" s="166">
        <v>39.520499999999998</v>
      </c>
      <c r="GW29" s="166">
        <v>-69.215000000000003</v>
      </c>
      <c r="GX29" s="166">
        <v>9.4459999999999997</v>
      </c>
      <c r="GY29" s="166">
        <v>12.4345</v>
      </c>
      <c r="GZ29" s="166">
        <v>12.0581</v>
      </c>
      <c r="HA29" s="166">
        <v>11.115</v>
      </c>
      <c r="HB29" s="166">
        <v>71.802400000000006</v>
      </c>
      <c r="HC29" s="166">
        <v>71.394999999999996</v>
      </c>
      <c r="HD29" s="166">
        <v>132.80000000000001</v>
      </c>
      <c r="HE29" s="166">
        <v>-131.77969999999999</v>
      </c>
      <c r="HF29" s="166">
        <v>-334.33370000000002</v>
      </c>
      <c r="HG29" s="166">
        <v>335.62630000000001</v>
      </c>
      <c r="HH29" s="166">
        <v>222.60319999999999</v>
      </c>
      <c r="HI29" s="166">
        <v>-69.414000000000001</v>
      </c>
      <c r="HJ29" s="166">
        <v>-70.923100000000005</v>
      </c>
      <c r="HK29" s="166">
        <v>-58.546199999999999</v>
      </c>
      <c r="HL29" s="166">
        <v>-48.853000000000002</v>
      </c>
      <c r="HM29" s="166">
        <v>79.291399999999996</v>
      </c>
      <c r="HN29" s="166">
        <v>78.699100000000001</v>
      </c>
      <c r="HO29" s="166">
        <v>-30.393599999999999</v>
      </c>
      <c r="HP29" s="166">
        <v>-27.513100000000001</v>
      </c>
      <c r="HQ29" s="166">
        <v>-0.44769999999999999</v>
      </c>
      <c r="HR29" s="166">
        <v>-1.2497</v>
      </c>
      <c r="HS29" s="166">
        <v>-15.4687</v>
      </c>
      <c r="HT29" s="166">
        <v>-15.6195</v>
      </c>
      <c r="HU29" s="166">
        <v>28.82</v>
      </c>
      <c r="HV29" s="166">
        <v>29.09</v>
      </c>
      <c r="HW29" s="166">
        <v>32.6</v>
      </c>
      <c r="HX29" s="166">
        <v>34.799999999999997</v>
      </c>
      <c r="HY29" s="166">
        <v>21.207799999999999</v>
      </c>
      <c r="HZ29" s="166">
        <v>-73.36</v>
      </c>
      <c r="IA29" s="166">
        <v>-331.00850000000003</v>
      </c>
      <c r="IB29" s="166">
        <v>90.164199999999994</v>
      </c>
      <c r="IC29" s="166">
        <v>89.842200000000005</v>
      </c>
      <c r="ID29" s="166">
        <v>10.5</v>
      </c>
      <c r="IE29" s="166">
        <v>-59.2</v>
      </c>
      <c r="IF29" s="166">
        <v>2.2000000000000002</v>
      </c>
      <c r="IG29" s="166">
        <v>2.2999999999999998</v>
      </c>
      <c r="IH29" s="166">
        <v>0.83840000000000003</v>
      </c>
      <c r="II29" s="166">
        <v>0.72850000000000004</v>
      </c>
      <c r="IJ29" s="166">
        <v>-216.58080000000001</v>
      </c>
      <c r="IK29" s="166">
        <v>-50.620899999999999</v>
      </c>
      <c r="IL29" s="166">
        <v>64.633200000000002</v>
      </c>
      <c r="IM29" s="166">
        <v>53.942999999999998</v>
      </c>
      <c r="IN29" s="166">
        <v>-57.6417</v>
      </c>
      <c r="IO29" s="166">
        <v>-51.615000000000002</v>
      </c>
      <c r="IP29" s="166">
        <v>41.751899999999999</v>
      </c>
      <c r="IQ29" s="166">
        <v>-129.90459999999999</v>
      </c>
      <c r="IR29" s="166">
        <v>0</v>
      </c>
      <c r="IS29" s="166">
        <v>-42.1845</v>
      </c>
      <c r="IT29" s="166">
        <v>181.80709999999999</v>
      </c>
      <c r="IU29" s="166">
        <v>182.9691</v>
      </c>
      <c r="IV29" s="166">
        <v>128.8826</v>
      </c>
      <c r="IW29" s="166">
        <v>-59.150399999999998</v>
      </c>
      <c r="IX29" s="166">
        <v>-32.6965</v>
      </c>
      <c r="IY29" s="166">
        <v>-91.6631</v>
      </c>
      <c r="IZ29" s="166">
        <v>94.970200000000006</v>
      </c>
      <c r="JA29" s="166">
        <v>-13.5779</v>
      </c>
      <c r="JB29" s="165"/>
      <c r="JC29" s="166">
        <v>18.16</v>
      </c>
      <c r="JD29" s="166">
        <v>6.6859999999999999</v>
      </c>
      <c r="JE29" s="166">
        <v>6.6760000000000002</v>
      </c>
      <c r="JF29" s="166">
        <v>-17.84</v>
      </c>
      <c r="JG29" s="166">
        <v>-4.24</v>
      </c>
      <c r="JH29" s="165"/>
      <c r="JI29" s="166">
        <v>4.2191000000000001</v>
      </c>
      <c r="JJ29" s="166">
        <v>-15.2331</v>
      </c>
      <c r="JK29" s="166">
        <v>-54.463999999999999</v>
      </c>
      <c r="JL29" s="166">
        <v>38.1</v>
      </c>
      <c r="JM29" s="166">
        <v>48.411999999999999</v>
      </c>
      <c r="JN29" s="166">
        <v>50.031999999999996</v>
      </c>
      <c r="JO29" s="166">
        <v>11.2356</v>
      </c>
      <c r="JP29" s="166">
        <v>13.555199999999999</v>
      </c>
      <c r="JQ29" s="166">
        <v>51.450499999999998</v>
      </c>
      <c r="JR29" s="166">
        <v>49.203899999999997</v>
      </c>
      <c r="JS29" s="166">
        <v>50.1858</v>
      </c>
      <c r="JT29" s="165"/>
      <c r="JU29" s="166">
        <v>60.5</v>
      </c>
      <c r="JV29" s="166">
        <v>12.426299999999999</v>
      </c>
      <c r="JW29" s="166">
        <v>8.27</v>
      </c>
      <c r="JX29" s="165"/>
      <c r="JY29" s="166">
        <v>-49.765799999999999</v>
      </c>
      <c r="JZ29" s="166">
        <v>80.3279</v>
      </c>
      <c r="KA29" s="166">
        <v>59.625799999999998</v>
      </c>
      <c r="KB29" s="166">
        <v>-49.326599999999999</v>
      </c>
      <c r="KC29" s="166">
        <v>-78.757800000000003</v>
      </c>
      <c r="KD29" s="166">
        <v>47.887500000000003</v>
      </c>
      <c r="KE29" s="166">
        <v>30.4849</v>
      </c>
      <c r="KF29" s="166">
        <v>-63.6</v>
      </c>
      <c r="KG29" s="166">
        <v>66.599999999999994</v>
      </c>
      <c r="KH29" s="166">
        <v>-110.8228</v>
      </c>
      <c r="KI29" s="166">
        <v>235.03039999999999</v>
      </c>
    </row>
    <row r="30" spans="1:295" ht="18" customHeight="1" x14ac:dyDescent="0.3">
      <c r="A30" s="161" t="s">
        <v>92</v>
      </c>
      <c r="B30" s="161" t="s">
        <v>771</v>
      </c>
      <c r="C30" s="165"/>
      <c r="D30" s="166">
        <v>20.2135</v>
      </c>
      <c r="E30" s="166">
        <v>-23.847899999999999</v>
      </c>
      <c r="F30" s="166">
        <v>10.7697</v>
      </c>
      <c r="G30" s="166">
        <v>16.475899999999999</v>
      </c>
      <c r="H30" s="165"/>
      <c r="I30" s="166">
        <v>53.420099999999998</v>
      </c>
      <c r="J30" s="166">
        <v>-103.07510000000001</v>
      </c>
      <c r="K30" s="166">
        <v>66.587599999999995</v>
      </c>
      <c r="L30" s="166">
        <v>33.875</v>
      </c>
      <c r="M30" s="166">
        <v>33.227499999999999</v>
      </c>
      <c r="N30" s="166">
        <v>-13.32</v>
      </c>
      <c r="O30" s="166">
        <v>-52.673999999999999</v>
      </c>
      <c r="P30" s="166">
        <v>46.2</v>
      </c>
      <c r="Q30" s="166">
        <v>18.216000000000001</v>
      </c>
      <c r="R30" s="166">
        <v>-46.2</v>
      </c>
      <c r="S30" s="166">
        <v>12.541399999999999</v>
      </c>
      <c r="T30" s="166">
        <v>50.382800000000003</v>
      </c>
      <c r="U30" s="166">
        <v>22.769300000000001</v>
      </c>
      <c r="V30" s="166">
        <v>23.2456</v>
      </c>
      <c r="W30" s="166">
        <v>38.193600000000004</v>
      </c>
      <c r="X30" s="166">
        <v>13.2897</v>
      </c>
      <c r="Y30" s="166">
        <v>6.2134999999999998</v>
      </c>
      <c r="Z30" s="166">
        <v>7.9195000000000002</v>
      </c>
      <c r="AA30" s="165"/>
      <c r="AB30" s="165"/>
      <c r="AC30" s="166">
        <v>-61.81</v>
      </c>
      <c r="AD30" s="166">
        <v>-61.95</v>
      </c>
      <c r="AE30" s="165"/>
      <c r="AF30" s="166">
        <v>13.32</v>
      </c>
      <c r="AG30" s="166">
        <v>50.6</v>
      </c>
      <c r="AH30" s="165"/>
      <c r="AI30" s="165"/>
      <c r="AJ30" s="166">
        <v>-53.39</v>
      </c>
      <c r="AK30" s="166">
        <v>-53.09</v>
      </c>
      <c r="AL30" s="166">
        <v>-60.65</v>
      </c>
      <c r="AM30" s="166">
        <v>53.58</v>
      </c>
      <c r="AN30" s="166">
        <v>53.77</v>
      </c>
      <c r="AO30" s="166">
        <v>23.551600000000001</v>
      </c>
      <c r="AP30" s="166">
        <v>-7.0316000000000001</v>
      </c>
      <c r="AQ30" s="166">
        <v>70.488399999999999</v>
      </c>
      <c r="AR30" s="166">
        <v>73.922399999999996</v>
      </c>
      <c r="AS30" s="166">
        <v>0</v>
      </c>
      <c r="AT30" s="166">
        <v>-45.546100000000003</v>
      </c>
      <c r="AU30" s="166">
        <v>-45.7913</v>
      </c>
      <c r="AV30" s="166">
        <v>12.4277</v>
      </c>
      <c r="AW30" s="166">
        <v>11.577199999999999</v>
      </c>
      <c r="AX30" s="166">
        <v>81.849100000000007</v>
      </c>
      <c r="AY30" s="166">
        <v>83.858500000000006</v>
      </c>
      <c r="AZ30" s="166">
        <v>17.553100000000001</v>
      </c>
      <c r="BA30" s="166">
        <v>0</v>
      </c>
      <c r="BB30" s="166">
        <v>-563.7441</v>
      </c>
      <c r="BC30" s="166">
        <v>15.6266</v>
      </c>
      <c r="BD30" s="166">
        <v>-18</v>
      </c>
      <c r="BE30" s="166">
        <v>-18.399999999999999</v>
      </c>
      <c r="BF30" s="166">
        <v>51.087600000000002</v>
      </c>
      <c r="BG30" s="166">
        <v>50.347499999999997</v>
      </c>
      <c r="BH30" s="166">
        <v>-5.0869999999999997</v>
      </c>
      <c r="BI30" s="165"/>
      <c r="BJ30" s="166">
        <v>-75.394800000000004</v>
      </c>
      <c r="BK30" s="166">
        <v>7.7724000000000002</v>
      </c>
      <c r="BL30" s="166">
        <v>7.8311999999999999</v>
      </c>
      <c r="BM30" s="166">
        <v>5.3373999999999997</v>
      </c>
      <c r="BN30" s="166">
        <v>607.01289999999995</v>
      </c>
      <c r="BO30" s="166">
        <v>196.38659999999999</v>
      </c>
      <c r="BP30" s="166">
        <v>195.6541</v>
      </c>
      <c r="BQ30" s="166">
        <v>-599.06709999999998</v>
      </c>
      <c r="BR30" s="166">
        <v>654.73720000000003</v>
      </c>
      <c r="BS30" s="165"/>
      <c r="BT30" s="166">
        <v>-54.747700000000002</v>
      </c>
      <c r="BU30" s="166">
        <v>56.373199999999997</v>
      </c>
      <c r="BV30" s="166">
        <v>112.20010000000001</v>
      </c>
      <c r="BW30" s="166">
        <v>20.61</v>
      </c>
      <c r="BX30" s="166">
        <v>29.64</v>
      </c>
      <c r="BY30" s="166">
        <v>0</v>
      </c>
      <c r="BZ30" s="166">
        <v>107.99</v>
      </c>
      <c r="CA30" s="166">
        <v>-47.952500000000001</v>
      </c>
      <c r="CB30" s="166">
        <v>-47.014800000000001</v>
      </c>
      <c r="CC30" s="166">
        <v>86.399600000000007</v>
      </c>
      <c r="CD30" s="166">
        <v>87.346100000000007</v>
      </c>
      <c r="CE30" s="166">
        <v>15.1013</v>
      </c>
      <c r="CF30" s="165"/>
      <c r="CG30" s="166">
        <v>-186.14160000000001</v>
      </c>
      <c r="CH30" s="166">
        <v>17.296600000000002</v>
      </c>
      <c r="CI30" s="165"/>
      <c r="CJ30" s="165"/>
      <c r="CK30" s="165"/>
      <c r="CL30" s="166">
        <v>112</v>
      </c>
      <c r="CM30" s="166">
        <v>101.9</v>
      </c>
      <c r="CN30" s="166">
        <v>-15.81</v>
      </c>
      <c r="CO30" s="166">
        <v>86.864199999999997</v>
      </c>
      <c r="CP30" s="166">
        <v>84.224000000000004</v>
      </c>
      <c r="CQ30" s="166">
        <v>84.582099999999997</v>
      </c>
      <c r="CR30" s="166">
        <v>6.5808</v>
      </c>
      <c r="CS30" s="166">
        <v>7.4436999999999998</v>
      </c>
      <c r="CT30" s="166">
        <v>65.934299999999993</v>
      </c>
      <c r="CU30" s="166">
        <v>-134.89330000000001</v>
      </c>
      <c r="CV30" s="166">
        <v>76.881100000000004</v>
      </c>
      <c r="CW30" s="166">
        <v>14.8316</v>
      </c>
      <c r="CX30" s="166">
        <v>72.58</v>
      </c>
      <c r="CY30" s="166">
        <v>39.56</v>
      </c>
      <c r="CZ30" s="166">
        <v>81.804199999999994</v>
      </c>
      <c r="DA30" s="166">
        <v>77.201800000000006</v>
      </c>
      <c r="DB30" s="166">
        <v>-32.49</v>
      </c>
      <c r="DC30" s="166">
        <v>-4.0190999999999999</v>
      </c>
      <c r="DD30" s="165"/>
      <c r="DE30" s="165"/>
      <c r="DF30" s="166">
        <v>-73.061000000000007</v>
      </c>
      <c r="DG30" s="166">
        <v>-16.535699999999999</v>
      </c>
      <c r="DH30" s="166">
        <v>-20.1145</v>
      </c>
      <c r="DI30" s="166">
        <v>-115.9</v>
      </c>
      <c r="DJ30" s="166">
        <v>-117</v>
      </c>
      <c r="DK30" s="166">
        <v>25.5075</v>
      </c>
      <c r="DL30" s="166">
        <v>84.091200000000001</v>
      </c>
      <c r="DM30" s="165"/>
      <c r="DN30" s="166">
        <v>117.79170000000001</v>
      </c>
      <c r="DO30" s="166">
        <v>83.17</v>
      </c>
      <c r="DP30" s="166">
        <v>-5.84</v>
      </c>
      <c r="DQ30" s="166">
        <v>64.015000000000001</v>
      </c>
      <c r="DR30" s="166">
        <v>69.556399999999996</v>
      </c>
      <c r="DS30" s="166">
        <v>-31.2</v>
      </c>
      <c r="DT30" s="166">
        <v>-31.45</v>
      </c>
      <c r="DU30" s="166">
        <v>118.3</v>
      </c>
      <c r="DV30" s="166">
        <v>72.28</v>
      </c>
      <c r="DW30" s="166">
        <v>71.072699999999998</v>
      </c>
      <c r="DX30" s="166">
        <v>69.327299999999994</v>
      </c>
      <c r="DY30" s="166">
        <v>-25.349399999999999</v>
      </c>
      <c r="DZ30" s="166">
        <v>-25.4727</v>
      </c>
      <c r="EA30" s="166">
        <v>211.7895</v>
      </c>
      <c r="EB30" s="166">
        <v>161.41810000000001</v>
      </c>
      <c r="EC30" s="166">
        <v>156.63560000000001</v>
      </c>
      <c r="ED30" s="166">
        <v>159.00200000000001</v>
      </c>
      <c r="EE30" s="166">
        <v>72.931399999999996</v>
      </c>
      <c r="EF30" s="166">
        <v>56.396999999999998</v>
      </c>
      <c r="EG30" s="166">
        <v>-27.518000000000001</v>
      </c>
      <c r="EH30" s="166">
        <v>611.53539999999998</v>
      </c>
      <c r="EI30" s="166">
        <v>76.018000000000001</v>
      </c>
      <c r="EJ30" s="165"/>
      <c r="EK30" s="166">
        <v>-35.548400000000001</v>
      </c>
      <c r="EL30" s="166">
        <v>-33.3277</v>
      </c>
      <c r="EM30" s="166">
        <v>8.9080999999999992</v>
      </c>
      <c r="EN30" s="166">
        <v>9.6790000000000003</v>
      </c>
      <c r="EO30" s="166">
        <v>8.0253999999999994</v>
      </c>
      <c r="EP30" s="166">
        <v>79.92</v>
      </c>
      <c r="EQ30" s="166">
        <v>-72.519099999999995</v>
      </c>
      <c r="ER30" s="166">
        <v>-73.597999999999999</v>
      </c>
      <c r="ES30" s="166">
        <v>-22.7242</v>
      </c>
      <c r="ET30" s="166">
        <v>0</v>
      </c>
      <c r="EU30" s="166">
        <v>-6.91</v>
      </c>
      <c r="EV30" s="166">
        <v>70.3</v>
      </c>
      <c r="EW30" s="166">
        <v>14.5037</v>
      </c>
      <c r="EX30" s="166">
        <v>-42.842100000000002</v>
      </c>
      <c r="EY30" s="166">
        <v>-35.761800000000001</v>
      </c>
      <c r="EZ30" s="166">
        <v>-35.105400000000003</v>
      </c>
      <c r="FA30" s="166">
        <v>4.7789999999999999</v>
      </c>
      <c r="FB30" s="166">
        <v>-55.463000000000001</v>
      </c>
      <c r="FC30" s="166">
        <v>21.827500000000001</v>
      </c>
      <c r="FD30" s="166">
        <v>23.4331</v>
      </c>
      <c r="FE30" s="165"/>
      <c r="FF30" s="166">
        <v>23.001100000000001</v>
      </c>
      <c r="FG30" s="166">
        <v>30.103899999999999</v>
      </c>
      <c r="FH30" s="166">
        <v>31.059100000000001</v>
      </c>
      <c r="FI30" s="166">
        <v>29.922599999999999</v>
      </c>
      <c r="FJ30" s="166">
        <v>47.222700000000003</v>
      </c>
      <c r="FK30" s="166">
        <v>46.887799999999999</v>
      </c>
      <c r="FL30" s="166">
        <v>59.7819</v>
      </c>
      <c r="FM30" s="166">
        <v>27.687200000000001</v>
      </c>
      <c r="FN30" s="166">
        <v>27.136299999999999</v>
      </c>
      <c r="FO30" s="166">
        <v>27.551600000000001</v>
      </c>
      <c r="FP30" s="166">
        <v>35.847099999999998</v>
      </c>
      <c r="FQ30" s="166">
        <v>23.124700000000001</v>
      </c>
      <c r="FR30" s="166">
        <v>-8.41</v>
      </c>
      <c r="FS30" s="166">
        <v>4.2438000000000002</v>
      </c>
      <c r="FT30" s="166">
        <v>0.99760000000000004</v>
      </c>
      <c r="FU30" s="166">
        <v>-1.65</v>
      </c>
      <c r="FV30" s="166">
        <v>13.83</v>
      </c>
      <c r="FW30" s="166">
        <v>22.1798</v>
      </c>
      <c r="FX30" s="166">
        <v>9.0010999999999992</v>
      </c>
      <c r="FY30" s="166">
        <v>-5.8819999999999997</v>
      </c>
      <c r="FZ30" s="166">
        <v>4.4930000000000003</v>
      </c>
      <c r="GA30" s="165"/>
      <c r="GB30" s="166">
        <v>39.119999999999997</v>
      </c>
      <c r="GC30" s="166">
        <v>-37.79</v>
      </c>
      <c r="GD30" s="166">
        <v>-27.805</v>
      </c>
      <c r="GE30" s="166">
        <v>16.420000000000002</v>
      </c>
      <c r="GF30" s="166">
        <v>76.011700000000005</v>
      </c>
      <c r="GG30" s="166">
        <v>22.7</v>
      </c>
      <c r="GH30" s="166">
        <v>-26.328099999999999</v>
      </c>
      <c r="GI30" s="166">
        <v>-1.7162999999999999</v>
      </c>
      <c r="GJ30" s="166">
        <v>-1.7391000000000001</v>
      </c>
      <c r="GK30" s="166">
        <v>2.1665999999999999</v>
      </c>
      <c r="GL30" s="165"/>
      <c r="GM30" s="165"/>
      <c r="GN30" s="166">
        <v>-14.7514</v>
      </c>
      <c r="GO30" s="166">
        <v>-43.570999999999998</v>
      </c>
      <c r="GP30" s="166">
        <v>11.5228</v>
      </c>
      <c r="GQ30" s="166">
        <v>46.103200000000001</v>
      </c>
      <c r="GR30" s="166">
        <v>60.094900000000003</v>
      </c>
      <c r="GS30" s="166">
        <v>60.718699999999998</v>
      </c>
      <c r="GT30" s="166">
        <v>-159.18170000000001</v>
      </c>
      <c r="GU30" s="166">
        <v>-31.2118</v>
      </c>
      <c r="GV30" s="166">
        <v>38.671100000000003</v>
      </c>
      <c r="GW30" s="166">
        <v>-71.783299999999997</v>
      </c>
      <c r="GX30" s="166">
        <v>9.2416</v>
      </c>
      <c r="GY30" s="166">
        <v>13.1767</v>
      </c>
      <c r="GZ30" s="166">
        <v>12.827999999999999</v>
      </c>
      <c r="HA30" s="166">
        <v>11</v>
      </c>
      <c r="HB30" s="166">
        <v>70.642799999999994</v>
      </c>
      <c r="HC30" s="166">
        <v>70.0304</v>
      </c>
      <c r="HD30" s="166">
        <v>129.1</v>
      </c>
      <c r="HE30" s="166">
        <v>-129.2569</v>
      </c>
      <c r="HF30" s="166">
        <v>-332.56130000000002</v>
      </c>
      <c r="HG30" s="166">
        <v>333.32859999999999</v>
      </c>
      <c r="HH30" s="166">
        <v>218.40819999999999</v>
      </c>
      <c r="HI30" s="166">
        <v>-68.342100000000002</v>
      </c>
      <c r="HJ30" s="166">
        <v>-68.372200000000007</v>
      </c>
      <c r="HK30" s="166">
        <v>-56.8855</v>
      </c>
      <c r="HL30" s="166">
        <v>-47.760300000000001</v>
      </c>
      <c r="HM30" s="166">
        <v>75.1036</v>
      </c>
      <c r="HN30" s="166">
        <v>76.977099999999993</v>
      </c>
      <c r="HO30" s="165"/>
      <c r="HP30" s="165"/>
      <c r="HQ30" s="166">
        <v>-1.1289</v>
      </c>
      <c r="HR30" s="166">
        <v>-1.2497</v>
      </c>
      <c r="HS30" s="166">
        <v>-16.501899999999999</v>
      </c>
      <c r="HT30" s="166">
        <v>-16.0867</v>
      </c>
      <c r="HU30" s="166">
        <v>25.88</v>
      </c>
      <c r="HV30" s="166">
        <v>25.2</v>
      </c>
      <c r="HW30" s="166">
        <v>35.799999999999997</v>
      </c>
      <c r="HX30" s="166">
        <v>36.700000000000003</v>
      </c>
      <c r="HY30" s="166">
        <v>21.2483</v>
      </c>
      <c r="HZ30" s="166">
        <v>-74.319999999999993</v>
      </c>
      <c r="IA30" s="166">
        <v>-327.88900000000001</v>
      </c>
      <c r="IB30" s="166">
        <v>90.060900000000004</v>
      </c>
      <c r="IC30" s="166">
        <v>89.308099999999996</v>
      </c>
      <c r="ID30" s="166">
        <v>10.5</v>
      </c>
      <c r="IE30" s="166">
        <v>-57</v>
      </c>
      <c r="IF30" s="166">
        <v>1.4</v>
      </c>
      <c r="IG30" s="166">
        <v>1.4</v>
      </c>
      <c r="IH30" s="167">
        <v>0.90815000000000001</v>
      </c>
      <c r="II30" s="166">
        <v>0.84670000000000001</v>
      </c>
      <c r="IJ30" s="166">
        <v>-215.46549999999999</v>
      </c>
      <c r="IK30" s="166">
        <v>-45.235799999999998</v>
      </c>
      <c r="IL30" s="166">
        <v>63.465699999999998</v>
      </c>
      <c r="IM30" s="166">
        <v>49.026899999999998</v>
      </c>
      <c r="IN30" s="166">
        <v>-55.738599999999998</v>
      </c>
      <c r="IO30" s="166">
        <v>-46.711799999999997</v>
      </c>
      <c r="IP30" s="166">
        <v>41.530500000000004</v>
      </c>
      <c r="IQ30" s="166">
        <v>-122.4325</v>
      </c>
      <c r="IR30" s="166">
        <v>0</v>
      </c>
      <c r="IS30" s="166">
        <v>-44.6297</v>
      </c>
      <c r="IT30" s="166">
        <v>183.0059</v>
      </c>
      <c r="IU30" s="166">
        <v>179.6797</v>
      </c>
      <c r="IV30" s="166">
        <v>124.6585</v>
      </c>
      <c r="IW30" s="166">
        <v>-59.273699999999998</v>
      </c>
      <c r="IX30" s="166">
        <v>-32.052500000000002</v>
      </c>
      <c r="IY30" s="166">
        <v>-87.909599999999998</v>
      </c>
      <c r="IZ30" s="166">
        <v>90.022000000000006</v>
      </c>
      <c r="JA30" s="166">
        <v>-13.5779</v>
      </c>
      <c r="JB30" s="165"/>
      <c r="JC30" s="166">
        <v>18.399999999999999</v>
      </c>
      <c r="JD30" s="166">
        <v>6.6180000000000003</v>
      </c>
      <c r="JE30" s="166">
        <v>6.6139999999999999</v>
      </c>
      <c r="JF30" s="166">
        <v>-18.96</v>
      </c>
      <c r="JG30" s="166">
        <v>-3.44</v>
      </c>
      <c r="JH30" s="165"/>
      <c r="JI30" s="166">
        <v>4.2496</v>
      </c>
      <c r="JJ30" s="166">
        <v>-14.5891</v>
      </c>
      <c r="JK30" s="166">
        <v>-55.1965</v>
      </c>
      <c r="JL30" s="166">
        <v>39</v>
      </c>
      <c r="JM30" s="166">
        <v>53.356000000000002</v>
      </c>
      <c r="JN30" s="166">
        <v>52.008000000000003</v>
      </c>
      <c r="JO30" s="167">
        <v>11.24005</v>
      </c>
      <c r="JP30" s="166">
        <v>13.5724</v>
      </c>
      <c r="JQ30" s="166">
        <v>49.099699999999999</v>
      </c>
      <c r="JR30" s="166">
        <v>47.540500000000002</v>
      </c>
      <c r="JS30" s="166">
        <v>49.832500000000003</v>
      </c>
      <c r="JT30" s="165"/>
      <c r="JU30" s="166">
        <v>59.2</v>
      </c>
      <c r="JV30" s="166">
        <v>12.190899999999999</v>
      </c>
      <c r="JW30" s="166">
        <v>8.5</v>
      </c>
      <c r="JX30" s="165"/>
      <c r="JY30" s="166">
        <v>-47.517800000000001</v>
      </c>
      <c r="JZ30" s="166">
        <v>78.8245</v>
      </c>
      <c r="KA30" s="166">
        <v>58.156599999999997</v>
      </c>
      <c r="KB30" s="166">
        <v>-48.027099999999997</v>
      </c>
      <c r="KC30" s="166">
        <v>-78.915999999999997</v>
      </c>
      <c r="KD30" s="166">
        <v>46.442100000000003</v>
      </c>
      <c r="KE30" s="166">
        <v>31.8627</v>
      </c>
      <c r="KF30" s="166">
        <v>-66.5</v>
      </c>
      <c r="KG30" s="166">
        <v>67.900000000000006</v>
      </c>
      <c r="KH30" s="166">
        <v>-109.107</v>
      </c>
      <c r="KI30" s="166">
        <v>232.95240000000001</v>
      </c>
    </row>
    <row r="31" spans="1:295" ht="18" customHeight="1" x14ac:dyDescent="0.3">
      <c r="A31" s="161" t="s">
        <v>92</v>
      </c>
      <c r="B31" s="161" t="s">
        <v>772</v>
      </c>
      <c r="C31" s="165"/>
      <c r="D31" s="166">
        <v>20.979700000000001</v>
      </c>
      <c r="E31" s="166">
        <v>-24.765000000000001</v>
      </c>
      <c r="F31" s="166">
        <v>11.1416</v>
      </c>
      <c r="G31" s="166">
        <v>18.168600000000001</v>
      </c>
      <c r="H31" s="165"/>
      <c r="I31" s="166">
        <v>55.616999999999997</v>
      </c>
      <c r="J31" s="166">
        <v>-108.8168</v>
      </c>
      <c r="K31" s="166">
        <v>68.863600000000005</v>
      </c>
      <c r="L31" s="166">
        <v>34.748899999999999</v>
      </c>
      <c r="M31" s="166">
        <v>33.9101</v>
      </c>
      <c r="N31" s="166">
        <v>-11.1</v>
      </c>
      <c r="O31" s="166">
        <v>-54.796999999999997</v>
      </c>
      <c r="P31" s="166">
        <v>48.4</v>
      </c>
      <c r="Q31" s="166">
        <v>18.216000000000001</v>
      </c>
      <c r="R31" s="166">
        <v>-48.4</v>
      </c>
      <c r="S31" s="166">
        <v>12.5991</v>
      </c>
      <c r="T31" s="166">
        <v>54.747999999999998</v>
      </c>
      <c r="U31" s="166">
        <v>23.4162</v>
      </c>
      <c r="V31" s="166">
        <v>23.483000000000001</v>
      </c>
      <c r="W31" s="166">
        <v>39.056699999999999</v>
      </c>
      <c r="X31" s="166">
        <v>13.4193</v>
      </c>
      <c r="Y31" s="166">
        <v>5.7885</v>
      </c>
      <c r="Z31" s="166">
        <v>7.8415999999999997</v>
      </c>
      <c r="AA31" s="165"/>
      <c r="AB31" s="165"/>
      <c r="AC31" s="166">
        <v>-60.65</v>
      </c>
      <c r="AD31" s="166">
        <v>-60.94</v>
      </c>
      <c r="AE31" s="165"/>
      <c r="AF31" s="166">
        <v>11.1</v>
      </c>
      <c r="AG31" s="166">
        <v>52.8</v>
      </c>
      <c r="AH31" s="165"/>
      <c r="AI31" s="165"/>
      <c r="AJ31" s="166">
        <v>-58.76</v>
      </c>
      <c r="AK31" s="166">
        <v>-58.26</v>
      </c>
      <c r="AL31" s="166">
        <v>-47.78</v>
      </c>
      <c r="AM31" s="166">
        <v>59.23</v>
      </c>
      <c r="AN31" s="166">
        <v>59.51</v>
      </c>
      <c r="AO31" s="166">
        <v>23.709800000000001</v>
      </c>
      <c r="AP31" s="166">
        <v>-7.2309999999999999</v>
      </c>
      <c r="AQ31" s="166">
        <v>72.919799999999995</v>
      </c>
      <c r="AR31" s="166">
        <v>75.964600000000004</v>
      </c>
      <c r="AS31" s="166">
        <v>0</v>
      </c>
      <c r="AT31" s="166">
        <v>-49.832799999999999</v>
      </c>
      <c r="AU31" s="166">
        <v>-50.469799999999999</v>
      </c>
      <c r="AV31" s="166">
        <v>30.149799999999999</v>
      </c>
      <c r="AW31" s="166">
        <v>29.040900000000001</v>
      </c>
      <c r="AX31" s="166">
        <v>81.179299999999998</v>
      </c>
      <c r="AY31" s="166">
        <v>83.456599999999995</v>
      </c>
      <c r="AZ31" s="166">
        <v>43.731099999999998</v>
      </c>
      <c r="BA31" s="166">
        <v>0</v>
      </c>
      <c r="BB31" s="166">
        <v>-596.95259999999996</v>
      </c>
      <c r="BC31" s="166">
        <v>16.053599999999999</v>
      </c>
      <c r="BD31" s="166">
        <v>-18.8</v>
      </c>
      <c r="BE31" s="166">
        <v>-19</v>
      </c>
      <c r="BF31" s="166">
        <v>56.566000000000003</v>
      </c>
      <c r="BG31" s="166">
        <v>54.306399999999996</v>
      </c>
      <c r="BH31" s="166">
        <v>-8.6565999999999992</v>
      </c>
      <c r="BI31" s="165"/>
      <c r="BJ31" s="166">
        <v>-86.164900000000003</v>
      </c>
      <c r="BK31" s="166">
        <v>7.1031000000000004</v>
      </c>
      <c r="BL31" s="166">
        <v>-7.2674000000000003</v>
      </c>
      <c r="BM31" s="166">
        <v>-4.9431000000000003</v>
      </c>
      <c r="BN31" s="166">
        <v>642.56700000000001</v>
      </c>
      <c r="BO31" s="166">
        <v>193.6704</v>
      </c>
      <c r="BP31" s="166">
        <v>193.5788</v>
      </c>
      <c r="BQ31" s="166">
        <v>-606.84460000000001</v>
      </c>
      <c r="BR31" s="166">
        <v>668.43439999999998</v>
      </c>
      <c r="BS31" s="165"/>
      <c r="BT31" s="166">
        <v>-73.3262</v>
      </c>
      <c r="BU31" s="166">
        <v>74.061499999999995</v>
      </c>
      <c r="BV31" s="166">
        <v>111.4417</v>
      </c>
      <c r="BW31" s="166">
        <v>20.6</v>
      </c>
      <c r="BX31" s="166">
        <v>29.88</v>
      </c>
      <c r="BY31" s="166">
        <v>0</v>
      </c>
      <c r="BZ31" s="166">
        <v>108.01</v>
      </c>
      <c r="CA31" s="166">
        <v>-36.834000000000003</v>
      </c>
      <c r="CB31" s="166">
        <v>-36.298200000000001</v>
      </c>
      <c r="CC31" s="166">
        <v>79.817400000000006</v>
      </c>
      <c r="CD31" s="166">
        <v>80.456800000000001</v>
      </c>
      <c r="CE31" s="166">
        <v>15.990399999999999</v>
      </c>
      <c r="CF31" s="165"/>
      <c r="CG31" s="166">
        <v>-201.5787</v>
      </c>
      <c r="CH31" s="166">
        <v>19.539899999999999</v>
      </c>
      <c r="CI31" s="165"/>
      <c r="CJ31" s="165"/>
      <c r="CK31" s="165"/>
      <c r="CL31" s="166">
        <v>115.4</v>
      </c>
      <c r="CM31" s="166">
        <v>105</v>
      </c>
      <c r="CN31" s="166">
        <v>-15.97</v>
      </c>
      <c r="CO31" s="166">
        <v>85.158100000000005</v>
      </c>
      <c r="CP31" s="166">
        <v>82.661600000000007</v>
      </c>
      <c r="CQ31" s="166">
        <v>83.004000000000005</v>
      </c>
      <c r="CR31" s="166">
        <v>4.0364000000000004</v>
      </c>
      <c r="CS31" s="166">
        <v>4.7169999999999996</v>
      </c>
      <c r="CT31" s="166">
        <v>64.253299999999996</v>
      </c>
      <c r="CU31" s="166">
        <v>-132.881</v>
      </c>
      <c r="CV31" s="166">
        <v>74.448899999999995</v>
      </c>
      <c r="CW31" s="166">
        <v>14.705399999999999</v>
      </c>
      <c r="CX31" s="166">
        <v>73</v>
      </c>
      <c r="CY31" s="166">
        <v>39.6</v>
      </c>
      <c r="CZ31" s="166">
        <v>82.976100000000002</v>
      </c>
      <c r="DA31" s="166">
        <v>78.666700000000006</v>
      </c>
      <c r="DB31" s="166">
        <v>-32.21</v>
      </c>
      <c r="DC31" s="166">
        <v>-4.1866000000000003</v>
      </c>
      <c r="DD31" s="165"/>
      <c r="DE31" s="165"/>
      <c r="DF31" s="166">
        <v>-77.984399999999994</v>
      </c>
      <c r="DG31" s="166">
        <v>-17.103899999999999</v>
      </c>
      <c r="DH31" s="166">
        <v>-20.260999999999999</v>
      </c>
      <c r="DI31" s="166">
        <v>-115.2</v>
      </c>
      <c r="DJ31" s="166">
        <v>-114.8</v>
      </c>
      <c r="DK31" s="166">
        <v>25.491</v>
      </c>
      <c r="DL31" s="166">
        <v>85.849000000000004</v>
      </c>
      <c r="DM31" s="165"/>
      <c r="DN31" s="166">
        <v>121.3074</v>
      </c>
      <c r="DO31" s="166">
        <v>85.1</v>
      </c>
      <c r="DP31" s="166">
        <v>-6.61</v>
      </c>
      <c r="DQ31" s="166">
        <v>62.558</v>
      </c>
      <c r="DR31" s="166">
        <v>77.2744</v>
      </c>
      <c r="DS31" s="166">
        <v>-31.17</v>
      </c>
      <c r="DT31" s="166">
        <v>-31.5</v>
      </c>
      <c r="DU31" s="166">
        <v>117.32</v>
      </c>
      <c r="DV31" s="166">
        <v>72.16</v>
      </c>
      <c r="DW31" s="166">
        <v>84.309100000000001</v>
      </c>
      <c r="DX31" s="166">
        <v>79</v>
      </c>
      <c r="DY31" s="166">
        <v>-15.552099999999999</v>
      </c>
      <c r="DZ31" s="166">
        <v>-14.5091</v>
      </c>
      <c r="EA31" s="166">
        <v>218.75640000000001</v>
      </c>
      <c r="EB31" s="166">
        <v>172.2527</v>
      </c>
      <c r="EC31" s="166">
        <v>167.0582</v>
      </c>
      <c r="ED31" s="166">
        <v>169.55510000000001</v>
      </c>
      <c r="EE31" s="166">
        <v>78.960499999999996</v>
      </c>
      <c r="EF31" s="166">
        <v>68.644999999999996</v>
      </c>
      <c r="EG31" s="166">
        <v>-26.151</v>
      </c>
      <c r="EH31" s="166">
        <v>618.28269999999998</v>
      </c>
      <c r="EI31" s="166">
        <v>83.244399999999999</v>
      </c>
      <c r="EJ31" s="165"/>
      <c r="EK31" s="166">
        <v>-36.088900000000002</v>
      </c>
      <c r="EL31" s="166">
        <v>-32.6113</v>
      </c>
      <c r="EM31" s="166">
        <v>0</v>
      </c>
      <c r="EN31" s="166">
        <v>10.9048</v>
      </c>
      <c r="EO31" s="166">
        <v>11.4726</v>
      </c>
      <c r="EP31" s="166">
        <v>122.928</v>
      </c>
      <c r="EQ31" s="166">
        <v>-72.814400000000006</v>
      </c>
      <c r="ER31" s="166">
        <v>-74.209000000000003</v>
      </c>
      <c r="ES31" s="166">
        <v>-32.431899999999999</v>
      </c>
      <c r="ET31" s="166">
        <v>14.36</v>
      </c>
      <c r="EU31" s="166">
        <v>-16.38</v>
      </c>
      <c r="EV31" s="166">
        <v>63.5</v>
      </c>
      <c r="EW31" s="166">
        <v>15.2841</v>
      </c>
      <c r="EX31" s="166">
        <v>-42.585700000000003</v>
      </c>
      <c r="EY31" s="166">
        <v>-35.697200000000002</v>
      </c>
      <c r="EZ31" s="166">
        <v>-35.234900000000003</v>
      </c>
      <c r="FA31" s="166">
        <v>7.6459000000000001</v>
      </c>
      <c r="FB31" s="166">
        <v>-63.167900000000003</v>
      </c>
      <c r="FC31" s="166">
        <v>29.194800000000001</v>
      </c>
      <c r="FD31" s="166">
        <v>23.470400000000001</v>
      </c>
      <c r="FE31" s="165"/>
      <c r="FF31" s="166">
        <v>22.632100000000001</v>
      </c>
      <c r="FG31" s="166">
        <v>33.465600000000002</v>
      </c>
      <c r="FH31" s="166">
        <v>33.716999999999999</v>
      </c>
      <c r="FI31" s="166">
        <v>32.588099999999997</v>
      </c>
      <c r="FJ31" s="166">
        <v>39.184800000000003</v>
      </c>
      <c r="FK31" s="166">
        <v>39.184800000000003</v>
      </c>
      <c r="FL31" s="166">
        <v>84.732900000000001</v>
      </c>
      <c r="FM31" s="166">
        <v>18.389900000000001</v>
      </c>
      <c r="FN31" s="166">
        <v>17.9758</v>
      </c>
      <c r="FO31" s="166">
        <v>35.290799999999997</v>
      </c>
      <c r="FP31" s="166">
        <v>43.451799999999999</v>
      </c>
      <c r="FQ31" s="166">
        <v>37.575600000000001</v>
      </c>
      <c r="FR31" s="166">
        <v>6.5</v>
      </c>
      <c r="FS31" s="166">
        <v>4.2535999999999996</v>
      </c>
      <c r="FT31" s="166">
        <v>0.99760000000000004</v>
      </c>
      <c r="FU31" s="166">
        <v>-1.65</v>
      </c>
      <c r="FV31" s="166">
        <v>14.26</v>
      </c>
      <c r="FW31" s="166">
        <v>36.897100000000002</v>
      </c>
      <c r="FX31" s="165"/>
      <c r="FY31" s="166">
        <v>-5.806</v>
      </c>
      <c r="FZ31" s="166">
        <v>4.2460000000000004</v>
      </c>
      <c r="GA31" s="165"/>
      <c r="GB31" s="166">
        <v>52.12</v>
      </c>
      <c r="GC31" s="166">
        <v>-42.1355</v>
      </c>
      <c r="GD31" s="166">
        <v>-37.900300000000001</v>
      </c>
      <c r="GE31" s="166">
        <v>17.09</v>
      </c>
      <c r="GF31" s="166">
        <v>81.851200000000006</v>
      </c>
      <c r="GG31" s="166">
        <v>22.3</v>
      </c>
      <c r="GH31" s="166">
        <v>-27.420500000000001</v>
      </c>
      <c r="GI31" s="166">
        <v>-2.4281000000000001</v>
      </c>
      <c r="GJ31" s="166">
        <v>-2.1261999999999999</v>
      </c>
      <c r="GK31" s="166">
        <v>2.2629000000000001</v>
      </c>
      <c r="GL31" s="165"/>
      <c r="GM31" s="165"/>
      <c r="GN31" s="166">
        <v>-14.33</v>
      </c>
      <c r="GO31" s="166">
        <v>-44.325600000000001</v>
      </c>
      <c r="GP31" s="166">
        <v>13.184799999999999</v>
      </c>
      <c r="GQ31" s="166">
        <v>46.872799999999998</v>
      </c>
      <c r="GR31" s="166">
        <v>56.2029</v>
      </c>
      <c r="GS31" s="166">
        <v>55.8902</v>
      </c>
      <c r="GT31" s="166">
        <v>-159.392</v>
      </c>
      <c r="GU31" s="166">
        <v>-31.978300000000001</v>
      </c>
      <c r="GV31" s="166">
        <v>40.156100000000002</v>
      </c>
      <c r="GW31" s="166">
        <v>-75.163899999999998</v>
      </c>
      <c r="GX31" s="166">
        <v>9.8478999999999992</v>
      </c>
      <c r="GY31" s="166">
        <v>13.0497</v>
      </c>
      <c r="GZ31" s="166">
        <v>12.7437</v>
      </c>
      <c r="HA31" s="166">
        <v>11.338100000000001</v>
      </c>
      <c r="HB31" s="166">
        <v>70.185299999999998</v>
      </c>
      <c r="HC31" s="166">
        <v>71.133700000000005</v>
      </c>
      <c r="HD31" s="166">
        <v>126.6</v>
      </c>
      <c r="HE31" s="166">
        <v>-126.09650000000001</v>
      </c>
      <c r="HF31" s="166">
        <v>-328.43079999999998</v>
      </c>
      <c r="HG31" s="166">
        <v>328.87439999999998</v>
      </c>
      <c r="HH31" s="166">
        <v>218.87100000000001</v>
      </c>
      <c r="HI31" s="166">
        <v>-69.652100000000004</v>
      </c>
      <c r="HJ31" s="166">
        <v>-68.779300000000006</v>
      </c>
      <c r="HK31" s="166">
        <v>-58.982300000000002</v>
      </c>
      <c r="HL31" s="166">
        <v>-50.224499999999999</v>
      </c>
      <c r="HM31" s="166">
        <v>79.298000000000002</v>
      </c>
      <c r="HN31" s="166">
        <v>76.318799999999996</v>
      </c>
      <c r="HO31" s="165"/>
      <c r="HP31" s="165"/>
      <c r="HQ31" s="166">
        <v>0.1016</v>
      </c>
      <c r="HR31" s="166">
        <v>-0.37080000000000002</v>
      </c>
      <c r="HS31" s="166">
        <v>-16.895600000000002</v>
      </c>
      <c r="HT31" s="166">
        <v>-16.5824</v>
      </c>
      <c r="HU31" s="166">
        <v>28.32</v>
      </c>
      <c r="HV31" s="166">
        <v>28.45</v>
      </c>
      <c r="HW31" s="166">
        <v>33.6</v>
      </c>
      <c r="HX31" s="166">
        <v>32.700000000000003</v>
      </c>
      <c r="HY31" s="166">
        <v>21.186399999999999</v>
      </c>
      <c r="HZ31" s="166">
        <v>-75.28</v>
      </c>
      <c r="IA31" s="166">
        <v>-327.51119999999997</v>
      </c>
      <c r="IB31" s="166">
        <v>88.699600000000004</v>
      </c>
      <c r="IC31" s="166">
        <v>89.893100000000004</v>
      </c>
      <c r="ID31" s="166">
        <v>11.1</v>
      </c>
      <c r="IE31" s="166">
        <v>-62.1</v>
      </c>
      <c r="IF31" s="166">
        <v>1.5</v>
      </c>
      <c r="IG31" s="166">
        <v>2.2999999999999998</v>
      </c>
      <c r="IH31" s="166">
        <v>0.97789999999999999</v>
      </c>
      <c r="II31" s="166">
        <v>0.90100000000000002</v>
      </c>
      <c r="IJ31" s="166">
        <v>-215.56030000000001</v>
      </c>
      <c r="IK31" s="166">
        <v>-53.4206</v>
      </c>
      <c r="IL31" s="166">
        <v>62.716999999999999</v>
      </c>
      <c r="IM31" s="166">
        <v>48.192</v>
      </c>
      <c r="IN31" s="166">
        <v>-59.863300000000002</v>
      </c>
      <c r="IO31" s="166">
        <v>-49.5289</v>
      </c>
      <c r="IP31" s="166">
        <v>40.393999999999998</v>
      </c>
      <c r="IQ31" s="166">
        <v>-122.4045</v>
      </c>
      <c r="IR31" s="166">
        <v>0</v>
      </c>
      <c r="IS31" s="166">
        <v>-43.287300000000002</v>
      </c>
      <c r="IT31" s="166">
        <v>183.3897</v>
      </c>
      <c r="IU31" s="166">
        <v>182.67840000000001</v>
      </c>
      <c r="IV31" s="166">
        <v>125.6469</v>
      </c>
      <c r="IW31" s="166">
        <v>-60.165100000000002</v>
      </c>
      <c r="IX31" s="166">
        <v>-32.4495</v>
      </c>
      <c r="IY31" s="166">
        <v>-94.034499999999994</v>
      </c>
      <c r="IZ31" s="166">
        <v>90.757499999999993</v>
      </c>
      <c r="JA31" s="166">
        <v>-13.366400000000001</v>
      </c>
      <c r="JB31" s="165"/>
      <c r="JC31" s="166">
        <v>17.68</v>
      </c>
      <c r="JD31" s="166">
        <v>6.5590000000000002</v>
      </c>
      <c r="JE31" s="166">
        <v>6.5960000000000001</v>
      </c>
      <c r="JF31" s="166">
        <v>-17.760000000000002</v>
      </c>
      <c r="JG31" s="166">
        <v>-4.24</v>
      </c>
      <c r="JH31" s="165"/>
      <c r="JI31" s="166">
        <v>5.0125999999999999</v>
      </c>
      <c r="JJ31" s="166">
        <v>-14.5891</v>
      </c>
      <c r="JK31" s="166">
        <v>-55.431399999999996</v>
      </c>
      <c r="JL31" s="166">
        <v>37.9</v>
      </c>
      <c r="JM31" s="166">
        <v>48.945</v>
      </c>
      <c r="JN31" s="166">
        <v>50.292999999999999</v>
      </c>
      <c r="JO31" s="166">
        <v>11.2445</v>
      </c>
      <c r="JP31" s="166">
        <v>13.5593</v>
      </c>
      <c r="JQ31" s="166">
        <v>50.755800000000001</v>
      </c>
      <c r="JR31" s="166">
        <v>51.750999999999998</v>
      </c>
      <c r="JS31" s="166">
        <v>51.269399999999997</v>
      </c>
      <c r="JT31" s="165"/>
      <c r="JU31" s="166">
        <v>61.3</v>
      </c>
      <c r="JV31" s="166">
        <v>12.5745</v>
      </c>
      <c r="JW31" s="166">
        <v>8.6999999999999993</v>
      </c>
      <c r="JX31" s="165"/>
      <c r="JY31" s="166">
        <v>-49.327399999999997</v>
      </c>
      <c r="JZ31" s="166">
        <v>82.794499999999999</v>
      </c>
      <c r="KA31" s="166">
        <v>60.820599999999999</v>
      </c>
      <c r="KB31" s="166">
        <v>-49.505200000000002</v>
      </c>
      <c r="KC31" s="166">
        <v>-80.716999999999999</v>
      </c>
      <c r="KD31" s="166">
        <v>48.448</v>
      </c>
      <c r="KE31" s="166">
        <v>30.762499999999999</v>
      </c>
      <c r="KF31" s="166">
        <v>-68.400000000000006</v>
      </c>
      <c r="KG31" s="166">
        <v>69.5</v>
      </c>
      <c r="KH31" s="166">
        <v>-104.0064</v>
      </c>
      <c r="KI31" s="166">
        <v>225.92740000000001</v>
      </c>
    </row>
    <row r="32" spans="1:295" ht="18" customHeight="1" x14ac:dyDescent="0.3">
      <c r="A32" s="161" t="s">
        <v>92</v>
      </c>
      <c r="B32" s="161" t="s">
        <v>773</v>
      </c>
      <c r="C32" s="168"/>
      <c r="D32" s="169">
        <v>22.1645</v>
      </c>
      <c r="E32" s="169">
        <v>-26.183299999999999</v>
      </c>
      <c r="F32" s="169">
        <v>11.1959</v>
      </c>
      <c r="G32" s="169">
        <v>17.364799999999999</v>
      </c>
      <c r="H32" s="168"/>
      <c r="I32" s="169">
        <v>55.677</v>
      </c>
      <c r="J32" s="169">
        <v>-111.3985</v>
      </c>
      <c r="K32" s="169">
        <v>69.841099999999997</v>
      </c>
      <c r="L32" s="169">
        <v>35.500900000000001</v>
      </c>
      <c r="M32" s="169">
        <v>34.5366</v>
      </c>
      <c r="N32" s="169">
        <v>-13.32</v>
      </c>
      <c r="O32" s="169">
        <v>-54.872</v>
      </c>
      <c r="P32" s="169">
        <v>48.4</v>
      </c>
      <c r="Q32" s="169">
        <v>17.388000000000002</v>
      </c>
      <c r="R32" s="170">
        <v>-47.3</v>
      </c>
      <c r="S32" s="169">
        <v>12.702</v>
      </c>
      <c r="T32" s="169">
        <v>56.5578</v>
      </c>
      <c r="U32" s="169">
        <v>24.104500000000002</v>
      </c>
      <c r="V32" s="169">
        <v>24.683399999999999</v>
      </c>
      <c r="W32" s="169">
        <v>41.060499999999998</v>
      </c>
      <c r="X32" s="169">
        <v>18.087599999999998</v>
      </c>
      <c r="Y32" s="169">
        <v>6.4256000000000002</v>
      </c>
      <c r="Z32" s="169">
        <v>8.0000999999999998</v>
      </c>
      <c r="AA32" s="168"/>
      <c r="AB32" s="168"/>
      <c r="AC32" s="169">
        <v>-61.39</v>
      </c>
      <c r="AD32" s="169">
        <v>-61.63</v>
      </c>
      <c r="AE32" s="168"/>
      <c r="AF32" s="169">
        <v>15.54</v>
      </c>
      <c r="AG32" s="169">
        <v>52.8</v>
      </c>
      <c r="AH32" s="168"/>
      <c r="AI32" s="168"/>
      <c r="AJ32" s="169">
        <v>-58.7</v>
      </c>
      <c r="AK32" s="169">
        <v>-58.3</v>
      </c>
      <c r="AL32" s="169">
        <v>-48.41</v>
      </c>
      <c r="AM32" s="169">
        <v>58.89</v>
      </c>
      <c r="AN32" s="169">
        <v>59.12</v>
      </c>
      <c r="AO32" s="169">
        <v>23.646699999999999</v>
      </c>
      <c r="AP32" s="169">
        <v>-6.9199000000000002</v>
      </c>
      <c r="AQ32" s="169">
        <v>72.792299999999997</v>
      </c>
      <c r="AR32" s="169">
        <v>75.554699999999997</v>
      </c>
      <c r="AS32" s="169">
        <v>0</v>
      </c>
      <c r="AT32" s="169">
        <v>-52.512</v>
      </c>
      <c r="AU32" s="169">
        <v>-53.125500000000002</v>
      </c>
      <c r="AV32" s="169">
        <v>32.613999999999997</v>
      </c>
      <c r="AW32" s="169">
        <v>23.378599999999999</v>
      </c>
      <c r="AX32" s="169">
        <v>81.313199999999995</v>
      </c>
      <c r="AY32" s="169">
        <v>82.384900000000002</v>
      </c>
      <c r="AZ32" s="169">
        <v>45.058399999999999</v>
      </c>
      <c r="BA32" s="169">
        <v>0</v>
      </c>
      <c r="BB32" s="169">
        <v>-588.50890000000004</v>
      </c>
      <c r="BC32" s="169">
        <v>15.5352</v>
      </c>
      <c r="BD32" s="169">
        <v>-18</v>
      </c>
      <c r="BE32" s="169">
        <v>-18.399999999999999</v>
      </c>
      <c r="BF32" s="169">
        <v>58.434100000000001</v>
      </c>
      <c r="BG32" s="169">
        <v>57.422699999999999</v>
      </c>
      <c r="BH32" s="169">
        <v>-8.8315000000000001</v>
      </c>
      <c r="BI32" s="168"/>
      <c r="BJ32" s="169">
        <v>-90.114000000000004</v>
      </c>
      <c r="BK32" s="169">
        <v>7.6482000000000001</v>
      </c>
      <c r="BL32" s="169">
        <v>-7.3925000000000001</v>
      </c>
      <c r="BM32" s="169">
        <v>-4.9427000000000003</v>
      </c>
      <c r="BN32" s="169">
        <v>626.94150000000002</v>
      </c>
      <c r="BO32" s="169">
        <v>185.94919999999999</v>
      </c>
      <c r="BP32" s="169">
        <v>186.59010000000001</v>
      </c>
      <c r="BQ32" s="169">
        <v>-585.62249999999995</v>
      </c>
      <c r="BR32" s="169">
        <v>661.13149999999996</v>
      </c>
      <c r="BS32" s="168"/>
      <c r="BT32" s="169">
        <v>-94.846299999999999</v>
      </c>
      <c r="BU32" s="169">
        <v>96.159199999999998</v>
      </c>
      <c r="BV32" s="169">
        <v>109.0765</v>
      </c>
      <c r="BW32" s="169">
        <v>19.239999999999998</v>
      </c>
      <c r="BX32" s="169">
        <v>28.77</v>
      </c>
      <c r="BY32" s="169">
        <v>0</v>
      </c>
      <c r="BZ32" s="169">
        <v>106.91</v>
      </c>
      <c r="CA32" s="169">
        <v>-39.379199999999997</v>
      </c>
      <c r="CB32" s="169">
        <v>-38.575499999999998</v>
      </c>
      <c r="CC32" s="169">
        <v>78.793800000000005</v>
      </c>
      <c r="CD32" s="169">
        <v>79.381799999999998</v>
      </c>
      <c r="CE32" s="169">
        <v>15.528700000000001</v>
      </c>
      <c r="CF32" s="168"/>
      <c r="CG32" s="169">
        <v>-196.17099999999999</v>
      </c>
      <c r="CH32" s="169">
        <v>20.521599999999999</v>
      </c>
      <c r="CI32" s="168"/>
      <c r="CJ32" s="168"/>
      <c r="CK32" s="168"/>
      <c r="CL32" s="169">
        <v>114.7</v>
      </c>
      <c r="CM32" s="169">
        <v>104.2</v>
      </c>
      <c r="CN32" s="169">
        <v>-15.76</v>
      </c>
      <c r="CO32" s="169">
        <v>86.534099999999995</v>
      </c>
      <c r="CP32" s="169">
        <v>84.476399999999998</v>
      </c>
      <c r="CQ32" s="169">
        <v>83.909599999999998</v>
      </c>
      <c r="CR32" s="169">
        <v>7.7351000000000001</v>
      </c>
      <c r="CS32" s="169">
        <v>7.9889999999999999</v>
      </c>
      <c r="CT32" s="169">
        <v>56.704999999999998</v>
      </c>
      <c r="CU32" s="169">
        <v>-124.8283</v>
      </c>
      <c r="CV32" s="169">
        <v>66.206299999999999</v>
      </c>
      <c r="CW32" s="169">
        <v>15.037699999999999</v>
      </c>
      <c r="CX32" s="169">
        <v>77.84</v>
      </c>
      <c r="CY32" s="169">
        <v>41.06</v>
      </c>
      <c r="CZ32" s="169">
        <v>81.804199999999994</v>
      </c>
      <c r="DA32" s="169">
        <v>77.934299999999993</v>
      </c>
      <c r="DB32" s="169">
        <v>-32.61</v>
      </c>
      <c r="DC32" s="169">
        <v>-18.211500000000001</v>
      </c>
      <c r="DD32" s="168"/>
      <c r="DE32" s="168"/>
      <c r="DF32" s="169">
        <v>-57.240900000000003</v>
      </c>
      <c r="DG32" s="169">
        <v>-14.8513</v>
      </c>
      <c r="DH32" s="169">
        <v>-20.428000000000001</v>
      </c>
      <c r="DI32" s="169">
        <v>-117</v>
      </c>
      <c r="DJ32" s="169">
        <v>-116.9</v>
      </c>
      <c r="DK32" s="169">
        <v>25.364699999999999</v>
      </c>
      <c r="DL32" s="169">
        <v>85.849000000000004</v>
      </c>
      <c r="DM32" s="168"/>
      <c r="DN32" s="169">
        <v>121.3074</v>
      </c>
      <c r="DO32" s="169">
        <v>85.11</v>
      </c>
      <c r="DP32" s="169">
        <v>-5.44</v>
      </c>
      <c r="DQ32" s="169">
        <v>60.496499999999997</v>
      </c>
      <c r="DR32" s="169">
        <v>58.494599999999998</v>
      </c>
      <c r="DS32" s="169">
        <v>-30.91</v>
      </c>
      <c r="DT32" s="169">
        <v>-31.2</v>
      </c>
      <c r="DU32" s="169">
        <v>122.57</v>
      </c>
      <c r="DV32" s="169">
        <v>72.86</v>
      </c>
      <c r="DW32" s="169">
        <v>58.236400000000003</v>
      </c>
      <c r="DX32" s="169">
        <v>57.145499999999998</v>
      </c>
      <c r="DY32" s="169">
        <v>-23.028700000000001</v>
      </c>
      <c r="DZ32" s="169">
        <v>-23.0182</v>
      </c>
      <c r="EA32" s="169">
        <v>206.16730000000001</v>
      </c>
      <c r="EB32" s="169">
        <v>157.83799999999999</v>
      </c>
      <c r="EC32" s="169">
        <v>154.4819</v>
      </c>
      <c r="ED32" s="169">
        <v>156.20699999999999</v>
      </c>
      <c r="EE32" s="169">
        <v>83.312399999999997</v>
      </c>
      <c r="EF32" s="169">
        <v>68.170599999999993</v>
      </c>
      <c r="EG32" s="169">
        <v>-25.765000000000001</v>
      </c>
      <c r="EH32" s="169">
        <v>598.95839999999998</v>
      </c>
      <c r="EI32" s="169">
        <v>77.053700000000006</v>
      </c>
      <c r="EJ32" s="168"/>
      <c r="EK32" s="169">
        <v>-35.433</v>
      </c>
      <c r="EL32" s="169">
        <v>-32.377200000000002</v>
      </c>
      <c r="EM32" s="169">
        <v>0</v>
      </c>
      <c r="EN32" s="169">
        <v>5.4592999999999998</v>
      </c>
      <c r="EO32" s="169">
        <v>5.2880000000000003</v>
      </c>
      <c r="EP32" s="169">
        <v>158.268</v>
      </c>
      <c r="EQ32" s="169">
        <v>-79.838200000000001</v>
      </c>
      <c r="ER32" s="169">
        <v>-80.959999999999994</v>
      </c>
      <c r="ES32" s="169">
        <v>-35.7669</v>
      </c>
      <c r="ET32" s="169">
        <v>15.24</v>
      </c>
      <c r="EU32" s="169">
        <v>-14.88</v>
      </c>
      <c r="EV32" s="169">
        <v>111.3</v>
      </c>
      <c r="EW32" s="169">
        <v>15.1081</v>
      </c>
      <c r="EX32" s="169">
        <v>-52.912799999999997</v>
      </c>
      <c r="EY32" s="169">
        <v>-33.710299999999997</v>
      </c>
      <c r="EZ32" s="169">
        <v>-32.908700000000003</v>
      </c>
      <c r="FA32" s="169">
        <v>4.4496000000000002</v>
      </c>
      <c r="FB32" s="169">
        <v>-65.4756</v>
      </c>
      <c r="FC32" s="169">
        <v>33.186700000000002</v>
      </c>
      <c r="FD32" s="169">
        <v>22.787099999999999</v>
      </c>
      <c r="FE32" s="168"/>
      <c r="FF32" s="169">
        <v>21.968399999999999</v>
      </c>
      <c r="FG32" s="169">
        <v>32.109299999999998</v>
      </c>
      <c r="FH32" s="169">
        <v>33.309100000000001</v>
      </c>
      <c r="FI32" s="169">
        <v>31.800599999999999</v>
      </c>
      <c r="FJ32" s="169">
        <v>39.5197</v>
      </c>
      <c r="FK32" s="169">
        <v>38.514899999999997</v>
      </c>
      <c r="FL32" s="169">
        <v>77.029899999999998</v>
      </c>
      <c r="FM32" s="169">
        <v>25.339600000000001</v>
      </c>
      <c r="FN32" s="169">
        <v>26.084299999999999</v>
      </c>
      <c r="FO32" s="169">
        <v>33.002699999999997</v>
      </c>
      <c r="FP32" s="169">
        <v>41.0383</v>
      </c>
      <c r="FQ32" s="169">
        <v>34.286999999999999</v>
      </c>
      <c r="FR32" s="169">
        <v>3.7</v>
      </c>
      <c r="FS32" s="169">
        <v>4.2657999999999996</v>
      </c>
      <c r="FT32" s="169">
        <v>1.0451999999999999</v>
      </c>
      <c r="FU32" s="169">
        <v>-1.7</v>
      </c>
      <c r="FV32" s="169">
        <v>13.29</v>
      </c>
      <c r="FW32" s="169">
        <v>33.625999999999998</v>
      </c>
      <c r="FX32" s="168"/>
      <c r="FY32" s="169">
        <v>-5.7370000000000001</v>
      </c>
      <c r="FZ32" s="169">
        <v>4.2380000000000004</v>
      </c>
      <c r="GA32" s="168"/>
      <c r="GB32" s="169">
        <v>49.4</v>
      </c>
      <c r="GC32" s="169">
        <v>-41.069499999999998</v>
      </c>
      <c r="GD32" s="169">
        <v>-33.448</v>
      </c>
      <c r="GE32" s="169">
        <v>16.260000000000002</v>
      </c>
      <c r="GF32" s="169">
        <v>79.412199999999999</v>
      </c>
      <c r="GG32" s="169">
        <v>21.5</v>
      </c>
      <c r="GH32" s="169">
        <v>-26.4284</v>
      </c>
      <c r="GI32" s="169">
        <v>-2.9405999999999999</v>
      </c>
      <c r="GJ32" s="169">
        <v>-2.6438999999999999</v>
      </c>
      <c r="GK32" s="169">
        <v>2.2726999999999999</v>
      </c>
      <c r="GL32" s="168"/>
      <c r="GM32" s="168"/>
      <c r="GN32" s="169">
        <v>-14.6998</v>
      </c>
      <c r="GO32" s="169">
        <v>-44.498800000000003</v>
      </c>
      <c r="GP32" s="169">
        <v>12.149800000000001</v>
      </c>
      <c r="GQ32" s="169">
        <v>46.779200000000003</v>
      </c>
      <c r="GR32" s="169">
        <v>57.5214</v>
      </c>
      <c r="GS32" s="169">
        <v>59.4666</v>
      </c>
      <c r="GT32" s="169">
        <v>-155.29339999999999</v>
      </c>
      <c r="GU32" s="169">
        <v>-30.315300000000001</v>
      </c>
      <c r="GV32" s="169">
        <v>40.816499999999998</v>
      </c>
      <c r="GW32" s="169">
        <v>-72.236199999999997</v>
      </c>
      <c r="GX32" s="170">
        <v>10.011850000000001</v>
      </c>
      <c r="GY32" s="169">
        <v>12.6005</v>
      </c>
      <c r="GZ32" s="169">
        <v>12.2057</v>
      </c>
      <c r="HA32" s="170">
        <v>11.66905</v>
      </c>
      <c r="HB32" s="169">
        <v>68.145300000000006</v>
      </c>
      <c r="HC32" s="169">
        <v>69.506699999999995</v>
      </c>
      <c r="HD32" s="169">
        <v>142.5</v>
      </c>
      <c r="HE32" s="169">
        <v>-141.75649999999999</v>
      </c>
      <c r="HF32" s="169">
        <v>-339.923</v>
      </c>
      <c r="HG32" s="169">
        <v>342.59190000000001</v>
      </c>
      <c r="HH32" s="169">
        <v>221.86709999999999</v>
      </c>
      <c r="HI32" s="169">
        <v>-68.037199999999999</v>
      </c>
      <c r="HJ32" s="169">
        <v>-68.677599999999998</v>
      </c>
      <c r="HK32" s="169">
        <v>-55.180100000000003</v>
      </c>
      <c r="HL32" s="169">
        <v>-45.776800000000001</v>
      </c>
      <c r="HM32" s="169">
        <v>77.177999999999997</v>
      </c>
      <c r="HN32" s="169">
        <v>77.135599999999997</v>
      </c>
      <c r="HO32" s="168"/>
      <c r="HP32" s="168"/>
      <c r="HQ32" s="169">
        <v>-1.2717000000000001</v>
      </c>
      <c r="HR32" s="169">
        <v>-2.0847000000000002</v>
      </c>
      <c r="HS32" s="169">
        <v>-11.811400000000001</v>
      </c>
      <c r="HT32" s="169">
        <v>-11.241099999999999</v>
      </c>
      <c r="HU32" s="169">
        <v>29</v>
      </c>
      <c r="HV32" s="169">
        <v>28.63</v>
      </c>
      <c r="HW32" s="169">
        <v>32.6</v>
      </c>
      <c r="HX32" s="169">
        <v>32.799999999999997</v>
      </c>
      <c r="HY32" s="169">
        <v>21.494</v>
      </c>
      <c r="HZ32" s="169">
        <v>-75.52</v>
      </c>
      <c r="IA32" s="169">
        <v>-310.10559999999998</v>
      </c>
      <c r="IB32" s="169">
        <v>90.8827</v>
      </c>
      <c r="IC32" s="169">
        <v>90.352000000000004</v>
      </c>
      <c r="ID32" s="169">
        <v>11.7</v>
      </c>
      <c r="IE32" s="169">
        <v>-72.400000000000006</v>
      </c>
      <c r="IF32" s="169">
        <v>2.6</v>
      </c>
      <c r="IG32" s="169">
        <v>3.1</v>
      </c>
      <c r="IH32" s="170">
        <v>0.97789999999999999</v>
      </c>
      <c r="II32" s="169">
        <v>0.76329999999999998</v>
      </c>
      <c r="IJ32" s="169">
        <v>-215.0966</v>
      </c>
      <c r="IK32" s="169">
        <v>-49.7913</v>
      </c>
      <c r="IL32" s="169">
        <v>53.568300000000001</v>
      </c>
      <c r="IM32" s="169">
        <v>38.022799999999997</v>
      </c>
      <c r="IN32" s="169">
        <v>-66.147599999999997</v>
      </c>
      <c r="IO32" s="169">
        <v>-36.360500000000002</v>
      </c>
      <c r="IP32" s="169">
        <v>25.114799999999999</v>
      </c>
      <c r="IQ32" s="169">
        <v>-117.8734</v>
      </c>
      <c r="IR32" s="169">
        <v>0</v>
      </c>
      <c r="IS32" s="169">
        <v>-26.923400000000001</v>
      </c>
      <c r="IT32" s="169">
        <v>179.92060000000001</v>
      </c>
      <c r="IU32" s="169">
        <v>175.59549999999999</v>
      </c>
      <c r="IV32" s="169">
        <v>117.78870000000001</v>
      </c>
      <c r="IW32" s="169">
        <v>-52.589300000000001</v>
      </c>
      <c r="IX32" s="169">
        <v>-35.743299999999998</v>
      </c>
      <c r="IY32" s="169">
        <v>-84.830399999999997</v>
      </c>
      <c r="IZ32" s="169">
        <v>85.289699999999996</v>
      </c>
      <c r="JA32" s="169">
        <v>-12.918699999999999</v>
      </c>
      <c r="JB32" s="168"/>
      <c r="JC32" s="169">
        <v>16.96</v>
      </c>
      <c r="JD32" s="169">
        <v>6.5650000000000004</v>
      </c>
      <c r="JE32" s="169">
        <v>6.5410000000000004</v>
      </c>
      <c r="JF32" s="169">
        <v>-16.48</v>
      </c>
      <c r="JG32" s="169">
        <v>-4.88</v>
      </c>
      <c r="JH32" s="168"/>
      <c r="JI32" s="169">
        <v>5.2445000000000004</v>
      </c>
      <c r="JJ32" s="169">
        <v>-12.0684</v>
      </c>
      <c r="JK32" s="169">
        <v>-64.455600000000004</v>
      </c>
      <c r="JL32" s="169">
        <v>44.8</v>
      </c>
      <c r="JM32" s="169">
        <v>52.795999999999999</v>
      </c>
      <c r="JN32" s="169">
        <v>53.283999999999999</v>
      </c>
      <c r="JO32" s="169">
        <v>11.2789</v>
      </c>
      <c r="JP32" s="169">
        <v>13.546900000000001</v>
      </c>
      <c r="JQ32" s="169">
        <v>48.324599999999997</v>
      </c>
      <c r="JR32" s="169">
        <v>48.2761</v>
      </c>
      <c r="JS32" s="169">
        <v>49.578899999999997</v>
      </c>
      <c r="JT32" s="168"/>
      <c r="JU32" s="169">
        <v>75.2</v>
      </c>
      <c r="JV32" s="169">
        <v>27.651</v>
      </c>
      <c r="JW32" s="169">
        <v>8.8000000000000007</v>
      </c>
      <c r="JX32" s="168"/>
      <c r="JY32" s="169">
        <v>-48.248399999999997</v>
      </c>
      <c r="JZ32" s="169">
        <v>76.732799999999997</v>
      </c>
      <c r="KA32" s="169">
        <v>56.052599999999998</v>
      </c>
      <c r="KB32" s="169">
        <v>-48.663600000000002</v>
      </c>
      <c r="KC32" s="169">
        <v>-76.590299999999999</v>
      </c>
      <c r="KD32" s="169">
        <v>44.329900000000002</v>
      </c>
      <c r="KE32" s="169">
        <v>31.534400000000002</v>
      </c>
      <c r="KF32" s="169">
        <v>-81.599999999999994</v>
      </c>
      <c r="KG32" s="169">
        <v>82.9</v>
      </c>
      <c r="KH32" s="169">
        <v>-117.5014</v>
      </c>
      <c r="KI32" s="169">
        <v>234.2603</v>
      </c>
    </row>
    <row r="33" spans="1:295" ht="18" customHeight="1" x14ac:dyDescent="0.3">
      <c r="A33" s="161" t="s">
        <v>92</v>
      </c>
      <c r="B33" s="161" t="s">
        <v>774</v>
      </c>
      <c r="C33" s="162"/>
      <c r="D33" s="163">
        <v>22.222100000000001</v>
      </c>
      <c r="E33" s="163">
        <v>-26.145099999999999</v>
      </c>
      <c r="F33" s="163">
        <v>11.1181</v>
      </c>
      <c r="G33" s="163">
        <v>18.537400000000002</v>
      </c>
      <c r="H33" s="162"/>
      <c r="I33" s="163">
        <v>55.479199999999999</v>
      </c>
      <c r="J33" s="163">
        <v>-114.2988</v>
      </c>
      <c r="K33" s="163">
        <v>67.387</v>
      </c>
      <c r="L33" s="163">
        <v>34.338999999999999</v>
      </c>
      <c r="M33" s="163">
        <v>33.5396</v>
      </c>
      <c r="N33" s="163">
        <v>-8.8800000000000008</v>
      </c>
      <c r="O33" s="163">
        <v>-51.829000000000001</v>
      </c>
      <c r="P33" s="163">
        <v>46.2</v>
      </c>
      <c r="Q33" s="163">
        <v>15.731999999999999</v>
      </c>
      <c r="R33" s="163">
        <v>-46.2</v>
      </c>
      <c r="S33" s="163">
        <v>12.973699999999999</v>
      </c>
      <c r="T33" s="163">
        <v>61.974800000000002</v>
      </c>
      <c r="U33" s="163">
        <v>23.216000000000001</v>
      </c>
      <c r="V33" s="163">
        <v>23.629799999999999</v>
      </c>
      <c r="W33" s="163">
        <v>39.0837</v>
      </c>
      <c r="X33" s="163">
        <v>16.009899999999998</v>
      </c>
      <c r="Y33" s="163">
        <v>6.3009000000000004</v>
      </c>
      <c r="Z33" s="163">
        <v>8.2878000000000007</v>
      </c>
      <c r="AA33" s="162"/>
      <c r="AB33" s="162"/>
      <c r="AC33" s="163">
        <v>-57.96</v>
      </c>
      <c r="AD33" s="163">
        <v>-57.95</v>
      </c>
      <c r="AE33" s="162"/>
      <c r="AF33" s="163">
        <v>8.8800000000000008</v>
      </c>
      <c r="AG33" s="163">
        <v>50.6</v>
      </c>
      <c r="AH33" s="162"/>
      <c r="AI33" s="162"/>
      <c r="AJ33" s="163">
        <v>-55.97</v>
      </c>
      <c r="AK33" s="163">
        <v>-56.68</v>
      </c>
      <c r="AL33" s="163">
        <v>-46.51</v>
      </c>
      <c r="AM33" s="163">
        <v>57.09</v>
      </c>
      <c r="AN33" s="163">
        <v>57.33</v>
      </c>
      <c r="AO33" s="163">
        <v>22.5212</v>
      </c>
      <c r="AP33" s="163">
        <v>-6.5697999999999999</v>
      </c>
      <c r="AQ33" s="163">
        <v>71.206500000000005</v>
      </c>
      <c r="AR33" s="163">
        <v>74.342200000000005</v>
      </c>
      <c r="AS33" s="163">
        <v>0</v>
      </c>
      <c r="AT33" s="163">
        <v>-54.119500000000002</v>
      </c>
      <c r="AU33" s="163">
        <v>-53.290399999999998</v>
      </c>
      <c r="AV33" s="163">
        <v>33.379199999999997</v>
      </c>
      <c r="AW33" s="163">
        <v>33.651800000000001</v>
      </c>
      <c r="AX33" s="163">
        <v>77.026600000000002</v>
      </c>
      <c r="AY33" s="163">
        <v>79.705699999999993</v>
      </c>
      <c r="AZ33" s="163">
        <v>51.525300000000001</v>
      </c>
      <c r="BA33" s="163">
        <v>0</v>
      </c>
      <c r="BB33" s="163">
        <v>-566.53869999999995</v>
      </c>
      <c r="BC33" s="163">
        <v>15.5221</v>
      </c>
      <c r="BD33" s="163">
        <v>-18.3</v>
      </c>
      <c r="BE33" s="163">
        <v>-18.3</v>
      </c>
      <c r="BF33" s="163">
        <v>58.805999999999997</v>
      </c>
      <c r="BG33" s="163">
        <v>58.145400000000002</v>
      </c>
      <c r="BH33" s="163">
        <v>-8.2438000000000002</v>
      </c>
      <c r="BI33" s="162"/>
      <c r="BJ33" s="163">
        <v>-91.407200000000003</v>
      </c>
      <c r="BK33" s="163">
        <v>8.0508000000000006</v>
      </c>
      <c r="BL33" s="163">
        <v>-7.1117999999999997</v>
      </c>
      <c r="BM33" s="163">
        <v>-4.7001999999999997</v>
      </c>
      <c r="BN33" s="163">
        <v>608.69150000000002</v>
      </c>
      <c r="BO33" s="163">
        <v>188.0855</v>
      </c>
      <c r="BP33" s="163">
        <v>188.2381</v>
      </c>
      <c r="BQ33" s="163">
        <v>-594.26750000000004</v>
      </c>
      <c r="BR33" s="163">
        <v>639.25739999999996</v>
      </c>
      <c r="BS33" s="162"/>
      <c r="BT33" s="163">
        <v>-69.934799999999996</v>
      </c>
      <c r="BU33" s="163">
        <v>73.754800000000003</v>
      </c>
      <c r="BV33" s="164">
        <v>108.0436</v>
      </c>
      <c r="BW33" s="163">
        <v>18.239999999999998</v>
      </c>
      <c r="BX33" s="163">
        <v>27.65</v>
      </c>
      <c r="BY33" s="163">
        <v>0</v>
      </c>
      <c r="BZ33" s="163">
        <v>105.96</v>
      </c>
      <c r="CA33" s="163">
        <v>-47.282699999999998</v>
      </c>
      <c r="CB33" s="163">
        <v>-46.210999999999999</v>
      </c>
      <c r="CC33" s="163">
        <v>85.549199999999999</v>
      </c>
      <c r="CD33" s="163">
        <v>86.203599999999994</v>
      </c>
      <c r="CE33" s="163">
        <v>14.111599999999999</v>
      </c>
      <c r="CF33" s="162"/>
      <c r="CG33" s="163">
        <v>-169.35220000000001</v>
      </c>
      <c r="CH33" s="163">
        <v>20.677700000000002</v>
      </c>
      <c r="CI33" s="162"/>
      <c r="CJ33" s="162"/>
      <c r="CK33" s="162"/>
      <c r="CL33" s="163">
        <v>111.6</v>
      </c>
      <c r="CM33" s="163">
        <v>101.1</v>
      </c>
      <c r="CN33" s="163">
        <v>-15.76</v>
      </c>
      <c r="CO33" s="163">
        <v>90.670699999999997</v>
      </c>
      <c r="CP33" s="163">
        <v>88.08</v>
      </c>
      <c r="CQ33" s="163">
        <v>87.730599999999995</v>
      </c>
      <c r="CR33" s="163">
        <v>18.077999999999999</v>
      </c>
      <c r="CS33" s="163">
        <v>18.543700000000001</v>
      </c>
      <c r="CT33" s="163">
        <v>46.2697</v>
      </c>
      <c r="CU33" s="163">
        <v>-123.12179999999999</v>
      </c>
      <c r="CV33" s="163">
        <v>54.7134</v>
      </c>
      <c r="CW33" s="163">
        <v>15.092499999999999</v>
      </c>
      <c r="CX33" s="163">
        <v>72.989999999999995</v>
      </c>
      <c r="CY33" s="163">
        <v>39.380000000000003</v>
      </c>
      <c r="CZ33" s="163">
        <v>77.116699999999994</v>
      </c>
      <c r="DA33" s="163">
        <v>73.393199999999993</v>
      </c>
      <c r="DB33" s="163">
        <v>-32.56</v>
      </c>
      <c r="DC33" s="163">
        <v>-16.0764</v>
      </c>
      <c r="DD33" s="162"/>
      <c r="DE33" s="162"/>
      <c r="DF33" s="163">
        <v>-95.247699999999995</v>
      </c>
      <c r="DG33" s="163">
        <v>-11.223699999999999</v>
      </c>
      <c r="DH33" s="163">
        <v>-20.142499999999998</v>
      </c>
      <c r="DI33" s="163">
        <v>-120</v>
      </c>
      <c r="DJ33" s="163">
        <v>-118.2</v>
      </c>
      <c r="DK33" s="163">
        <v>24.672499999999999</v>
      </c>
      <c r="DL33" s="163">
        <v>85.849000000000004</v>
      </c>
      <c r="DM33" s="162"/>
      <c r="DN33" s="164">
        <v>121.3074</v>
      </c>
      <c r="DO33" s="163">
        <v>85.12</v>
      </c>
      <c r="DP33" s="163">
        <v>-5.82</v>
      </c>
      <c r="DQ33" s="163">
        <v>61.457500000000003</v>
      </c>
      <c r="DR33" s="163">
        <v>94.590400000000002</v>
      </c>
      <c r="DS33" s="163">
        <v>-30.7</v>
      </c>
      <c r="DT33" s="163">
        <v>-31</v>
      </c>
      <c r="DU33" s="163">
        <v>116.43</v>
      </c>
      <c r="DV33" s="163">
        <v>70.34</v>
      </c>
      <c r="DW33" s="163">
        <v>95.054500000000004</v>
      </c>
      <c r="DX33" s="163">
        <v>93.872699999999995</v>
      </c>
      <c r="DY33" s="163">
        <v>-24.402000000000001</v>
      </c>
      <c r="DZ33" s="163">
        <v>-24.7273</v>
      </c>
      <c r="EA33" s="163">
        <v>221.2569</v>
      </c>
      <c r="EB33" s="163">
        <v>176.76679999999999</v>
      </c>
      <c r="EC33" s="163">
        <v>170.66569999999999</v>
      </c>
      <c r="ED33" s="163">
        <v>172.1721</v>
      </c>
      <c r="EE33" s="163">
        <v>59.561999999999998</v>
      </c>
      <c r="EF33" s="163">
        <v>44.985500000000002</v>
      </c>
      <c r="EG33" s="163">
        <v>-27.295000000000002</v>
      </c>
      <c r="EH33" s="163">
        <v>601.47299999999996</v>
      </c>
      <c r="EI33" s="163">
        <v>55.975299999999997</v>
      </c>
      <c r="EJ33" s="162"/>
      <c r="EK33" s="163">
        <v>-35.674100000000003</v>
      </c>
      <c r="EL33" s="163">
        <v>-32.4938</v>
      </c>
      <c r="EM33" s="163">
        <v>20.927099999999999</v>
      </c>
      <c r="EN33" s="163">
        <v>21.156300000000002</v>
      </c>
      <c r="EO33" s="163">
        <v>19.8858</v>
      </c>
      <c r="EP33" s="163">
        <v>36.911999999999999</v>
      </c>
      <c r="EQ33" s="163">
        <v>-66.880600000000001</v>
      </c>
      <c r="ER33" s="163">
        <v>-67.872399999999999</v>
      </c>
      <c r="ES33" s="163">
        <v>-11.8955</v>
      </c>
      <c r="ET33" s="163">
        <v>0</v>
      </c>
      <c r="EU33" s="163">
        <v>-9.8699999999999992</v>
      </c>
      <c r="EV33" s="163">
        <v>1</v>
      </c>
      <c r="EW33" s="163">
        <v>15.2386</v>
      </c>
      <c r="EX33" s="163">
        <v>-22.733499999999999</v>
      </c>
      <c r="EY33" s="163">
        <v>-34.748199999999997</v>
      </c>
      <c r="EZ33" s="163">
        <v>-33.765700000000002</v>
      </c>
      <c r="FA33" s="163">
        <v>6.0004999999999997</v>
      </c>
      <c r="FB33" s="163">
        <v>-42.3142</v>
      </c>
      <c r="FC33" s="163">
        <v>11.328099999999999</v>
      </c>
      <c r="FD33" s="163">
        <v>23.109200000000001</v>
      </c>
      <c r="FE33" s="162"/>
      <c r="FF33" s="163">
        <v>22.601700000000001</v>
      </c>
      <c r="FG33" s="163">
        <v>33.106499999999997</v>
      </c>
      <c r="FH33" s="163">
        <v>32.953699999999998</v>
      </c>
      <c r="FI33" s="163">
        <v>31.882200000000001</v>
      </c>
      <c r="FJ33" s="163">
        <v>47.557600000000001</v>
      </c>
      <c r="FK33" s="163">
        <v>47.390099999999997</v>
      </c>
      <c r="FL33" s="163">
        <v>75.020399999999995</v>
      </c>
      <c r="FM33" s="163">
        <v>27.073699999999999</v>
      </c>
      <c r="FN33" s="163">
        <v>26.637899999999998</v>
      </c>
      <c r="FO33" s="163">
        <v>28.9389</v>
      </c>
      <c r="FP33" s="163">
        <v>35.6038</v>
      </c>
      <c r="FQ33" s="163">
        <v>35.202599999999997</v>
      </c>
      <c r="FR33" s="163">
        <v>3.85</v>
      </c>
      <c r="FS33" s="163">
        <v>4.2657999999999996</v>
      </c>
      <c r="FT33" s="163">
        <v>0.98660000000000003</v>
      </c>
      <c r="FU33" s="163">
        <v>-1.73</v>
      </c>
      <c r="FV33" s="163">
        <v>13.96</v>
      </c>
      <c r="FW33" s="163">
        <v>34.989100000000001</v>
      </c>
      <c r="FX33" s="162"/>
      <c r="FY33" s="163">
        <v>-5.8010000000000002</v>
      </c>
      <c r="FZ33" s="163">
        <v>4.0960000000000001</v>
      </c>
      <c r="GA33" s="162"/>
      <c r="GB33" s="163">
        <v>49</v>
      </c>
      <c r="GC33" s="163">
        <v>-35.493600000000001</v>
      </c>
      <c r="GD33" s="163">
        <v>-30.002700000000001</v>
      </c>
      <c r="GE33" s="163">
        <v>15.58</v>
      </c>
      <c r="GF33" s="163">
        <v>77.7273</v>
      </c>
      <c r="GG33" s="163">
        <v>20.9</v>
      </c>
      <c r="GH33" s="163">
        <v>-25.041899999999998</v>
      </c>
      <c r="GI33" s="163">
        <v>-3.1190000000000002</v>
      </c>
      <c r="GJ33" s="163">
        <v>-3.1852</v>
      </c>
      <c r="GK33" s="163">
        <v>2.2789000000000001</v>
      </c>
      <c r="GL33" s="162"/>
      <c r="GM33" s="162"/>
      <c r="GN33" s="163">
        <v>-15.0722</v>
      </c>
      <c r="GO33" s="163">
        <v>-42.846400000000003</v>
      </c>
      <c r="GP33" s="163">
        <v>12.685600000000001</v>
      </c>
      <c r="GQ33" s="163">
        <v>44.313200000000002</v>
      </c>
      <c r="GR33" s="163">
        <v>59.9816</v>
      </c>
      <c r="GS33" s="163">
        <v>61.766300000000001</v>
      </c>
      <c r="GT33" s="163">
        <v>-151.2114</v>
      </c>
      <c r="GU33" s="163">
        <v>-28.528700000000001</v>
      </c>
      <c r="GV33" s="163">
        <v>39.970100000000002</v>
      </c>
      <c r="GW33" s="163">
        <v>-68.568700000000007</v>
      </c>
      <c r="GX33" s="163">
        <v>10.175800000000001</v>
      </c>
      <c r="GY33" s="163">
        <v>12.1805</v>
      </c>
      <c r="GZ33" s="163">
        <v>11.899900000000001</v>
      </c>
      <c r="HA33" s="163">
        <v>12</v>
      </c>
      <c r="HB33" s="163">
        <v>66.281400000000005</v>
      </c>
      <c r="HC33" s="163">
        <v>67.864699999999999</v>
      </c>
      <c r="HD33" s="163">
        <v>142.5</v>
      </c>
      <c r="HE33" s="163">
        <v>-137.96019999999999</v>
      </c>
      <c r="HF33" s="163">
        <v>-342.52100000000002</v>
      </c>
      <c r="HG33" s="163">
        <v>342.2115</v>
      </c>
      <c r="HH33" s="163">
        <v>208.5299</v>
      </c>
      <c r="HI33" s="163">
        <v>-65.552499999999995</v>
      </c>
      <c r="HJ33" s="163">
        <v>-66.4773</v>
      </c>
      <c r="HK33" s="163">
        <v>-55.9285</v>
      </c>
      <c r="HL33" s="163">
        <v>-46.828400000000002</v>
      </c>
      <c r="HM33" s="163">
        <v>76.066999999999993</v>
      </c>
      <c r="HN33" s="163">
        <v>76.1571</v>
      </c>
      <c r="HO33" s="162"/>
      <c r="HP33" s="163">
        <v>-25.809799999999999</v>
      </c>
      <c r="HQ33" s="163">
        <v>-1.9858</v>
      </c>
      <c r="HR33" s="163">
        <v>-2.8098000000000001</v>
      </c>
      <c r="HS33" s="163">
        <v>-6.6548999999999996</v>
      </c>
      <c r="HT33" s="163">
        <v>-6.1816000000000004</v>
      </c>
      <c r="HU33" s="163">
        <v>32.43</v>
      </c>
      <c r="HV33" s="163">
        <v>32.5</v>
      </c>
      <c r="HW33" s="163">
        <v>29.9</v>
      </c>
      <c r="HX33" s="163">
        <v>29.8</v>
      </c>
      <c r="HY33" s="163">
        <v>21.5154</v>
      </c>
      <c r="HZ33" s="163">
        <v>-76.56</v>
      </c>
      <c r="IA33" s="163">
        <v>-304.52289999999999</v>
      </c>
      <c r="IB33" s="163">
        <v>91.508200000000002</v>
      </c>
      <c r="IC33" s="163">
        <v>90.7697</v>
      </c>
      <c r="ID33" s="163">
        <v>10.6</v>
      </c>
      <c r="IE33" s="163">
        <v>-72.5</v>
      </c>
      <c r="IF33" s="163">
        <v>2.9</v>
      </c>
      <c r="IG33" s="163">
        <v>3.1</v>
      </c>
      <c r="IH33" s="164">
        <v>0.91249999999999998</v>
      </c>
      <c r="II33" s="163">
        <v>0.90139999999999998</v>
      </c>
      <c r="IJ33" s="163">
        <v>-203.49639999999999</v>
      </c>
      <c r="IK33" s="163">
        <v>-36.466099999999997</v>
      </c>
      <c r="IL33" s="163">
        <v>0</v>
      </c>
      <c r="IM33" s="163">
        <v>31.4223</v>
      </c>
      <c r="IN33" s="163">
        <v>-59.762099999999997</v>
      </c>
      <c r="IO33" s="163">
        <v>-25.4099</v>
      </c>
      <c r="IP33" s="163">
        <v>18.7027</v>
      </c>
      <c r="IQ33" s="163">
        <v>-113.18859999999999</v>
      </c>
      <c r="IR33" s="163">
        <v>0</v>
      </c>
      <c r="IS33" s="163">
        <v>-26.2439</v>
      </c>
      <c r="IT33" s="163">
        <v>177.52610000000001</v>
      </c>
      <c r="IU33" s="163">
        <v>178.90450000000001</v>
      </c>
      <c r="IV33" s="163">
        <v>115.7818</v>
      </c>
      <c r="IW33" s="163">
        <v>-46.880499999999998</v>
      </c>
      <c r="IX33" s="163">
        <v>-33.8733</v>
      </c>
      <c r="IY33" s="163">
        <v>-83.1584</v>
      </c>
      <c r="IZ33" s="163">
        <v>80.573999999999998</v>
      </c>
      <c r="JA33" s="163">
        <v>-12.0481</v>
      </c>
      <c r="JB33" s="162"/>
      <c r="JC33" s="163">
        <v>16.96</v>
      </c>
      <c r="JD33" s="163">
        <v>7.1479999999999997</v>
      </c>
      <c r="JE33" s="163">
        <v>7.1189999999999998</v>
      </c>
      <c r="JF33" s="163">
        <v>-15.04</v>
      </c>
      <c r="JG33" s="163">
        <v>-4.8</v>
      </c>
      <c r="JH33" s="162"/>
      <c r="JI33" s="163">
        <v>4.8051000000000004</v>
      </c>
      <c r="JJ33" s="163">
        <v>-11.863899999999999</v>
      </c>
      <c r="JK33" s="163">
        <v>-63.341700000000003</v>
      </c>
      <c r="JL33" s="163">
        <v>43.8</v>
      </c>
      <c r="JM33" s="163">
        <v>51.033999999999999</v>
      </c>
      <c r="JN33" s="163">
        <v>50.686</v>
      </c>
      <c r="JO33" s="164">
        <v>11.2819</v>
      </c>
      <c r="JP33" s="164">
        <v>13.546900000000001</v>
      </c>
      <c r="JQ33" s="163">
        <v>49.5246</v>
      </c>
      <c r="JR33" s="163">
        <v>49.657600000000002</v>
      </c>
      <c r="JS33" s="163">
        <v>50.126199999999997</v>
      </c>
      <c r="JT33" s="162"/>
      <c r="JU33" s="163">
        <v>73.8</v>
      </c>
      <c r="JV33" s="163">
        <v>26.375599999999999</v>
      </c>
      <c r="JW33" s="163">
        <v>8.4499999999999993</v>
      </c>
      <c r="JX33" s="162"/>
      <c r="JY33" s="163">
        <v>-44.866</v>
      </c>
      <c r="JZ33" s="163">
        <v>77.436199999999999</v>
      </c>
      <c r="KA33" s="163">
        <v>56.1404</v>
      </c>
      <c r="KB33" s="163">
        <v>-44.904200000000003</v>
      </c>
      <c r="KC33" s="163">
        <v>-76.881299999999996</v>
      </c>
      <c r="KD33" s="163">
        <v>45.799500000000002</v>
      </c>
      <c r="KE33" s="163">
        <v>30.8414</v>
      </c>
      <c r="KF33" s="163">
        <v>-80.599999999999994</v>
      </c>
      <c r="KG33" s="163">
        <v>80.2</v>
      </c>
      <c r="KH33" s="163">
        <v>-132.80619999999999</v>
      </c>
      <c r="KI33" s="163">
        <v>239.8603</v>
      </c>
    </row>
    <row r="34" spans="1:295" ht="18" customHeight="1" x14ac:dyDescent="0.3">
      <c r="A34" s="161" t="s">
        <v>92</v>
      </c>
      <c r="B34" s="161" t="s">
        <v>775</v>
      </c>
      <c r="C34" s="165"/>
      <c r="D34" s="166">
        <v>21.675000000000001</v>
      </c>
      <c r="E34" s="166">
        <v>-25.808800000000002</v>
      </c>
      <c r="F34" s="166">
        <v>10.921799999999999</v>
      </c>
      <c r="G34" s="166">
        <v>18.4316</v>
      </c>
      <c r="H34" s="165"/>
      <c r="I34" s="167">
        <v>55.460850000000001</v>
      </c>
      <c r="J34" s="166">
        <v>-114.59050000000001</v>
      </c>
      <c r="K34" s="166">
        <v>65.529700000000005</v>
      </c>
      <c r="L34" s="166">
        <v>33.131</v>
      </c>
      <c r="M34" s="166">
        <v>32.104399999999998</v>
      </c>
      <c r="N34" s="166">
        <v>-4.4400000000000004</v>
      </c>
      <c r="O34" s="166">
        <v>-51.591999999999999</v>
      </c>
      <c r="P34" s="166">
        <v>46.2</v>
      </c>
      <c r="Q34" s="166">
        <v>15.731999999999999</v>
      </c>
      <c r="R34" s="166">
        <v>-46.2</v>
      </c>
      <c r="S34" s="166">
        <v>12.6046</v>
      </c>
      <c r="T34" s="166">
        <v>63.723999999999997</v>
      </c>
      <c r="U34" s="166">
        <v>22.612300000000001</v>
      </c>
      <c r="V34" s="166">
        <v>22.8017</v>
      </c>
      <c r="W34" s="166">
        <v>37.988799999999998</v>
      </c>
      <c r="X34" s="166">
        <v>15.765000000000001</v>
      </c>
      <c r="Y34" s="166">
        <v>5.8461999999999996</v>
      </c>
      <c r="Z34" s="166">
        <v>8.0786999999999995</v>
      </c>
      <c r="AA34" s="165"/>
      <c r="AB34" s="165"/>
      <c r="AC34" s="166">
        <v>-56.39</v>
      </c>
      <c r="AD34" s="166">
        <v>-56.38</v>
      </c>
      <c r="AE34" s="165"/>
      <c r="AF34" s="166">
        <v>4.4400000000000004</v>
      </c>
      <c r="AG34" s="166">
        <v>50.6</v>
      </c>
      <c r="AH34" s="165"/>
      <c r="AI34" s="165"/>
      <c r="AJ34" s="166">
        <v>-48.04</v>
      </c>
      <c r="AK34" s="166">
        <v>-48.45</v>
      </c>
      <c r="AL34" s="166">
        <v>-62.47</v>
      </c>
      <c r="AM34" s="166">
        <v>48.55</v>
      </c>
      <c r="AN34" s="166">
        <v>48.69</v>
      </c>
      <c r="AO34" s="166">
        <v>21.689299999999999</v>
      </c>
      <c r="AP34" s="166">
        <v>-6.2389000000000001</v>
      </c>
      <c r="AQ34" s="166">
        <v>70.078800000000001</v>
      </c>
      <c r="AR34" s="166">
        <v>73.496700000000004</v>
      </c>
      <c r="AS34" s="166">
        <v>0</v>
      </c>
      <c r="AT34" s="166">
        <v>-43.670699999999997</v>
      </c>
      <c r="AU34" s="166">
        <v>-43.4</v>
      </c>
      <c r="AV34" s="166">
        <v>9.1968999999999994</v>
      </c>
      <c r="AW34" s="166">
        <v>9.1166999999999998</v>
      </c>
      <c r="AX34" s="166">
        <v>77.160499999999999</v>
      </c>
      <c r="AY34" s="166">
        <v>79.169899999999998</v>
      </c>
      <c r="AZ34" s="166">
        <v>14.0458</v>
      </c>
      <c r="BA34" s="166">
        <v>0</v>
      </c>
      <c r="BB34" s="166">
        <v>-541.44050000000004</v>
      </c>
      <c r="BC34" s="166">
        <v>6.0418000000000003</v>
      </c>
      <c r="BD34" s="166">
        <v>-13.8</v>
      </c>
      <c r="BE34" s="166">
        <v>-13.8</v>
      </c>
      <c r="BF34" s="166">
        <v>49.374600000000001</v>
      </c>
      <c r="BG34" s="166">
        <v>48.0428</v>
      </c>
      <c r="BH34" s="166">
        <v>-8.2477999999999998</v>
      </c>
      <c r="BI34" s="165"/>
      <c r="BJ34" s="166">
        <v>-70.885800000000003</v>
      </c>
      <c r="BK34" s="166">
        <v>6.9116</v>
      </c>
      <c r="BL34" s="166">
        <v>-7.5132000000000003</v>
      </c>
      <c r="BM34" s="166">
        <v>-5.0810000000000004</v>
      </c>
      <c r="BN34" s="166">
        <v>578.29499999999996</v>
      </c>
      <c r="BO34" s="166">
        <v>194.21969999999999</v>
      </c>
      <c r="BP34" s="166">
        <v>194.89109999999999</v>
      </c>
      <c r="BQ34" s="166">
        <v>-582.26670000000001</v>
      </c>
      <c r="BR34" s="166">
        <v>634.32180000000005</v>
      </c>
      <c r="BS34" s="165"/>
      <c r="BT34" s="166">
        <v>-53.594799999999999</v>
      </c>
      <c r="BU34" s="166">
        <v>55.220300000000002</v>
      </c>
      <c r="BV34" s="166">
        <v>107.0107</v>
      </c>
      <c r="BW34" s="166">
        <v>17.71</v>
      </c>
      <c r="BX34" s="166">
        <v>26.67</v>
      </c>
      <c r="BY34" s="166">
        <v>0</v>
      </c>
      <c r="BZ34" s="166">
        <v>103.76</v>
      </c>
      <c r="CA34" s="166">
        <v>-53.712600000000002</v>
      </c>
      <c r="CB34" s="166">
        <v>-53.1768</v>
      </c>
      <c r="CC34" s="166">
        <v>93.115300000000005</v>
      </c>
      <c r="CD34" s="166">
        <v>93.8994</v>
      </c>
      <c r="CE34" s="166">
        <v>17.574300000000001</v>
      </c>
      <c r="CF34" s="165"/>
      <c r="CG34" s="166">
        <v>-162.85589999999999</v>
      </c>
      <c r="CH34" s="166">
        <v>15.9292</v>
      </c>
      <c r="CI34" s="165"/>
      <c r="CJ34" s="165"/>
      <c r="CK34" s="165"/>
      <c r="CL34" s="166">
        <v>110.6</v>
      </c>
      <c r="CM34" s="166">
        <v>100.4</v>
      </c>
      <c r="CN34" s="166">
        <v>-15.39</v>
      </c>
      <c r="CO34" s="166">
        <v>91.582300000000004</v>
      </c>
      <c r="CP34" s="166">
        <v>89.37</v>
      </c>
      <c r="CQ34" s="166">
        <v>89.006699999999995</v>
      </c>
      <c r="CR34" s="166">
        <v>15.885999999999999</v>
      </c>
      <c r="CS34" s="166">
        <v>16.4709</v>
      </c>
      <c r="CT34" s="166">
        <v>58.754199999999997</v>
      </c>
      <c r="CU34" s="166">
        <v>-133.19399999999999</v>
      </c>
      <c r="CV34" s="166">
        <v>67.866699999999994</v>
      </c>
      <c r="CW34" s="166">
        <v>14.5825</v>
      </c>
      <c r="CX34" s="166">
        <v>70.61</v>
      </c>
      <c r="CY34" s="166">
        <v>38.01</v>
      </c>
      <c r="CZ34" s="166">
        <v>75.241699999999994</v>
      </c>
      <c r="DA34" s="166">
        <v>71.635400000000004</v>
      </c>
      <c r="DB34" s="166">
        <v>-31.87</v>
      </c>
      <c r="DC34" s="166">
        <v>-3.4609000000000001</v>
      </c>
      <c r="DD34" s="165"/>
      <c r="DE34" s="165"/>
      <c r="DF34" s="166">
        <v>-92.158000000000001</v>
      </c>
      <c r="DG34" s="166">
        <v>-9.6396999999999995</v>
      </c>
      <c r="DH34" s="166">
        <v>-19.677499999999998</v>
      </c>
      <c r="DI34" s="166">
        <v>-119</v>
      </c>
      <c r="DJ34" s="166">
        <v>-119.1</v>
      </c>
      <c r="DK34" s="166">
        <v>25.392199999999999</v>
      </c>
      <c r="DL34" s="166">
        <v>85.849000000000004</v>
      </c>
      <c r="DM34" s="165"/>
      <c r="DN34" s="166">
        <v>121.3074</v>
      </c>
      <c r="DO34" s="166">
        <v>85.1</v>
      </c>
      <c r="DP34" s="166">
        <v>-5.24</v>
      </c>
      <c r="DQ34" s="166">
        <v>60.713500000000003</v>
      </c>
      <c r="DR34" s="166">
        <v>90.265100000000004</v>
      </c>
      <c r="DS34" s="166">
        <v>-30.68</v>
      </c>
      <c r="DT34" s="166">
        <v>-30.96</v>
      </c>
      <c r="DU34" s="166">
        <v>116.99</v>
      </c>
      <c r="DV34" s="166">
        <v>68.7</v>
      </c>
      <c r="DW34" s="166">
        <v>93.8</v>
      </c>
      <c r="DX34" s="166">
        <v>89.909099999999995</v>
      </c>
      <c r="DY34" s="166">
        <v>-31.617699999999999</v>
      </c>
      <c r="DZ34" s="166">
        <v>-30.336400000000001</v>
      </c>
      <c r="EA34" s="166">
        <v>216.06729999999999</v>
      </c>
      <c r="EB34" s="166">
        <v>170.1985</v>
      </c>
      <c r="EC34" s="166">
        <v>164.21350000000001</v>
      </c>
      <c r="ED34" s="166">
        <v>166.46770000000001</v>
      </c>
      <c r="EE34" s="166">
        <v>78.375900000000001</v>
      </c>
      <c r="EF34" s="166">
        <v>64.412400000000005</v>
      </c>
      <c r="EG34" s="166">
        <v>-26</v>
      </c>
      <c r="EH34" s="166">
        <v>592.3252</v>
      </c>
      <c r="EI34" s="166">
        <v>31.443200000000001</v>
      </c>
      <c r="EJ34" s="165"/>
      <c r="EK34" s="166">
        <v>-34.834200000000003</v>
      </c>
      <c r="EL34" s="166">
        <v>-32.416899999999998</v>
      </c>
      <c r="EM34" s="166">
        <v>0</v>
      </c>
      <c r="EN34" s="166">
        <v>5.7091000000000003</v>
      </c>
      <c r="EO34" s="166">
        <v>7.1375000000000002</v>
      </c>
      <c r="EP34" s="166">
        <v>150.58799999999999</v>
      </c>
      <c r="EQ34" s="166">
        <v>-85.034700000000001</v>
      </c>
      <c r="ER34" s="166">
        <v>-85.666399999999996</v>
      </c>
      <c r="ES34" s="166">
        <v>-30.658200000000001</v>
      </c>
      <c r="ET34" s="166">
        <v>14.44</v>
      </c>
      <c r="EU34" s="166">
        <v>-21.66</v>
      </c>
      <c r="EV34" s="166">
        <v>100.2</v>
      </c>
      <c r="EW34" s="166">
        <v>14.625299999999999</v>
      </c>
      <c r="EX34" s="166">
        <v>-50.582500000000003</v>
      </c>
      <c r="EY34" s="166">
        <v>-33.402099999999997</v>
      </c>
      <c r="EZ34" s="166">
        <v>-32.648800000000001</v>
      </c>
      <c r="FA34" s="166">
        <v>4.0777999999999999</v>
      </c>
      <c r="FB34" s="166">
        <v>-61.151899999999998</v>
      </c>
      <c r="FC34" s="166">
        <v>25.464400000000001</v>
      </c>
      <c r="FD34" s="166">
        <v>22.416699999999999</v>
      </c>
      <c r="FE34" s="165"/>
      <c r="FF34" s="166">
        <v>22.4529</v>
      </c>
      <c r="FG34" s="166">
        <v>32.813000000000002</v>
      </c>
      <c r="FH34" s="166">
        <v>32.279699999999998</v>
      </c>
      <c r="FI34" s="166">
        <v>32.103000000000002</v>
      </c>
      <c r="FJ34" s="166">
        <v>53.418599999999998</v>
      </c>
      <c r="FK34" s="166">
        <v>53.585999999999999</v>
      </c>
      <c r="FL34" s="166">
        <v>68.154700000000005</v>
      </c>
      <c r="FM34" s="166">
        <v>34.091000000000001</v>
      </c>
      <c r="FN34" s="166">
        <v>33.822499999999998</v>
      </c>
      <c r="FO34" s="166">
        <v>27.699400000000001</v>
      </c>
      <c r="FP34" s="166">
        <v>35.67</v>
      </c>
      <c r="FQ34" s="166">
        <v>33.034599999999998</v>
      </c>
      <c r="FR34" s="166">
        <v>2.98</v>
      </c>
      <c r="FS34" s="166">
        <v>4.2657999999999996</v>
      </c>
      <c r="FT34" s="166">
        <v>0.96220000000000006</v>
      </c>
      <c r="FU34" s="166">
        <v>-1.62</v>
      </c>
      <c r="FV34" s="166">
        <v>12.99</v>
      </c>
      <c r="FW34" s="166">
        <v>32.255299999999998</v>
      </c>
      <c r="FX34" s="165"/>
      <c r="FY34" s="166">
        <v>-5.9539999999999997</v>
      </c>
      <c r="FZ34" s="166">
        <v>4.3170000000000002</v>
      </c>
      <c r="GA34" s="165"/>
      <c r="GB34" s="166">
        <v>50.57</v>
      </c>
      <c r="GC34" s="166">
        <v>-34.899900000000002</v>
      </c>
      <c r="GD34" s="166">
        <v>-26.103899999999999</v>
      </c>
      <c r="GE34" s="166">
        <v>15.52</v>
      </c>
      <c r="GF34" s="166">
        <v>80.611900000000006</v>
      </c>
      <c r="GG34" s="166">
        <v>20.8</v>
      </c>
      <c r="GH34" s="166">
        <v>-24.268000000000001</v>
      </c>
      <c r="GI34" s="166">
        <v>-2.0388999999999999</v>
      </c>
      <c r="GJ34" s="166">
        <v>-2.1587000000000001</v>
      </c>
      <c r="GK34" s="166">
        <v>2.1231</v>
      </c>
      <c r="GL34" s="165"/>
      <c r="GM34" s="165"/>
      <c r="GN34" s="166">
        <v>-14.9727</v>
      </c>
      <c r="GO34" s="166">
        <v>-40.796199999999999</v>
      </c>
      <c r="GP34" s="166">
        <v>11.8851</v>
      </c>
      <c r="GQ34" s="166">
        <v>42.337000000000003</v>
      </c>
      <c r="GR34" s="166">
        <v>62.566699999999997</v>
      </c>
      <c r="GS34" s="166">
        <v>62.596600000000002</v>
      </c>
      <c r="GT34" s="166">
        <v>-150.5154</v>
      </c>
      <c r="GU34" s="166">
        <v>-29.258900000000001</v>
      </c>
      <c r="GV34" s="166">
        <v>37.659100000000002</v>
      </c>
      <c r="GW34" s="166">
        <v>-68.020700000000005</v>
      </c>
      <c r="GX34" s="166">
        <v>9.9268000000000001</v>
      </c>
      <c r="GY34" s="166">
        <v>11.721500000000001</v>
      </c>
      <c r="GZ34" s="166">
        <v>11.383100000000001</v>
      </c>
      <c r="HA34" s="166">
        <v>11</v>
      </c>
      <c r="HB34" s="166">
        <v>63.658700000000003</v>
      </c>
      <c r="HC34" s="166">
        <v>63.741999999999997</v>
      </c>
      <c r="HD34" s="166">
        <v>176</v>
      </c>
      <c r="HE34" s="166">
        <v>-173.53630000000001</v>
      </c>
      <c r="HF34" s="166">
        <v>-381.68799999999999</v>
      </c>
      <c r="HG34" s="166">
        <v>382.98880000000003</v>
      </c>
      <c r="HH34" s="166">
        <v>219.65780000000001</v>
      </c>
      <c r="HI34" s="166">
        <v>-63.342399999999998</v>
      </c>
      <c r="HJ34" s="166">
        <v>-62.495600000000003</v>
      </c>
      <c r="HK34" s="166">
        <v>-61.113199999999999</v>
      </c>
      <c r="HL34" s="166">
        <v>-52.772799999999997</v>
      </c>
      <c r="HM34" s="166">
        <v>79.528199999999998</v>
      </c>
      <c r="HN34" s="166">
        <v>77.460400000000007</v>
      </c>
      <c r="HO34" s="165"/>
      <c r="HP34" s="165"/>
      <c r="HQ34" s="166">
        <v>-2.8208000000000002</v>
      </c>
      <c r="HR34" s="166">
        <v>-2.9636</v>
      </c>
      <c r="HS34" s="166">
        <v>-5.8169000000000004</v>
      </c>
      <c r="HT34" s="166">
        <v>-5.7416999999999998</v>
      </c>
      <c r="HU34" s="166">
        <v>34.54</v>
      </c>
      <c r="HV34" s="166">
        <v>34.17</v>
      </c>
      <c r="HW34" s="166">
        <v>28.5</v>
      </c>
      <c r="HX34" s="166">
        <v>29.1</v>
      </c>
      <c r="HY34" s="166">
        <v>21.350899999999999</v>
      </c>
      <c r="HZ34" s="167">
        <v>-74.88</v>
      </c>
      <c r="IA34" s="166">
        <v>-295.48599999999999</v>
      </c>
      <c r="IB34" s="166">
        <v>86.906899999999993</v>
      </c>
      <c r="IC34" s="166">
        <v>86.299199999999999</v>
      </c>
      <c r="ID34" s="167">
        <v>10.85</v>
      </c>
      <c r="IE34" s="166">
        <v>-82.2</v>
      </c>
      <c r="IF34" s="166">
        <v>4</v>
      </c>
      <c r="IG34" s="166">
        <v>4.9000000000000004</v>
      </c>
      <c r="IH34" s="166">
        <v>0.84709999999999996</v>
      </c>
      <c r="II34" s="166">
        <v>0.78490000000000004</v>
      </c>
      <c r="IJ34" s="166">
        <v>-210.6215</v>
      </c>
      <c r="IK34" s="166">
        <v>-11.049300000000001</v>
      </c>
      <c r="IL34" s="166">
        <v>0</v>
      </c>
      <c r="IM34" s="166">
        <v>21.124199999999998</v>
      </c>
      <c r="IN34" s="166">
        <v>-60.135800000000003</v>
      </c>
      <c r="IO34" s="166">
        <v>-21.047899999999998</v>
      </c>
      <c r="IP34" s="166">
        <v>9.8783999999999992</v>
      </c>
      <c r="IQ34" s="166">
        <v>-104.5538</v>
      </c>
      <c r="IR34" s="166">
        <v>0</v>
      </c>
      <c r="IS34" s="166">
        <v>-13.023199999999999</v>
      </c>
      <c r="IT34" s="166">
        <v>176.1028</v>
      </c>
      <c r="IU34" s="166">
        <v>176.7833</v>
      </c>
      <c r="IV34" s="166">
        <v>105.6067</v>
      </c>
      <c r="IW34" s="166">
        <v>-35.619799999999998</v>
      </c>
      <c r="IX34" s="166">
        <v>-38.557899999999997</v>
      </c>
      <c r="IY34" s="166">
        <v>-75.1858</v>
      </c>
      <c r="IZ34" s="166">
        <v>75.630499999999998</v>
      </c>
      <c r="JA34" s="166">
        <v>-13.2346</v>
      </c>
      <c r="JB34" s="165"/>
      <c r="JC34" s="166">
        <v>14.96</v>
      </c>
      <c r="JD34" s="166">
        <v>7.2649999999999997</v>
      </c>
      <c r="JE34" s="166">
        <v>7.2619999999999996</v>
      </c>
      <c r="JF34" s="166">
        <v>-15.28</v>
      </c>
      <c r="JG34" s="166">
        <v>-6.56</v>
      </c>
      <c r="JH34" s="165"/>
      <c r="JI34" s="166">
        <v>6.6238999999999999</v>
      </c>
      <c r="JJ34" s="166">
        <v>-13.621700000000001</v>
      </c>
      <c r="JK34" s="166">
        <v>-67.385400000000004</v>
      </c>
      <c r="JL34" s="166">
        <v>49</v>
      </c>
      <c r="JM34" s="166">
        <v>50.447000000000003</v>
      </c>
      <c r="JN34" s="166">
        <v>51.481000000000002</v>
      </c>
      <c r="JO34" s="166">
        <v>11.2849</v>
      </c>
      <c r="JP34" s="167">
        <v>13.50015</v>
      </c>
      <c r="JQ34" s="166">
        <v>51.033099999999997</v>
      </c>
      <c r="JR34" s="166">
        <v>49.016199999999998</v>
      </c>
      <c r="JS34" s="166">
        <v>49.918399999999998</v>
      </c>
      <c r="JT34" s="165"/>
      <c r="JU34" s="166">
        <v>83.2</v>
      </c>
      <c r="JV34" s="166">
        <v>28.682400000000001</v>
      </c>
      <c r="JW34" s="166">
        <v>8.25</v>
      </c>
      <c r="JX34" s="165"/>
      <c r="JY34" s="166">
        <v>-52.229199999999999</v>
      </c>
      <c r="JZ34" s="166">
        <v>81.303700000000006</v>
      </c>
      <c r="KA34" s="166">
        <v>62.753900000000002</v>
      </c>
      <c r="KB34" s="166">
        <v>-53.144799999999996</v>
      </c>
      <c r="KC34" s="166">
        <v>-79.896500000000003</v>
      </c>
      <c r="KD34" s="166">
        <v>51.726599999999998</v>
      </c>
      <c r="KE34" s="166">
        <v>28.084299999999999</v>
      </c>
      <c r="KF34" s="166">
        <v>-90.1</v>
      </c>
      <c r="KG34" s="166">
        <v>90.5</v>
      </c>
      <c r="KH34" s="166">
        <v>-160.6223</v>
      </c>
      <c r="KI34" s="166">
        <v>269.44839999999999</v>
      </c>
    </row>
    <row r="35" spans="1:295" ht="18" customHeight="1" x14ac:dyDescent="0.3">
      <c r="A35" s="161" t="s">
        <v>92</v>
      </c>
      <c r="B35" s="161" t="s">
        <v>776</v>
      </c>
      <c r="C35" s="165"/>
      <c r="D35" s="166">
        <v>21.9617</v>
      </c>
      <c r="E35" s="166">
        <v>-26.104700000000001</v>
      </c>
      <c r="F35" s="166">
        <v>10.9178</v>
      </c>
      <c r="G35" s="166">
        <v>18.394500000000001</v>
      </c>
      <c r="H35" s="165"/>
      <c r="I35" s="166">
        <v>55.442500000000003</v>
      </c>
      <c r="J35" s="166">
        <v>-113.08669999999999</v>
      </c>
      <c r="K35" s="166">
        <v>64.2136</v>
      </c>
      <c r="L35" s="166">
        <v>32.447000000000003</v>
      </c>
      <c r="M35" s="166">
        <v>31.494900000000001</v>
      </c>
      <c r="N35" s="166">
        <v>2.2200000000000002</v>
      </c>
      <c r="O35" s="166">
        <v>-52.174999999999997</v>
      </c>
      <c r="P35" s="166">
        <v>46.2</v>
      </c>
      <c r="Q35" s="166">
        <v>16.559999999999999</v>
      </c>
      <c r="R35" s="167">
        <v>-47.3</v>
      </c>
      <c r="S35" s="166">
        <v>12.561500000000001</v>
      </c>
      <c r="T35" s="166">
        <v>64.104200000000006</v>
      </c>
      <c r="U35" s="166">
        <v>22.890899999999998</v>
      </c>
      <c r="V35" s="166">
        <v>23.539200000000001</v>
      </c>
      <c r="W35" s="166">
        <v>38.645099999999999</v>
      </c>
      <c r="X35" s="166">
        <v>17.939599999999999</v>
      </c>
      <c r="Y35" s="166">
        <v>6.6208</v>
      </c>
      <c r="Z35" s="166">
        <v>7.7447999999999997</v>
      </c>
      <c r="AA35" s="165"/>
      <c r="AB35" s="165"/>
      <c r="AC35" s="166">
        <v>-55.16</v>
      </c>
      <c r="AD35" s="166">
        <v>-55.55</v>
      </c>
      <c r="AE35" s="165"/>
      <c r="AF35" s="166">
        <v>-2.2200000000000002</v>
      </c>
      <c r="AG35" s="167">
        <v>51.7</v>
      </c>
      <c r="AH35" s="165"/>
      <c r="AI35" s="165"/>
      <c r="AJ35" s="166">
        <v>-51.75</v>
      </c>
      <c r="AK35" s="166">
        <v>-52.58</v>
      </c>
      <c r="AL35" s="166">
        <v>-50.77</v>
      </c>
      <c r="AM35" s="166">
        <v>52.7</v>
      </c>
      <c r="AN35" s="166">
        <v>53.12</v>
      </c>
      <c r="AO35" s="166">
        <v>21.610499999999998</v>
      </c>
      <c r="AP35" s="166">
        <v>-6.2995999999999999</v>
      </c>
      <c r="AQ35" s="166">
        <v>70.834100000000007</v>
      </c>
      <c r="AR35" s="166">
        <v>73.823599999999999</v>
      </c>
      <c r="AS35" s="166">
        <v>0</v>
      </c>
      <c r="AT35" s="166">
        <v>-44.876300000000001</v>
      </c>
      <c r="AU35" s="166">
        <v>-44.547899999999998</v>
      </c>
      <c r="AV35" s="166">
        <v>31.722200000000001</v>
      </c>
      <c r="AW35" s="166">
        <v>32.077800000000003</v>
      </c>
      <c r="AX35" s="166">
        <v>74.615300000000005</v>
      </c>
      <c r="AY35" s="166">
        <v>76.088800000000006</v>
      </c>
      <c r="AZ35" s="166">
        <v>50.008899999999997</v>
      </c>
      <c r="BA35" s="166">
        <v>0</v>
      </c>
      <c r="BB35" s="166">
        <v>-564.92840000000001</v>
      </c>
      <c r="BC35" s="166">
        <v>6.6101999999999999</v>
      </c>
      <c r="BD35" s="166">
        <v>-13.2</v>
      </c>
      <c r="BE35" s="166">
        <v>-13.8</v>
      </c>
      <c r="BF35" s="166">
        <v>50.625399999999999</v>
      </c>
      <c r="BG35" s="166">
        <v>49.248899999999999</v>
      </c>
      <c r="BH35" s="166">
        <v>-8.2111000000000001</v>
      </c>
      <c r="BI35" s="165"/>
      <c r="BJ35" s="166">
        <v>-73.149500000000003</v>
      </c>
      <c r="BK35" s="166">
        <v>6.1810999999999998</v>
      </c>
      <c r="BL35" s="166">
        <v>-7.016</v>
      </c>
      <c r="BM35" s="166">
        <v>-4.7826000000000004</v>
      </c>
      <c r="BN35" s="166">
        <v>604.08320000000003</v>
      </c>
      <c r="BO35" s="166">
        <v>195.9288</v>
      </c>
      <c r="BP35" s="166">
        <v>195.8372</v>
      </c>
      <c r="BQ35" s="166">
        <v>-588.59230000000002</v>
      </c>
      <c r="BR35" s="166">
        <v>653.44579999999996</v>
      </c>
      <c r="BS35" s="165"/>
      <c r="BT35" s="166">
        <v>-51.4283</v>
      </c>
      <c r="BU35" s="166">
        <v>52.854399999999998</v>
      </c>
      <c r="BV35" s="166">
        <v>106.1525</v>
      </c>
      <c r="BW35" s="166">
        <v>18.04</v>
      </c>
      <c r="BX35" s="166">
        <v>27.23</v>
      </c>
      <c r="BY35" s="166">
        <v>0</v>
      </c>
      <c r="BZ35" s="166">
        <v>104.76</v>
      </c>
      <c r="CA35" s="166">
        <v>-48.8902</v>
      </c>
      <c r="CB35" s="166">
        <v>-48.622199999999999</v>
      </c>
      <c r="CC35" s="166">
        <v>90.936700000000002</v>
      </c>
      <c r="CD35" s="166">
        <v>91.904799999999994</v>
      </c>
      <c r="CE35" s="166">
        <v>17.9985</v>
      </c>
      <c r="CF35" s="165"/>
      <c r="CG35" s="166">
        <v>-171.19210000000001</v>
      </c>
      <c r="CH35" s="166">
        <v>15.414400000000001</v>
      </c>
      <c r="CI35" s="165"/>
      <c r="CJ35" s="165"/>
      <c r="CK35" s="165"/>
      <c r="CL35" s="166">
        <v>110.8</v>
      </c>
      <c r="CM35" s="166">
        <v>100.6</v>
      </c>
      <c r="CN35" s="166">
        <v>-15.54</v>
      </c>
      <c r="CO35" s="166">
        <v>88.597899999999996</v>
      </c>
      <c r="CP35" s="166">
        <v>86.347700000000003</v>
      </c>
      <c r="CQ35" s="166">
        <v>86.260099999999994</v>
      </c>
      <c r="CR35" s="166">
        <v>11.439500000000001</v>
      </c>
      <c r="CS35" s="166">
        <v>11.9215</v>
      </c>
      <c r="CT35" s="166">
        <v>67.643299999999996</v>
      </c>
      <c r="CU35" s="166">
        <v>-137.37370000000001</v>
      </c>
      <c r="CV35" s="166">
        <v>77.710099999999997</v>
      </c>
      <c r="CW35" s="166">
        <v>14.714</v>
      </c>
      <c r="CX35" s="166">
        <v>66.900000000000006</v>
      </c>
      <c r="CY35" s="166">
        <v>36.24</v>
      </c>
      <c r="CZ35" s="166">
        <v>75.241699999999994</v>
      </c>
      <c r="DA35" s="166">
        <v>71.489000000000004</v>
      </c>
      <c r="DB35" s="166">
        <v>-31.5</v>
      </c>
      <c r="DC35" s="166">
        <v>-3.5724999999999998</v>
      </c>
      <c r="DD35" s="165"/>
      <c r="DE35" s="165"/>
      <c r="DF35" s="166">
        <v>-101.83159999999999</v>
      </c>
      <c r="DG35" s="166">
        <v>-11.052199999999999</v>
      </c>
      <c r="DH35" s="166">
        <v>-19.5336</v>
      </c>
      <c r="DI35" s="166">
        <v>-116.7</v>
      </c>
      <c r="DJ35" s="166">
        <v>-115.4</v>
      </c>
      <c r="DK35" s="166">
        <v>25.194400000000002</v>
      </c>
      <c r="DL35" s="166">
        <v>84.970100000000002</v>
      </c>
      <c r="DM35" s="165"/>
      <c r="DN35" s="166">
        <v>119.5496</v>
      </c>
      <c r="DO35" s="166">
        <v>84.16</v>
      </c>
      <c r="DP35" s="166">
        <v>-5.59</v>
      </c>
      <c r="DQ35" s="166">
        <v>61.008000000000003</v>
      </c>
      <c r="DR35" s="166">
        <v>101.1157</v>
      </c>
      <c r="DS35" s="166">
        <v>-30.74</v>
      </c>
      <c r="DT35" s="166">
        <v>-31.06</v>
      </c>
      <c r="DU35" s="166">
        <v>117.62</v>
      </c>
      <c r="DV35" s="166">
        <v>68.08</v>
      </c>
      <c r="DW35" s="166">
        <v>103.63639999999999</v>
      </c>
      <c r="DX35" s="166">
        <v>101.4545</v>
      </c>
      <c r="DY35" s="166">
        <v>-26.259799999999998</v>
      </c>
      <c r="DZ35" s="166">
        <v>-25.2727</v>
      </c>
      <c r="EA35" s="166">
        <v>221.5068</v>
      </c>
      <c r="EB35" s="166">
        <v>176.1293</v>
      </c>
      <c r="EC35" s="166">
        <v>170.13820000000001</v>
      </c>
      <c r="ED35" s="166">
        <v>173.1046</v>
      </c>
      <c r="EE35" s="166">
        <v>61.1614</v>
      </c>
      <c r="EF35" s="166">
        <v>47.229199999999999</v>
      </c>
      <c r="EG35" s="166">
        <v>-26.960999999999999</v>
      </c>
      <c r="EH35" s="166">
        <v>596.74980000000005</v>
      </c>
      <c r="EI35" s="166">
        <v>1.3472</v>
      </c>
      <c r="EJ35" s="165"/>
      <c r="EK35" s="166">
        <v>-34.657600000000002</v>
      </c>
      <c r="EL35" s="166">
        <v>-32.365499999999997</v>
      </c>
      <c r="EM35" s="166">
        <v>18.654399999999999</v>
      </c>
      <c r="EN35" s="166">
        <v>13.703099999999999</v>
      </c>
      <c r="EO35" s="166">
        <v>12.6708</v>
      </c>
      <c r="EP35" s="166">
        <v>69.168000000000006</v>
      </c>
      <c r="EQ35" s="166">
        <v>-70.092600000000004</v>
      </c>
      <c r="ER35" s="166">
        <v>-71.0899</v>
      </c>
      <c r="ES35" s="166">
        <v>-14.9276</v>
      </c>
      <c r="ET35" s="166">
        <v>16.54</v>
      </c>
      <c r="EU35" s="166">
        <v>-24.5</v>
      </c>
      <c r="EV35" s="166">
        <v>1</v>
      </c>
      <c r="EW35" s="166">
        <v>14.716799999999999</v>
      </c>
      <c r="EX35" s="166">
        <v>-34.939700000000002</v>
      </c>
      <c r="EY35" s="166">
        <v>-35.233800000000002</v>
      </c>
      <c r="EZ35" s="166">
        <v>-34.472799999999999</v>
      </c>
      <c r="FA35" s="166">
        <v>8.2721</v>
      </c>
      <c r="FB35" s="166">
        <v>-44.960700000000003</v>
      </c>
      <c r="FC35" s="166">
        <v>13.693</v>
      </c>
      <c r="FD35" s="166">
        <v>23.310300000000002</v>
      </c>
      <c r="FE35" s="165"/>
      <c r="FF35" s="166">
        <v>22.907299999999999</v>
      </c>
      <c r="FG35" s="166">
        <v>32.598999999999997</v>
      </c>
      <c r="FH35" s="166">
        <v>32.9011</v>
      </c>
      <c r="FI35" s="166">
        <v>31.6889</v>
      </c>
      <c r="FJ35" s="166">
        <v>48.3949</v>
      </c>
      <c r="FK35" s="166">
        <v>51.074199999999998</v>
      </c>
      <c r="FL35" s="166">
        <v>75.187899999999999</v>
      </c>
      <c r="FM35" s="166">
        <v>27.464500000000001</v>
      </c>
      <c r="FN35" s="166">
        <v>27.458300000000001</v>
      </c>
      <c r="FO35" s="166">
        <v>34.152099999999997</v>
      </c>
      <c r="FP35" s="166">
        <v>42.259700000000002</v>
      </c>
      <c r="FQ35" s="166">
        <v>29.1966</v>
      </c>
      <c r="FR35" s="166">
        <v>6.35</v>
      </c>
      <c r="FS35" s="166">
        <v>7.8742999999999999</v>
      </c>
      <c r="FT35" s="166">
        <v>0.9073</v>
      </c>
      <c r="FU35" s="166">
        <v>-4.37</v>
      </c>
      <c r="FV35" s="166">
        <v>15.48</v>
      </c>
      <c r="FW35" s="166">
        <v>27.5868</v>
      </c>
      <c r="FX35" s="165"/>
      <c r="FY35" s="166">
        <v>-5.8440000000000003</v>
      </c>
      <c r="FZ35" s="166">
        <v>4.3529999999999998</v>
      </c>
      <c r="GA35" s="165"/>
      <c r="GB35" s="166">
        <v>50.12</v>
      </c>
      <c r="GC35" s="166">
        <v>-43.691499999999998</v>
      </c>
      <c r="GD35" s="166">
        <v>-33.954300000000003</v>
      </c>
      <c r="GE35" s="166">
        <v>15.81</v>
      </c>
      <c r="GF35" s="166">
        <v>82.484800000000007</v>
      </c>
      <c r="GG35" s="166">
        <v>20.399999999999999</v>
      </c>
      <c r="GH35" s="166">
        <v>-25.1096</v>
      </c>
      <c r="GI35" s="166">
        <v>-2.0792999999999999</v>
      </c>
      <c r="GJ35" s="166">
        <v>-1.6851</v>
      </c>
      <c r="GK35" s="166">
        <v>2.1547999999999998</v>
      </c>
      <c r="GL35" s="165"/>
      <c r="GM35" s="165"/>
      <c r="GN35" s="166">
        <v>-14.089700000000001</v>
      </c>
      <c r="GO35" s="166">
        <v>-41.693800000000003</v>
      </c>
      <c r="GP35" s="166">
        <v>13.2737</v>
      </c>
      <c r="GQ35" s="166">
        <v>44.1599</v>
      </c>
      <c r="GR35" s="166">
        <v>61.183300000000003</v>
      </c>
      <c r="GS35" s="166">
        <v>61.383699999999997</v>
      </c>
      <c r="GT35" s="166">
        <v>-156.23609999999999</v>
      </c>
      <c r="GU35" s="166">
        <v>-30.6249</v>
      </c>
      <c r="GV35" s="166">
        <v>37.659999999999997</v>
      </c>
      <c r="GW35" s="166">
        <v>-70.726299999999995</v>
      </c>
      <c r="GX35" s="166">
        <v>10.4277</v>
      </c>
      <c r="GY35" s="166">
        <v>11.4579</v>
      </c>
      <c r="GZ35" s="166">
        <v>11.035</v>
      </c>
      <c r="HA35" s="166">
        <v>12</v>
      </c>
      <c r="HB35" s="166">
        <v>57.719700000000003</v>
      </c>
      <c r="HC35" s="166">
        <v>58.853900000000003</v>
      </c>
      <c r="HD35" s="166">
        <v>123.2</v>
      </c>
      <c r="HE35" s="166">
        <v>-123.05240000000001</v>
      </c>
      <c r="HF35" s="166">
        <v>-317.86219999999997</v>
      </c>
      <c r="HG35" s="166">
        <v>319.96629999999999</v>
      </c>
      <c r="HH35" s="166">
        <v>158.77250000000001</v>
      </c>
      <c r="HI35" s="166">
        <v>-57.564399999999999</v>
      </c>
      <c r="HJ35" s="166">
        <v>-57.545299999999997</v>
      </c>
      <c r="HK35" s="166">
        <v>-58.933100000000003</v>
      </c>
      <c r="HL35" s="166">
        <v>-50.5124</v>
      </c>
      <c r="HM35" s="166">
        <v>77.279799999999994</v>
      </c>
      <c r="HN35" s="166">
        <v>75.484700000000004</v>
      </c>
      <c r="HO35" s="166">
        <v>-25.3094</v>
      </c>
      <c r="HP35" s="166">
        <v>-8.9420000000000002</v>
      </c>
      <c r="HQ35" s="166">
        <v>-5.4466000000000001</v>
      </c>
      <c r="HR35" s="166">
        <v>-6.2156000000000002</v>
      </c>
      <c r="HS35" s="166">
        <v>-8.7789000000000001</v>
      </c>
      <c r="HT35" s="166">
        <v>-9.2896000000000001</v>
      </c>
      <c r="HU35" s="166">
        <v>29.39</v>
      </c>
      <c r="HV35" s="166">
        <v>29.45</v>
      </c>
      <c r="HW35" s="166">
        <v>29.5</v>
      </c>
      <c r="HX35" s="166">
        <v>30.4</v>
      </c>
      <c r="HY35" s="166">
        <v>21.720500000000001</v>
      </c>
      <c r="HZ35" s="166">
        <v>-73.2</v>
      </c>
      <c r="IA35" s="166">
        <v>-285.23509999999999</v>
      </c>
      <c r="IB35" s="166">
        <v>79.890299999999996</v>
      </c>
      <c r="IC35" s="166">
        <v>79.721999999999994</v>
      </c>
      <c r="ID35" s="166">
        <v>11.1</v>
      </c>
      <c r="IE35" s="166">
        <v>-83.9</v>
      </c>
      <c r="IF35" s="166">
        <v>7.4</v>
      </c>
      <c r="IG35" s="166">
        <v>8.3000000000000007</v>
      </c>
      <c r="IH35" s="166">
        <v>1.3544</v>
      </c>
      <c r="II35" s="166">
        <v>1.2182999999999999</v>
      </c>
      <c r="IJ35" s="166">
        <v>-155.80770000000001</v>
      </c>
      <c r="IK35" s="166">
        <v>17.480599999999999</v>
      </c>
      <c r="IL35" s="166">
        <v>0</v>
      </c>
      <c r="IM35" s="166">
        <v>9.8748000000000005</v>
      </c>
      <c r="IN35" s="166">
        <v>-33.359299999999998</v>
      </c>
      <c r="IO35" s="166">
        <v>-13.286199999999999</v>
      </c>
      <c r="IP35" s="166">
        <v>-2.4375</v>
      </c>
      <c r="IQ35" s="166">
        <v>-101.3141</v>
      </c>
      <c r="IR35" s="166">
        <v>51.426900000000003</v>
      </c>
      <c r="IS35" s="166">
        <v>-5.7061999999999999</v>
      </c>
      <c r="IT35" s="166">
        <v>174.3768</v>
      </c>
      <c r="IU35" s="166">
        <v>177.13659999999999</v>
      </c>
      <c r="IV35" s="166">
        <v>100.6053</v>
      </c>
      <c r="IW35" s="166">
        <v>-32.325400000000002</v>
      </c>
      <c r="IX35" s="166">
        <v>-48.7179</v>
      </c>
      <c r="IY35" s="166">
        <v>-76.890100000000004</v>
      </c>
      <c r="IZ35" s="166">
        <v>79.265699999999995</v>
      </c>
      <c r="JA35" s="166">
        <v>-12.5754</v>
      </c>
      <c r="JB35" s="165"/>
      <c r="JC35" s="166">
        <v>15.28</v>
      </c>
      <c r="JD35" s="166">
        <v>7.2039999999999997</v>
      </c>
      <c r="JE35" s="166">
        <v>7.2590000000000003</v>
      </c>
      <c r="JF35" s="166">
        <v>-15.92</v>
      </c>
      <c r="JG35" s="166">
        <v>-5.92</v>
      </c>
      <c r="JH35" s="165"/>
      <c r="JI35" s="166">
        <v>6.5354000000000001</v>
      </c>
      <c r="JJ35" s="166">
        <v>-12.4224</v>
      </c>
      <c r="JK35" s="166">
        <v>-68.645799999999994</v>
      </c>
      <c r="JL35" s="166">
        <v>47.5</v>
      </c>
      <c r="JM35" s="166">
        <v>52.771000000000001</v>
      </c>
      <c r="JN35" s="166">
        <v>53.276000000000003</v>
      </c>
      <c r="JO35" s="166">
        <v>11.2386</v>
      </c>
      <c r="JP35" s="166">
        <v>13.4534</v>
      </c>
      <c r="JQ35" s="166">
        <v>49.878300000000003</v>
      </c>
      <c r="JR35" s="166">
        <v>49.577300000000001</v>
      </c>
      <c r="JS35" s="166">
        <v>48.599299999999999</v>
      </c>
      <c r="JT35" s="165"/>
      <c r="JU35" s="166">
        <v>84.5</v>
      </c>
      <c r="JV35" s="166">
        <v>28.185300000000002</v>
      </c>
      <c r="JW35" s="166">
        <v>8.4600000000000009</v>
      </c>
      <c r="JX35" s="165"/>
      <c r="JY35" s="166">
        <v>-48.973100000000002</v>
      </c>
      <c r="JZ35" s="166">
        <v>78.8125</v>
      </c>
      <c r="KA35" s="166">
        <v>59.738799999999998</v>
      </c>
      <c r="KB35" s="166">
        <v>-48.709299999999999</v>
      </c>
      <c r="KC35" s="166">
        <v>-78.348100000000002</v>
      </c>
      <c r="KD35" s="166">
        <v>48.931899999999999</v>
      </c>
      <c r="KE35" s="166">
        <v>28.1629</v>
      </c>
      <c r="KF35" s="166">
        <v>-90.4</v>
      </c>
      <c r="KG35" s="166">
        <v>89.8</v>
      </c>
      <c r="KH35" s="166">
        <v>-155.80549999999999</v>
      </c>
      <c r="KI35" s="166">
        <v>269.42090000000002</v>
      </c>
    </row>
    <row r="36" spans="1:295" ht="18" customHeight="1" x14ac:dyDescent="0.3">
      <c r="A36" s="161" t="s">
        <v>92</v>
      </c>
      <c r="B36" s="161" t="s">
        <v>777</v>
      </c>
      <c r="C36" s="165"/>
      <c r="D36" s="166">
        <v>21.5381</v>
      </c>
      <c r="E36" s="166">
        <v>-25.550599999999999</v>
      </c>
      <c r="F36" s="166">
        <v>10.9107</v>
      </c>
      <c r="G36" s="166">
        <v>19.259699999999999</v>
      </c>
      <c r="H36" s="165"/>
      <c r="I36" s="166">
        <v>55.462899999999998</v>
      </c>
      <c r="J36" s="166">
        <v>-109.5031</v>
      </c>
      <c r="K36" s="166">
        <v>64.160499999999999</v>
      </c>
      <c r="L36" s="166">
        <v>32.167000000000002</v>
      </c>
      <c r="M36" s="166">
        <v>31.5931</v>
      </c>
      <c r="N36" s="166">
        <v>4.4400000000000004</v>
      </c>
      <c r="O36" s="166">
        <v>-54.32</v>
      </c>
      <c r="P36" s="166">
        <v>48.4</v>
      </c>
      <c r="Q36" s="166">
        <v>16.559999999999999</v>
      </c>
      <c r="R36" s="166">
        <v>-48.4</v>
      </c>
      <c r="S36" s="166">
        <v>12.809900000000001</v>
      </c>
      <c r="T36" s="166">
        <v>61.174599999999998</v>
      </c>
      <c r="U36" s="166">
        <v>22.318899999999999</v>
      </c>
      <c r="V36" s="166">
        <v>22.728400000000001</v>
      </c>
      <c r="W36" s="166">
        <v>38.1509</v>
      </c>
      <c r="X36" s="166">
        <v>17.0151</v>
      </c>
      <c r="Y36" s="166">
        <v>6.4993999999999996</v>
      </c>
      <c r="Z36" s="166">
        <v>7.5388999999999999</v>
      </c>
      <c r="AA36" s="165"/>
      <c r="AB36" s="165"/>
      <c r="AC36" s="166">
        <v>-55.52</v>
      </c>
      <c r="AD36" s="166">
        <v>-55.97</v>
      </c>
      <c r="AE36" s="165"/>
      <c r="AF36" s="166">
        <v>-4.4400000000000004</v>
      </c>
      <c r="AG36" s="166">
        <v>52.8</v>
      </c>
      <c r="AH36" s="165"/>
      <c r="AI36" s="165"/>
      <c r="AJ36" s="166">
        <v>-47.89</v>
      </c>
      <c r="AK36" s="166">
        <v>-48</v>
      </c>
      <c r="AL36" s="166">
        <v>-64.34</v>
      </c>
      <c r="AM36" s="166">
        <v>48.22</v>
      </c>
      <c r="AN36" s="166">
        <v>48.36</v>
      </c>
      <c r="AO36" s="166">
        <v>21.403099999999998</v>
      </c>
      <c r="AP36" s="166">
        <v>-6.2846000000000002</v>
      </c>
      <c r="AQ36" s="166">
        <v>69.284400000000005</v>
      </c>
      <c r="AR36" s="166">
        <v>72.2667</v>
      </c>
      <c r="AS36" s="166">
        <v>0</v>
      </c>
      <c r="AT36" s="166">
        <v>-43.134900000000002</v>
      </c>
      <c r="AU36" s="166">
        <v>-42.388599999999997</v>
      </c>
      <c r="AV36" s="166">
        <v>9.8085000000000004</v>
      </c>
      <c r="AW36" s="166">
        <v>9.0074000000000005</v>
      </c>
      <c r="AX36" s="166">
        <v>74.749200000000002</v>
      </c>
      <c r="AY36" s="166">
        <v>76.490700000000004</v>
      </c>
      <c r="AZ36" s="166">
        <v>17.415400000000002</v>
      </c>
      <c r="BA36" s="166">
        <v>0</v>
      </c>
      <c r="BB36" s="166">
        <v>-525.27689999999996</v>
      </c>
      <c r="BC36" s="166">
        <v>4.5791000000000004</v>
      </c>
      <c r="BD36" s="166">
        <v>-12.6</v>
      </c>
      <c r="BE36" s="166">
        <v>-12.7</v>
      </c>
      <c r="BF36" s="166">
        <v>48.298000000000002</v>
      </c>
      <c r="BG36" s="166">
        <v>47.2194</v>
      </c>
      <c r="BH36" s="166">
        <v>-8.4389000000000003</v>
      </c>
      <c r="BI36" s="165"/>
      <c r="BJ36" s="166">
        <v>-71.594499999999996</v>
      </c>
      <c r="BK36" s="166">
        <v>7.0956999999999999</v>
      </c>
      <c r="BL36" s="166">
        <v>-6.6845999999999997</v>
      </c>
      <c r="BM36" s="166">
        <v>-4.5822000000000003</v>
      </c>
      <c r="BN36" s="166">
        <v>565.23320000000001</v>
      </c>
      <c r="BO36" s="166">
        <v>190.61850000000001</v>
      </c>
      <c r="BP36" s="166">
        <v>190.52699999999999</v>
      </c>
      <c r="BQ36" s="166">
        <v>-571.15060000000005</v>
      </c>
      <c r="BR36" s="166">
        <v>619.17849999999999</v>
      </c>
      <c r="BS36" s="165"/>
      <c r="BT36" s="166">
        <v>-76.049199999999999</v>
      </c>
      <c r="BU36" s="166">
        <v>79.073599999999999</v>
      </c>
      <c r="BV36" s="166">
        <v>106.1126</v>
      </c>
      <c r="BW36" s="166">
        <v>18.03</v>
      </c>
      <c r="BX36" s="166">
        <v>26.82</v>
      </c>
      <c r="BY36" s="166">
        <v>0</v>
      </c>
      <c r="BZ36" s="167">
        <v>106.54</v>
      </c>
      <c r="CA36" s="166">
        <v>-48.8902</v>
      </c>
      <c r="CB36" s="166">
        <v>-48.7562</v>
      </c>
      <c r="CC36" s="166">
        <v>88.480400000000003</v>
      </c>
      <c r="CD36" s="166">
        <v>90.482699999999994</v>
      </c>
      <c r="CE36" s="166">
        <v>17.6235</v>
      </c>
      <c r="CF36" s="165"/>
      <c r="CG36" s="166">
        <v>-170.23949999999999</v>
      </c>
      <c r="CH36" s="166">
        <v>16.058499999999999</v>
      </c>
      <c r="CI36" s="165"/>
      <c r="CJ36" s="165"/>
      <c r="CK36" s="165"/>
      <c r="CL36" s="166">
        <v>111.2</v>
      </c>
      <c r="CM36" s="166">
        <v>100.8</v>
      </c>
      <c r="CN36" s="166">
        <v>-15.39</v>
      </c>
      <c r="CO36" s="166">
        <v>89.647199999999998</v>
      </c>
      <c r="CP36" s="166">
        <v>87.476200000000006</v>
      </c>
      <c r="CQ36" s="166">
        <v>87.9696</v>
      </c>
      <c r="CR36" s="166">
        <v>14.365600000000001</v>
      </c>
      <c r="CS36" s="166">
        <v>14.9693</v>
      </c>
      <c r="CT36" s="166">
        <v>55.523099999999999</v>
      </c>
      <c r="CU36" s="166">
        <v>-128.3186</v>
      </c>
      <c r="CV36" s="166">
        <v>64.665400000000005</v>
      </c>
      <c r="CW36" s="166">
        <v>14.914099999999999</v>
      </c>
      <c r="CX36" s="166">
        <v>68.010000000000005</v>
      </c>
      <c r="CY36" s="166">
        <v>36.18</v>
      </c>
      <c r="CZ36" s="166">
        <v>75.476100000000002</v>
      </c>
      <c r="DA36" s="166">
        <v>71.342500000000001</v>
      </c>
      <c r="DB36" s="166">
        <v>-31.8</v>
      </c>
      <c r="DC36" s="166">
        <v>-3.74</v>
      </c>
      <c r="DD36" s="165"/>
      <c r="DE36" s="165"/>
      <c r="DF36" s="166">
        <v>-88.027100000000004</v>
      </c>
      <c r="DG36" s="166">
        <v>-10.850899999999999</v>
      </c>
      <c r="DH36" s="166">
        <v>-19.725999999999999</v>
      </c>
      <c r="DI36" s="166">
        <v>-117.9</v>
      </c>
      <c r="DJ36" s="166">
        <v>-116.4</v>
      </c>
      <c r="DK36" s="166">
        <v>25.6448</v>
      </c>
      <c r="DL36" s="166">
        <v>83.212299999999999</v>
      </c>
      <c r="DM36" s="165"/>
      <c r="DN36" s="166">
        <v>117.79170000000001</v>
      </c>
      <c r="DO36" s="166">
        <v>83.22</v>
      </c>
      <c r="DP36" s="166">
        <v>-5.22</v>
      </c>
      <c r="DQ36" s="166">
        <v>61.783000000000001</v>
      </c>
      <c r="DR36" s="166">
        <v>86.809899999999999</v>
      </c>
      <c r="DS36" s="166">
        <v>-30.12</v>
      </c>
      <c r="DT36" s="166">
        <v>-30.85</v>
      </c>
      <c r="DU36" s="166">
        <v>117.2</v>
      </c>
      <c r="DV36" s="166">
        <v>69.92</v>
      </c>
      <c r="DW36" s="166">
        <v>85.9636</v>
      </c>
      <c r="DX36" s="166">
        <v>85.545500000000004</v>
      </c>
      <c r="DY36" s="166">
        <v>-29.288900000000002</v>
      </c>
      <c r="DZ36" s="166">
        <v>-29.072700000000001</v>
      </c>
      <c r="EA36" s="166">
        <v>211.78989999999999</v>
      </c>
      <c r="EB36" s="166">
        <v>165.9896</v>
      </c>
      <c r="EC36" s="166">
        <v>160.828</v>
      </c>
      <c r="ED36" s="166">
        <v>164.33369999999999</v>
      </c>
      <c r="EE36" s="166">
        <v>77.134900000000002</v>
      </c>
      <c r="EF36" s="166">
        <v>64.569699999999997</v>
      </c>
      <c r="EG36" s="166">
        <v>-26.856000000000002</v>
      </c>
      <c r="EH36" s="166">
        <v>585.72339999999997</v>
      </c>
      <c r="EI36" s="166">
        <v>12.9092</v>
      </c>
      <c r="EJ36" s="165"/>
      <c r="EK36" s="166">
        <v>-33.2883</v>
      </c>
      <c r="EL36" s="166">
        <v>-30.738499999999998</v>
      </c>
      <c r="EM36" s="166">
        <v>0</v>
      </c>
      <c r="EN36" s="166">
        <v>5.9294000000000002</v>
      </c>
      <c r="EO36" s="166">
        <v>6.0037000000000003</v>
      </c>
      <c r="EP36" s="166">
        <v>152.124</v>
      </c>
      <c r="EQ36" s="166">
        <v>-75.985200000000006</v>
      </c>
      <c r="ER36" s="166">
        <v>-77.138099999999994</v>
      </c>
      <c r="ES36" s="166">
        <v>-29.485900000000001</v>
      </c>
      <c r="ET36" s="166">
        <v>0</v>
      </c>
      <c r="EU36" s="166">
        <v>-16.600000000000001</v>
      </c>
      <c r="EV36" s="166">
        <v>108.4</v>
      </c>
      <c r="EW36" s="166">
        <v>14.5047</v>
      </c>
      <c r="EX36" s="166">
        <v>-51.662100000000002</v>
      </c>
      <c r="EY36" s="166">
        <v>-36.283099999999997</v>
      </c>
      <c r="EZ36" s="166">
        <v>-35.421300000000002</v>
      </c>
      <c r="FA36" s="166">
        <v>8.5077999999999996</v>
      </c>
      <c r="FB36" s="166">
        <v>-61.318300000000001</v>
      </c>
      <c r="FC36" s="166">
        <v>26.7043</v>
      </c>
      <c r="FD36" s="166">
        <v>23.5244</v>
      </c>
      <c r="FE36" s="165"/>
      <c r="FF36" s="166">
        <v>23.123899999999999</v>
      </c>
      <c r="FG36" s="166">
        <v>32.531700000000001</v>
      </c>
      <c r="FH36" s="166">
        <v>32.770499999999998</v>
      </c>
      <c r="FI36" s="166">
        <v>31.021799999999999</v>
      </c>
      <c r="FJ36" s="166">
        <v>48.5623</v>
      </c>
      <c r="FK36" s="166">
        <v>48.3949</v>
      </c>
      <c r="FL36" s="166">
        <v>38.849899999999998</v>
      </c>
      <c r="FM36" s="166">
        <v>31.1889</v>
      </c>
      <c r="FN36" s="166">
        <v>30.9956</v>
      </c>
      <c r="FO36" s="166">
        <v>23.4786</v>
      </c>
      <c r="FP36" s="166">
        <v>36.9514</v>
      </c>
      <c r="FQ36" s="166">
        <v>5.0410000000000004</v>
      </c>
      <c r="FR36" s="166">
        <v>-2.2000000000000002</v>
      </c>
      <c r="FS36" s="166">
        <v>11.993</v>
      </c>
      <c r="FT36" s="166">
        <v>0.92679999999999996</v>
      </c>
      <c r="FU36" s="166">
        <v>-7.27</v>
      </c>
      <c r="FV36" s="166">
        <v>14.15</v>
      </c>
      <c r="FW36" s="166">
        <v>0</v>
      </c>
      <c r="FX36" s="165"/>
      <c r="FY36" s="166">
        <v>-5.91</v>
      </c>
      <c r="FZ36" s="166">
        <v>3.875</v>
      </c>
      <c r="GA36" s="165"/>
      <c r="GB36" s="166">
        <v>40.200000000000003</v>
      </c>
      <c r="GC36" s="166">
        <v>-36.973399999999998</v>
      </c>
      <c r="GD36" s="166">
        <v>-20.884</v>
      </c>
      <c r="GE36" s="166">
        <v>17.04</v>
      </c>
      <c r="GF36" s="166">
        <v>79.1935</v>
      </c>
      <c r="GG36" s="166">
        <v>22.1</v>
      </c>
      <c r="GH36" s="166">
        <v>-25.812999999999999</v>
      </c>
      <c r="GI36" s="166">
        <v>-2.1465999999999998</v>
      </c>
      <c r="GJ36" s="166">
        <v>-2.0529000000000002</v>
      </c>
      <c r="GK36" s="166">
        <v>2.2014999999999998</v>
      </c>
      <c r="GL36" s="165"/>
      <c r="GM36" s="165"/>
      <c r="GN36" s="166">
        <v>-13.1074</v>
      </c>
      <c r="GO36" s="166">
        <v>-42.268799999999999</v>
      </c>
      <c r="GP36" s="166">
        <v>14.645300000000001</v>
      </c>
      <c r="GQ36" s="166">
        <v>44.466200000000001</v>
      </c>
      <c r="GR36" s="166">
        <v>62.889800000000001</v>
      </c>
      <c r="GS36" s="166">
        <v>63.690399999999997</v>
      </c>
      <c r="GT36" s="166">
        <v>-153.685</v>
      </c>
      <c r="GU36" s="166">
        <v>-31.465199999999999</v>
      </c>
      <c r="GV36" s="166">
        <v>37.974200000000003</v>
      </c>
      <c r="GW36" s="166">
        <v>-72.646600000000007</v>
      </c>
      <c r="GX36" s="166">
        <v>9.6392000000000007</v>
      </c>
      <c r="GY36" s="166">
        <v>11.0672</v>
      </c>
      <c r="GZ36" s="166">
        <v>10.696199999999999</v>
      </c>
      <c r="HA36" s="166">
        <v>11.371600000000001</v>
      </c>
      <c r="HB36" s="166">
        <v>58.710999999999999</v>
      </c>
      <c r="HC36" s="166">
        <v>59.418300000000002</v>
      </c>
      <c r="HD36" s="166">
        <v>84.7</v>
      </c>
      <c r="HE36" s="166">
        <v>-84.599100000000007</v>
      </c>
      <c r="HF36" s="166">
        <v>-264.16849999999999</v>
      </c>
      <c r="HG36" s="166">
        <v>268.57040000000001</v>
      </c>
      <c r="HH36" s="166">
        <v>142.1892</v>
      </c>
      <c r="HI36" s="166">
        <v>-58.033999999999999</v>
      </c>
      <c r="HJ36" s="166">
        <v>-58.014899999999997</v>
      </c>
      <c r="HK36" s="166">
        <v>-58.829500000000003</v>
      </c>
      <c r="HL36" s="166">
        <v>-50.775399999999998</v>
      </c>
      <c r="HM36" s="166">
        <v>77.625799999999998</v>
      </c>
      <c r="HN36" s="166">
        <v>77.042299999999997</v>
      </c>
      <c r="HO36" s="166">
        <v>-9.42</v>
      </c>
      <c r="HP36" s="165"/>
      <c r="HQ36" s="166">
        <v>-6.2595999999999998</v>
      </c>
      <c r="HR36" s="166">
        <v>-6.4683000000000002</v>
      </c>
      <c r="HS36" s="166">
        <v>-12.624700000000001</v>
      </c>
      <c r="HT36" s="166">
        <v>-12.457000000000001</v>
      </c>
      <c r="HU36" s="166">
        <v>29.39</v>
      </c>
      <c r="HV36" s="166">
        <v>28.79</v>
      </c>
      <c r="HW36" s="166">
        <v>29</v>
      </c>
      <c r="HX36" s="166">
        <v>30.2</v>
      </c>
      <c r="HY36" s="166">
        <v>21.350899999999999</v>
      </c>
      <c r="HZ36" s="166">
        <v>-68.8</v>
      </c>
      <c r="IA36" s="166">
        <v>-296.86079999999998</v>
      </c>
      <c r="IB36" s="166">
        <v>84.832400000000007</v>
      </c>
      <c r="IC36" s="166">
        <v>84.661000000000001</v>
      </c>
      <c r="ID36" s="166">
        <v>10.5</v>
      </c>
      <c r="IE36" s="166">
        <v>-81</v>
      </c>
      <c r="IF36" s="166">
        <v>8.1999999999999993</v>
      </c>
      <c r="IG36" s="166">
        <v>8.3000000000000007</v>
      </c>
      <c r="IH36" s="166">
        <v>1.264</v>
      </c>
      <c r="II36" s="166">
        <v>1.2346999999999999</v>
      </c>
      <c r="IJ36" s="166">
        <v>-135.45259999999999</v>
      </c>
      <c r="IK36" s="166">
        <v>6.8209999999999997</v>
      </c>
      <c r="IL36" s="166">
        <v>0</v>
      </c>
      <c r="IM36" s="166">
        <v>27.4589</v>
      </c>
      <c r="IN36" s="166">
        <v>-20.808</v>
      </c>
      <c r="IO36" s="166">
        <v>-24.508900000000001</v>
      </c>
      <c r="IP36" s="166">
        <v>14.869400000000001</v>
      </c>
      <c r="IQ36" s="166">
        <v>-107.4975</v>
      </c>
      <c r="IR36" s="166">
        <v>49.207799999999999</v>
      </c>
      <c r="IS36" s="166">
        <v>-22.9267</v>
      </c>
      <c r="IT36" s="166">
        <v>181.26150000000001</v>
      </c>
      <c r="IU36" s="166">
        <v>182.21209999999999</v>
      </c>
      <c r="IV36" s="166">
        <v>109.08029999999999</v>
      </c>
      <c r="IW36" s="166">
        <v>-42.094999999999999</v>
      </c>
      <c r="IX36" s="166">
        <v>-43.551400000000001</v>
      </c>
      <c r="IY36" s="166">
        <v>-86.645300000000006</v>
      </c>
      <c r="IZ36" s="166">
        <v>88.238600000000005</v>
      </c>
      <c r="JA36" s="166">
        <v>-12.4985</v>
      </c>
      <c r="JB36" s="165"/>
      <c r="JC36" s="166">
        <v>15.36</v>
      </c>
      <c r="JD36" s="166">
        <v>7.1970000000000001</v>
      </c>
      <c r="JE36" s="166">
        <v>7.1820000000000004</v>
      </c>
      <c r="JF36" s="166">
        <v>-16.079999999999998</v>
      </c>
      <c r="JG36" s="166">
        <v>-6.64</v>
      </c>
      <c r="JH36" s="165"/>
      <c r="JI36" s="166">
        <v>7.1214000000000004</v>
      </c>
      <c r="JJ36" s="166">
        <v>-12.3613</v>
      </c>
      <c r="JK36" s="166">
        <v>-67.354799999999997</v>
      </c>
      <c r="JL36" s="166">
        <v>45.3</v>
      </c>
      <c r="JM36" s="166">
        <v>50.866999999999997</v>
      </c>
      <c r="JN36" s="166">
        <v>49.314</v>
      </c>
      <c r="JO36" s="167">
        <v>11.2386</v>
      </c>
      <c r="JP36" s="167">
        <v>13.4534</v>
      </c>
      <c r="JQ36" s="166">
        <v>51.172699999999999</v>
      </c>
      <c r="JR36" s="166">
        <v>49.093200000000003</v>
      </c>
      <c r="JS36" s="166">
        <v>51.119599999999998</v>
      </c>
      <c r="JT36" s="165"/>
      <c r="JU36" s="166">
        <v>81.8</v>
      </c>
      <c r="JV36" s="166">
        <v>28.305800000000001</v>
      </c>
      <c r="JW36" s="166">
        <v>8.48</v>
      </c>
      <c r="JX36" s="165"/>
      <c r="JY36" s="166">
        <v>-52.747500000000002</v>
      </c>
      <c r="JZ36" s="166">
        <v>79.964500000000001</v>
      </c>
      <c r="KA36" s="166">
        <v>59.5548</v>
      </c>
      <c r="KB36" s="166">
        <v>-51.657800000000002</v>
      </c>
      <c r="KC36" s="166">
        <v>-78.351799999999997</v>
      </c>
      <c r="KD36" s="166">
        <v>48.942500000000003</v>
      </c>
      <c r="KE36" s="166">
        <v>28.673100000000002</v>
      </c>
      <c r="KF36" s="166">
        <v>-87.9</v>
      </c>
      <c r="KG36" s="166">
        <v>89.6</v>
      </c>
      <c r="KH36" s="166">
        <v>-124.1688</v>
      </c>
      <c r="KI36" s="166">
        <v>243.13990000000001</v>
      </c>
    </row>
    <row r="37" spans="1:295" ht="18" customHeight="1" x14ac:dyDescent="0.3">
      <c r="A37" s="161" t="s">
        <v>92</v>
      </c>
      <c r="B37" s="161" t="s">
        <v>778</v>
      </c>
      <c r="C37" s="165"/>
      <c r="D37" s="166">
        <v>21.7256</v>
      </c>
      <c r="E37" s="166">
        <v>-25.519300000000001</v>
      </c>
      <c r="F37" s="166">
        <v>10.7286</v>
      </c>
      <c r="G37" s="166">
        <v>23.4693</v>
      </c>
      <c r="H37" s="165"/>
      <c r="I37" s="166">
        <v>55.520600000000002</v>
      </c>
      <c r="J37" s="166">
        <v>-115.5308</v>
      </c>
      <c r="K37" s="166">
        <v>66.244299999999996</v>
      </c>
      <c r="L37" s="166">
        <v>33.755000000000003</v>
      </c>
      <c r="M37" s="166">
        <v>32.621400000000001</v>
      </c>
      <c r="N37" s="166">
        <v>-17.760000000000002</v>
      </c>
      <c r="O37" s="166">
        <v>-53.890999999999998</v>
      </c>
      <c r="P37" s="166">
        <v>48.4</v>
      </c>
      <c r="Q37" s="166">
        <v>17.388000000000002</v>
      </c>
      <c r="R37" s="166">
        <v>-46.2</v>
      </c>
      <c r="S37" s="166">
        <v>12.923999999999999</v>
      </c>
      <c r="T37" s="166">
        <v>62.154800000000002</v>
      </c>
      <c r="U37" s="166">
        <v>22.4068</v>
      </c>
      <c r="V37" s="166">
        <v>22.729500000000002</v>
      </c>
      <c r="W37" s="166">
        <v>37.6479</v>
      </c>
      <c r="X37" s="166">
        <v>15.824</v>
      </c>
      <c r="Y37" s="166">
        <v>5.8875000000000002</v>
      </c>
      <c r="Z37" s="166">
        <v>7.4241999999999999</v>
      </c>
      <c r="AA37" s="165"/>
      <c r="AB37" s="165"/>
      <c r="AC37" s="166">
        <v>-64.45</v>
      </c>
      <c r="AD37" s="166">
        <v>-64.69</v>
      </c>
      <c r="AE37" s="165"/>
      <c r="AF37" s="166">
        <v>17.760000000000002</v>
      </c>
      <c r="AG37" s="166">
        <v>52.8</v>
      </c>
      <c r="AH37" s="165"/>
      <c r="AI37" s="165"/>
      <c r="AJ37" s="166">
        <v>-55.43</v>
      </c>
      <c r="AK37" s="166">
        <v>-55.62</v>
      </c>
      <c r="AL37" s="166">
        <v>-65.489999999999995</v>
      </c>
      <c r="AM37" s="166">
        <v>56.26</v>
      </c>
      <c r="AN37" s="166">
        <v>56.47</v>
      </c>
      <c r="AO37" s="166">
        <v>22.0289</v>
      </c>
      <c r="AP37" s="166">
        <v>-6.6627000000000001</v>
      </c>
      <c r="AQ37" s="166">
        <v>71.538899999999998</v>
      </c>
      <c r="AR37" s="166">
        <v>74.350899999999996</v>
      </c>
      <c r="AS37" s="166">
        <v>0</v>
      </c>
      <c r="AT37" s="166">
        <v>-50.502600000000001</v>
      </c>
      <c r="AU37" s="166">
        <v>-50.5349</v>
      </c>
      <c r="AV37" s="166">
        <v>9.1527999999999992</v>
      </c>
      <c r="AW37" s="166">
        <v>9.1981999999999999</v>
      </c>
      <c r="AX37" s="166">
        <v>80.6434</v>
      </c>
      <c r="AY37" s="166">
        <v>83.858500000000006</v>
      </c>
      <c r="AZ37" s="166">
        <v>20.947199999999999</v>
      </c>
      <c r="BA37" s="166">
        <v>0</v>
      </c>
      <c r="BB37" s="166">
        <v>-555.70780000000002</v>
      </c>
      <c r="BC37" s="166">
        <v>5.9131</v>
      </c>
      <c r="BD37" s="166">
        <v>-13.2</v>
      </c>
      <c r="BE37" s="166">
        <v>-13.4</v>
      </c>
      <c r="BF37" s="166">
        <v>55.507800000000003</v>
      </c>
      <c r="BG37" s="166">
        <v>55.0642</v>
      </c>
      <c r="BH37" s="166">
        <v>-8.0093999999999994</v>
      </c>
      <c r="BI37" s="165"/>
      <c r="BJ37" s="166">
        <v>-86.055400000000006</v>
      </c>
      <c r="BK37" s="166">
        <v>7.9226000000000001</v>
      </c>
      <c r="BL37" s="166">
        <v>-6.7530000000000001</v>
      </c>
      <c r="BM37" s="166">
        <v>-4.4771999999999998</v>
      </c>
      <c r="BN37" s="166">
        <v>601.3365</v>
      </c>
      <c r="BO37" s="166">
        <v>192.4802</v>
      </c>
      <c r="BP37" s="166">
        <v>190.34389999999999</v>
      </c>
      <c r="BQ37" s="166">
        <v>-579.84310000000005</v>
      </c>
      <c r="BR37" s="166">
        <v>643.43619999999999</v>
      </c>
      <c r="BS37" s="165"/>
      <c r="BT37" s="166">
        <v>-80.855099999999993</v>
      </c>
      <c r="BU37" s="166">
        <v>83.004800000000003</v>
      </c>
      <c r="BV37" s="166">
        <v>113.5074</v>
      </c>
      <c r="BW37" s="166">
        <v>19.03</v>
      </c>
      <c r="BX37" s="166">
        <v>28.36</v>
      </c>
      <c r="BY37" s="166">
        <v>0</v>
      </c>
      <c r="BZ37" s="166">
        <v>108.32</v>
      </c>
      <c r="CA37" s="166">
        <v>-49.8279</v>
      </c>
      <c r="CB37" s="166">
        <v>-51.301400000000001</v>
      </c>
      <c r="CC37" s="166">
        <v>89.195800000000006</v>
      </c>
      <c r="CD37" s="166">
        <v>89.576300000000003</v>
      </c>
      <c r="CE37" s="166">
        <v>15.612</v>
      </c>
      <c r="CF37" s="165"/>
      <c r="CG37" s="166">
        <v>-174.21080000000001</v>
      </c>
      <c r="CH37" s="166">
        <v>20.5487</v>
      </c>
      <c r="CI37" s="165"/>
      <c r="CJ37" s="165"/>
      <c r="CK37" s="165"/>
      <c r="CL37" s="166">
        <v>111</v>
      </c>
      <c r="CM37" s="166">
        <v>100.7</v>
      </c>
      <c r="CN37" s="166">
        <v>-15.84</v>
      </c>
      <c r="CO37" s="166">
        <v>91.5364</v>
      </c>
      <c r="CP37" s="166">
        <v>89.142399999999995</v>
      </c>
      <c r="CQ37" s="166">
        <v>89.106700000000004</v>
      </c>
      <c r="CR37" s="166">
        <v>17.533899999999999</v>
      </c>
      <c r="CS37" s="166">
        <v>18.259399999999999</v>
      </c>
      <c r="CT37" s="166">
        <v>46.258499999999998</v>
      </c>
      <c r="CU37" s="166">
        <v>-126.5645</v>
      </c>
      <c r="CV37" s="166">
        <v>55.357900000000001</v>
      </c>
      <c r="CW37" s="166">
        <v>14.893000000000001</v>
      </c>
      <c r="CX37" s="166">
        <v>70.98</v>
      </c>
      <c r="CY37" s="166">
        <v>38.6</v>
      </c>
      <c r="CZ37" s="166">
        <v>78.757300000000001</v>
      </c>
      <c r="DA37" s="166">
        <v>75.004599999999996</v>
      </c>
      <c r="DB37" s="166">
        <v>-33.15</v>
      </c>
      <c r="DC37" s="166">
        <v>-16.578800000000001</v>
      </c>
      <c r="DD37" s="165"/>
      <c r="DE37" s="165"/>
      <c r="DF37" s="166">
        <v>-93.522800000000004</v>
      </c>
      <c r="DG37" s="166">
        <v>-13.0459</v>
      </c>
      <c r="DH37" s="166">
        <v>-20.6478</v>
      </c>
      <c r="DI37" s="166">
        <v>-121.3</v>
      </c>
      <c r="DJ37" s="166">
        <v>-120.4</v>
      </c>
      <c r="DK37" s="166">
        <v>25.9085</v>
      </c>
      <c r="DL37" s="166">
        <v>84.091200000000001</v>
      </c>
      <c r="DM37" s="165"/>
      <c r="DN37" s="166">
        <v>117.79170000000001</v>
      </c>
      <c r="DO37" s="166">
        <v>83.26</v>
      </c>
      <c r="DP37" s="166">
        <v>-6.34</v>
      </c>
      <c r="DQ37" s="166">
        <v>64.572999999999993</v>
      </c>
      <c r="DR37" s="166">
        <v>91.485200000000006</v>
      </c>
      <c r="DS37" s="166">
        <v>-30.59</v>
      </c>
      <c r="DT37" s="166">
        <v>-31.05</v>
      </c>
      <c r="DU37" s="166">
        <v>117.98</v>
      </c>
      <c r="DV37" s="166">
        <v>73.290000000000006</v>
      </c>
      <c r="DW37" s="166">
        <v>93.909099999999995</v>
      </c>
      <c r="DX37" s="166">
        <v>91.454499999999996</v>
      </c>
      <c r="DY37" s="166">
        <v>-29.465399999999999</v>
      </c>
      <c r="DZ37" s="166">
        <v>-28.427299999999999</v>
      </c>
      <c r="EA37" s="166">
        <v>218.7174</v>
      </c>
      <c r="EB37" s="166">
        <v>171.96129999999999</v>
      </c>
      <c r="EC37" s="166">
        <v>166.8477</v>
      </c>
      <c r="ED37" s="166">
        <v>169.02760000000001</v>
      </c>
      <c r="EE37" s="166">
        <v>82.781599999999997</v>
      </c>
      <c r="EF37" s="166">
        <v>64.294300000000007</v>
      </c>
      <c r="EG37" s="166">
        <v>-27.323</v>
      </c>
      <c r="EH37" s="166">
        <v>591.29190000000006</v>
      </c>
      <c r="EI37" s="166">
        <v>2.5831</v>
      </c>
      <c r="EJ37" s="165"/>
      <c r="EK37" s="166">
        <v>-32.421300000000002</v>
      </c>
      <c r="EL37" s="166">
        <v>-29.607500000000002</v>
      </c>
      <c r="EM37" s="166">
        <v>0</v>
      </c>
      <c r="EN37" s="166">
        <v>4.0632999999999999</v>
      </c>
      <c r="EO37" s="166">
        <v>2.4026000000000001</v>
      </c>
      <c r="EP37" s="166">
        <v>158.268</v>
      </c>
      <c r="EQ37" s="166">
        <v>-80.6798</v>
      </c>
      <c r="ER37" s="166">
        <v>-78.861999999999995</v>
      </c>
      <c r="ES37" s="166">
        <v>-29.823699999999999</v>
      </c>
      <c r="ET37" s="166">
        <v>0</v>
      </c>
      <c r="EU37" s="166">
        <v>-22.24</v>
      </c>
      <c r="EV37" s="166">
        <v>107.9</v>
      </c>
      <c r="EW37" s="166">
        <v>14.4846</v>
      </c>
      <c r="EX37" s="166">
        <v>-56.430999999999997</v>
      </c>
      <c r="EY37" s="166">
        <v>-38.450099999999999</v>
      </c>
      <c r="EZ37" s="166">
        <v>-37.104700000000001</v>
      </c>
      <c r="FA37" s="166">
        <v>11.0822</v>
      </c>
      <c r="FB37" s="166">
        <v>-57.615499999999997</v>
      </c>
      <c r="FC37" s="166">
        <v>30.7148</v>
      </c>
      <c r="FD37" s="166">
        <v>23.1496</v>
      </c>
      <c r="FE37" s="165"/>
      <c r="FF37" s="166">
        <v>22.907299999999999</v>
      </c>
      <c r="FG37" s="166">
        <v>31.16</v>
      </c>
      <c r="FH37" s="166">
        <v>31.992799999999999</v>
      </c>
      <c r="FI37" s="166">
        <v>30.666399999999999</v>
      </c>
      <c r="FJ37" s="166">
        <v>50.404400000000003</v>
      </c>
      <c r="FK37" s="166">
        <v>50.236899999999999</v>
      </c>
      <c r="FL37" s="166">
        <v>55.260599999999997</v>
      </c>
      <c r="FM37" s="166">
        <v>30.693300000000001</v>
      </c>
      <c r="FN37" s="166">
        <v>29.681999999999999</v>
      </c>
      <c r="FO37" s="166">
        <v>27.740500000000001</v>
      </c>
      <c r="FP37" s="166">
        <v>39.676299999999998</v>
      </c>
      <c r="FQ37" s="166">
        <v>16.415700000000001</v>
      </c>
      <c r="FR37" s="166">
        <v>-4.01</v>
      </c>
      <c r="FS37" s="166">
        <v>8.0597999999999992</v>
      </c>
      <c r="FT37" s="166">
        <v>1.0207999999999999</v>
      </c>
      <c r="FU37" s="166">
        <v>-4.34</v>
      </c>
      <c r="FV37" s="166">
        <v>13.95</v>
      </c>
      <c r="FW37" s="166">
        <v>15.460599999999999</v>
      </c>
      <c r="FX37" s="165"/>
      <c r="FY37" s="166">
        <v>-5.93</v>
      </c>
      <c r="FZ37" s="166">
        <v>3.4079999999999999</v>
      </c>
      <c r="GA37" s="165"/>
      <c r="GB37" s="166">
        <v>42.6</v>
      </c>
      <c r="GC37" s="166">
        <v>-40.6173</v>
      </c>
      <c r="GD37" s="166">
        <v>-27.992999999999999</v>
      </c>
      <c r="GE37" s="167">
        <v>17.07</v>
      </c>
      <c r="GF37" s="166">
        <v>79.088200000000001</v>
      </c>
      <c r="GG37" s="166">
        <v>22.7</v>
      </c>
      <c r="GH37" s="166">
        <v>-25.976099999999999</v>
      </c>
      <c r="GI37" s="166">
        <v>-1.4804999999999999</v>
      </c>
      <c r="GJ37" s="166">
        <v>-1.6106</v>
      </c>
      <c r="GK37" s="166">
        <v>2.2082000000000002</v>
      </c>
      <c r="GL37" s="165"/>
      <c r="GM37" s="165"/>
      <c r="GN37" s="166">
        <v>-12.757899999999999</v>
      </c>
      <c r="GO37" s="166">
        <v>-43.0901</v>
      </c>
      <c r="GP37" s="166">
        <v>13.628399999999999</v>
      </c>
      <c r="GQ37" s="166">
        <v>45.537799999999997</v>
      </c>
      <c r="GR37" s="166">
        <v>62.470399999999998</v>
      </c>
      <c r="GS37" s="166">
        <v>62.558199999999999</v>
      </c>
      <c r="GT37" s="166">
        <v>-155.76669999999999</v>
      </c>
      <c r="GU37" s="166">
        <v>-32.101300000000002</v>
      </c>
      <c r="GV37" s="166">
        <v>38.541800000000002</v>
      </c>
      <c r="GW37" s="166">
        <v>-72.834800000000001</v>
      </c>
      <c r="GX37" s="166">
        <v>11.050700000000001</v>
      </c>
      <c r="GY37" s="166">
        <v>11.7704</v>
      </c>
      <c r="GZ37" s="166">
        <v>11.2354</v>
      </c>
      <c r="HA37" s="166">
        <v>13</v>
      </c>
      <c r="HB37" s="166">
        <v>62.704099999999997</v>
      </c>
      <c r="HC37" s="166">
        <v>60.325899999999997</v>
      </c>
      <c r="HD37" s="166">
        <v>125.7</v>
      </c>
      <c r="HE37" s="166">
        <v>-124.95099999999999</v>
      </c>
      <c r="HF37" s="166">
        <v>-311.29899999999998</v>
      </c>
      <c r="HG37" s="166">
        <v>314.22570000000002</v>
      </c>
      <c r="HH37" s="166">
        <v>157.9709</v>
      </c>
      <c r="HI37" s="166">
        <v>-59.284199999999998</v>
      </c>
      <c r="HJ37" s="166">
        <v>-59.018599999999999</v>
      </c>
      <c r="HK37" s="166">
        <v>-57.226300000000002</v>
      </c>
      <c r="HL37" s="166">
        <v>-47.4771</v>
      </c>
      <c r="HM37" s="166">
        <v>72.691400000000002</v>
      </c>
      <c r="HN37" s="166">
        <v>72.213999999999999</v>
      </c>
      <c r="HO37" s="165"/>
      <c r="HP37" s="165"/>
      <c r="HQ37" s="166">
        <v>-5.3916000000000004</v>
      </c>
      <c r="HR37" s="166">
        <v>-6.3474000000000004</v>
      </c>
      <c r="HS37" s="166">
        <v>-16.4236</v>
      </c>
      <c r="HT37" s="166">
        <v>-16.3872</v>
      </c>
      <c r="HU37" s="166">
        <v>26.98</v>
      </c>
      <c r="HV37" s="166">
        <v>26.79</v>
      </c>
      <c r="HW37" s="166">
        <v>34</v>
      </c>
      <c r="HX37" s="166">
        <v>34.299999999999997</v>
      </c>
      <c r="HY37" s="166">
        <v>21.391500000000001</v>
      </c>
      <c r="HZ37" s="166">
        <v>-64.08</v>
      </c>
      <c r="IA37" s="166">
        <v>-303.85820000000001</v>
      </c>
      <c r="IB37" s="166">
        <v>85.367900000000006</v>
      </c>
      <c r="IC37" s="166">
        <v>82.918800000000005</v>
      </c>
      <c r="ID37" s="166">
        <v>11.1</v>
      </c>
      <c r="IE37" s="166">
        <v>-78.400000000000006</v>
      </c>
      <c r="IF37" s="166">
        <v>7.4</v>
      </c>
      <c r="IG37" s="166">
        <v>8.3000000000000007</v>
      </c>
      <c r="IH37" s="167">
        <v>0.82230000000000003</v>
      </c>
      <c r="II37" s="166">
        <v>1.1232</v>
      </c>
      <c r="IJ37" s="166">
        <v>-151.74639999999999</v>
      </c>
      <c r="IK37" s="166">
        <v>18.7151</v>
      </c>
      <c r="IL37" s="166">
        <v>53.389200000000002</v>
      </c>
      <c r="IM37" s="166">
        <v>47.692799999999998</v>
      </c>
      <c r="IN37" s="166">
        <v>-19.940899999999999</v>
      </c>
      <c r="IO37" s="166">
        <v>-43.100200000000001</v>
      </c>
      <c r="IP37" s="166">
        <v>27.537700000000001</v>
      </c>
      <c r="IQ37" s="166">
        <v>-110.8937</v>
      </c>
      <c r="IR37" s="166">
        <v>46.281399999999998</v>
      </c>
      <c r="IS37" s="166">
        <v>-34.689900000000002</v>
      </c>
      <c r="IT37" s="166">
        <v>180.92</v>
      </c>
      <c r="IU37" s="166">
        <v>183.74180000000001</v>
      </c>
      <c r="IV37" s="166">
        <v>112.1016</v>
      </c>
      <c r="IW37" s="166">
        <v>-48.213500000000003</v>
      </c>
      <c r="IX37" s="166">
        <v>-40.618200000000002</v>
      </c>
      <c r="IY37" s="166">
        <v>-98.855400000000003</v>
      </c>
      <c r="IZ37" s="166">
        <v>89.912800000000004</v>
      </c>
      <c r="JA37" s="166">
        <v>-12.8666</v>
      </c>
      <c r="JB37" s="165"/>
      <c r="JC37" s="166">
        <v>16.32</v>
      </c>
      <c r="JD37" s="166">
        <v>7.1210000000000004</v>
      </c>
      <c r="JE37" s="166">
        <v>7.17</v>
      </c>
      <c r="JF37" s="166">
        <v>-16.32</v>
      </c>
      <c r="JG37" s="166">
        <v>-5.6</v>
      </c>
      <c r="JH37" s="165"/>
      <c r="JI37" s="166">
        <v>6.3310000000000004</v>
      </c>
      <c r="JJ37" s="166">
        <v>-12.480399999999999</v>
      </c>
      <c r="JK37" s="166">
        <v>-67.766800000000003</v>
      </c>
      <c r="JL37" s="166">
        <v>48</v>
      </c>
      <c r="JM37" s="166">
        <v>55.194000000000003</v>
      </c>
      <c r="JN37" s="166">
        <v>53.683999999999997</v>
      </c>
      <c r="JO37" s="167">
        <v>11.220649999999999</v>
      </c>
      <c r="JP37" s="167">
        <v>13.45795</v>
      </c>
      <c r="JQ37" s="166">
        <v>49.6843</v>
      </c>
      <c r="JR37" s="166">
        <v>49.712499999999999</v>
      </c>
      <c r="JS37" s="166">
        <v>49.404000000000003</v>
      </c>
      <c r="JT37" s="165"/>
      <c r="JU37" s="166">
        <v>81</v>
      </c>
      <c r="JV37" s="166">
        <v>26.392499999999998</v>
      </c>
      <c r="JW37" s="166">
        <v>8.68</v>
      </c>
      <c r="JX37" s="165"/>
      <c r="JY37" s="166">
        <v>-44.7072</v>
      </c>
      <c r="JZ37" s="166">
        <v>79.283799999999999</v>
      </c>
      <c r="KA37" s="166">
        <v>58.324399999999997</v>
      </c>
      <c r="KB37" s="166">
        <v>-45.469099999999997</v>
      </c>
      <c r="KC37" s="166">
        <v>-78.318100000000001</v>
      </c>
      <c r="KD37" s="166">
        <v>46.424199999999999</v>
      </c>
      <c r="KE37" s="166">
        <v>31.123100000000001</v>
      </c>
      <c r="KF37" s="166">
        <v>-85.3</v>
      </c>
      <c r="KG37" s="166">
        <v>85.7</v>
      </c>
      <c r="KH37" s="166">
        <v>-148.11930000000001</v>
      </c>
      <c r="KI37" s="166">
        <v>258.53030000000001</v>
      </c>
    </row>
    <row r="38" spans="1:295" ht="18" customHeight="1" x14ac:dyDescent="0.3">
      <c r="A38" s="161" t="s">
        <v>92</v>
      </c>
      <c r="B38" s="161" t="s">
        <v>779</v>
      </c>
      <c r="C38" s="165"/>
      <c r="D38" s="166">
        <v>21.208300000000001</v>
      </c>
      <c r="E38" s="166">
        <v>-25.173500000000001</v>
      </c>
      <c r="F38" s="166">
        <v>10.805199999999999</v>
      </c>
      <c r="G38" s="166">
        <v>32.983899999999998</v>
      </c>
      <c r="H38" s="165"/>
      <c r="I38" s="166">
        <v>55.629600000000003</v>
      </c>
      <c r="J38" s="166">
        <v>-122.7516</v>
      </c>
      <c r="K38" s="166">
        <v>67.436499999999995</v>
      </c>
      <c r="L38" s="166">
        <v>34.146999999999998</v>
      </c>
      <c r="M38" s="166">
        <v>33.186300000000003</v>
      </c>
      <c r="N38" s="166">
        <v>-17.760000000000002</v>
      </c>
      <c r="O38" s="166">
        <v>-55.728000000000002</v>
      </c>
      <c r="P38" s="166">
        <v>50.6</v>
      </c>
      <c r="Q38" s="166">
        <v>17.388000000000002</v>
      </c>
      <c r="R38" s="166">
        <v>-48.4</v>
      </c>
      <c r="S38" s="166">
        <v>11.631500000000001</v>
      </c>
      <c r="T38" s="166">
        <v>67.173599999999993</v>
      </c>
      <c r="U38" s="166">
        <v>22.665299999999998</v>
      </c>
      <c r="V38" s="166">
        <v>23.1968</v>
      </c>
      <c r="W38" s="166">
        <v>38.377000000000002</v>
      </c>
      <c r="X38" s="166">
        <v>16.531700000000001</v>
      </c>
      <c r="Y38" s="166">
        <v>6.0900999999999996</v>
      </c>
      <c r="Z38" s="166">
        <v>7.47</v>
      </c>
      <c r="AA38" s="165"/>
      <c r="AB38" s="165"/>
      <c r="AC38" s="166">
        <v>-65.930000000000007</v>
      </c>
      <c r="AD38" s="166">
        <v>-65.88</v>
      </c>
      <c r="AE38" s="165"/>
      <c r="AF38" s="166">
        <v>17.760000000000002</v>
      </c>
      <c r="AG38" s="166">
        <v>55</v>
      </c>
      <c r="AH38" s="165"/>
      <c r="AI38" s="165"/>
      <c r="AJ38" s="166">
        <v>-57.12</v>
      </c>
      <c r="AK38" s="166">
        <v>-57.25</v>
      </c>
      <c r="AL38" s="166">
        <v>-65.540000000000006</v>
      </c>
      <c r="AM38" s="166">
        <v>58.1</v>
      </c>
      <c r="AN38" s="166">
        <v>58.62</v>
      </c>
      <c r="AO38" s="166">
        <v>23.053799999999999</v>
      </c>
      <c r="AP38" s="166">
        <v>-7.0761000000000003</v>
      </c>
      <c r="AQ38" s="166">
        <v>72.344700000000003</v>
      </c>
      <c r="AR38" s="166">
        <v>74.871399999999994</v>
      </c>
      <c r="AS38" s="166">
        <v>0</v>
      </c>
      <c r="AT38" s="166">
        <v>-51.440300000000001</v>
      </c>
      <c r="AU38" s="166">
        <v>-51.150100000000002</v>
      </c>
      <c r="AV38" s="166">
        <v>10.259600000000001</v>
      </c>
      <c r="AW38" s="166">
        <v>9.5573999999999995</v>
      </c>
      <c r="AX38" s="166">
        <v>83.724500000000006</v>
      </c>
      <c r="AY38" s="166">
        <v>84.930099999999996</v>
      </c>
      <c r="AZ38" s="166">
        <v>22.624400000000001</v>
      </c>
      <c r="BA38" s="166">
        <v>0</v>
      </c>
      <c r="BB38" s="166">
        <v>-580.26660000000004</v>
      </c>
      <c r="BC38" s="166">
        <v>4.1468999999999996</v>
      </c>
      <c r="BD38" s="166">
        <v>-12.2</v>
      </c>
      <c r="BE38" s="166">
        <v>-12.5</v>
      </c>
      <c r="BF38" s="166">
        <v>56.831000000000003</v>
      </c>
      <c r="BG38" s="166">
        <v>56.029899999999998</v>
      </c>
      <c r="BH38" s="166">
        <v>-4.7123999999999997</v>
      </c>
      <c r="BI38" s="165"/>
      <c r="BJ38" s="166">
        <v>-81.443399999999997</v>
      </c>
      <c r="BK38" s="166">
        <v>7.3000999999999996</v>
      </c>
      <c r="BL38" s="166">
        <v>7.5301</v>
      </c>
      <c r="BM38" s="166">
        <v>5.1086</v>
      </c>
      <c r="BN38" s="166">
        <v>621.26509999999996</v>
      </c>
      <c r="BO38" s="166">
        <v>201.72730000000001</v>
      </c>
      <c r="BP38" s="166">
        <v>202.0325</v>
      </c>
      <c r="BQ38" s="166">
        <v>-623.04849999999999</v>
      </c>
      <c r="BR38" s="166">
        <v>667.64430000000004</v>
      </c>
      <c r="BS38" s="165"/>
      <c r="BT38" s="166">
        <v>-52.109699999999997</v>
      </c>
      <c r="BU38" s="166">
        <v>52.675199999999997</v>
      </c>
      <c r="BV38" s="167">
        <v>113.3627</v>
      </c>
      <c r="BW38" s="166">
        <v>19.21</v>
      </c>
      <c r="BX38" s="166">
        <v>28.96</v>
      </c>
      <c r="BY38" s="166">
        <v>0</v>
      </c>
      <c r="BZ38" s="166">
        <v>108.45</v>
      </c>
      <c r="CA38" s="166">
        <v>-53.0428</v>
      </c>
      <c r="CB38" s="166">
        <v>-53.0428</v>
      </c>
      <c r="CC38" s="166">
        <v>91.505300000000005</v>
      </c>
      <c r="CD38" s="166">
        <v>92.772300000000001</v>
      </c>
      <c r="CE38" s="166">
        <v>15.984400000000001</v>
      </c>
      <c r="CF38" s="165"/>
      <c r="CG38" s="166">
        <v>-167.62629999999999</v>
      </c>
      <c r="CH38" s="166">
        <v>18.139399999999998</v>
      </c>
      <c r="CI38" s="165"/>
      <c r="CJ38" s="165"/>
      <c r="CK38" s="165"/>
      <c r="CL38" s="166">
        <v>108.9</v>
      </c>
      <c r="CM38" s="166">
        <v>98.5</v>
      </c>
      <c r="CN38" s="166">
        <v>-15.32</v>
      </c>
      <c r="CO38" s="166">
        <v>92.000900000000001</v>
      </c>
      <c r="CP38" s="166">
        <v>89.410899999999998</v>
      </c>
      <c r="CQ38" s="166">
        <v>89.2042</v>
      </c>
      <c r="CR38" s="166">
        <v>18.0397</v>
      </c>
      <c r="CS38" s="166">
        <v>19.280200000000001</v>
      </c>
      <c r="CT38" s="166">
        <v>56.239100000000001</v>
      </c>
      <c r="CU38" s="166">
        <v>-136.78749999999999</v>
      </c>
      <c r="CV38" s="166">
        <v>66.608400000000003</v>
      </c>
      <c r="CW38" s="166">
        <v>15.095599999999999</v>
      </c>
      <c r="CX38" s="166">
        <v>70.489999999999995</v>
      </c>
      <c r="CY38" s="166">
        <v>38.24</v>
      </c>
      <c r="CZ38" s="166">
        <v>78.054199999999994</v>
      </c>
      <c r="DA38" s="166">
        <v>73.686199999999999</v>
      </c>
      <c r="DB38" s="166">
        <v>-33.090000000000003</v>
      </c>
      <c r="DC38" s="166">
        <v>-3.4609000000000001</v>
      </c>
      <c r="DD38" s="165"/>
      <c r="DE38" s="165"/>
      <c r="DF38" s="166">
        <v>-99.458200000000005</v>
      </c>
      <c r="DG38" s="166">
        <v>-12.835100000000001</v>
      </c>
      <c r="DH38" s="166">
        <v>-20.655000000000001</v>
      </c>
      <c r="DI38" s="166">
        <v>-121.8</v>
      </c>
      <c r="DJ38" s="166">
        <v>-121.4</v>
      </c>
      <c r="DK38" s="166">
        <v>25.968900000000001</v>
      </c>
      <c r="DL38" s="166">
        <v>84.384200000000007</v>
      </c>
      <c r="DM38" s="165"/>
      <c r="DN38" s="166">
        <v>118.3777</v>
      </c>
      <c r="DO38" s="166">
        <v>83.42</v>
      </c>
      <c r="DP38" s="166">
        <v>-6.33</v>
      </c>
      <c r="DQ38" s="166">
        <v>66.091999999999999</v>
      </c>
      <c r="DR38" s="166">
        <v>99.148099999999999</v>
      </c>
      <c r="DS38" s="166">
        <v>-29.88</v>
      </c>
      <c r="DT38" s="166">
        <v>-30.1</v>
      </c>
      <c r="DU38" s="166">
        <v>114.92</v>
      </c>
      <c r="DV38" s="166">
        <v>72.98</v>
      </c>
      <c r="DW38" s="166">
        <v>99.109099999999998</v>
      </c>
      <c r="DX38" s="166">
        <v>98.690899999999999</v>
      </c>
      <c r="DY38" s="166">
        <v>-28.128</v>
      </c>
      <c r="DZ38" s="166">
        <v>-27.918199999999999</v>
      </c>
      <c r="EA38" s="166">
        <v>223.6782</v>
      </c>
      <c r="EB38" s="166">
        <v>176.12289999999999</v>
      </c>
      <c r="EC38" s="166">
        <v>169.50899999999999</v>
      </c>
      <c r="ED38" s="166">
        <v>173.73490000000001</v>
      </c>
      <c r="EE38" s="166">
        <v>81.235900000000001</v>
      </c>
      <c r="EF38" s="166">
        <v>66.201999999999998</v>
      </c>
      <c r="EG38" s="166">
        <v>-27.364999999999998</v>
      </c>
      <c r="EH38" s="166">
        <v>635.20069999999998</v>
      </c>
      <c r="EI38" s="166">
        <v>4.2572000000000001</v>
      </c>
      <c r="EJ38" s="165"/>
      <c r="EK38" s="166">
        <v>-33.219499999999996</v>
      </c>
      <c r="EL38" s="166">
        <v>-29.502700000000001</v>
      </c>
      <c r="EM38" s="166">
        <v>0</v>
      </c>
      <c r="EN38" s="166">
        <v>-2.5396000000000001</v>
      </c>
      <c r="EO38" s="166">
        <v>-1.6596</v>
      </c>
      <c r="EP38" s="166">
        <v>175.16399999999999</v>
      </c>
      <c r="EQ38" s="166">
        <v>-81.202699999999993</v>
      </c>
      <c r="ER38" s="166">
        <v>-82.278700000000001</v>
      </c>
      <c r="ES38" s="166">
        <v>-32.8309</v>
      </c>
      <c r="ET38" s="166">
        <v>14.71</v>
      </c>
      <c r="EU38" s="166">
        <v>-23.47</v>
      </c>
      <c r="EV38" s="166">
        <v>111.2</v>
      </c>
      <c r="EW38" s="166">
        <v>14.283300000000001</v>
      </c>
      <c r="EX38" s="166">
        <v>-63.550600000000003</v>
      </c>
      <c r="EY38" s="166">
        <v>-36.665399999999998</v>
      </c>
      <c r="EZ38" s="166">
        <v>-36.496099999999998</v>
      </c>
      <c r="FA38" s="166">
        <v>9.5713000000000008</v>
      </c>
      <c r="FB38" s="166">
        <v>-62.2986</v>
      </c>
      <c r="FC38" s="166">
        <v>31.244299999999999</v>
      </c>
      <c r="FD38" s="166">
        <v>23.661899999999999</v>
      </c>
      <c r="FE38" s="165"/>
      <c r="FF38" s="166">
        <v>23.329499999999999</v>
      </c>
      <c r="FG38" s="166">
        <v>32.959800000000001</v>
      </c>
      <c r="FH38" s="166">
        <v>32.216099999999997</v>
      </c>
      <c r="FI38" s="166">
        <v>31.318000000000001</v>
      </c>
      <c r="FJ38" s="166">
        <v>51.744</v>
      </c>
      <c r="FK38" s="166">
        <v>51.241599999999998</v>
      </c>
      <c r="FL38" s="166">
        <v>62.9636</v>
      </c>
      <c r="FM38" s="166">
        <v>29.5975</v>
      </c>
      <c r="FN38" s="166">
        <v>29.2668</v>
      </c>
      <c r="FO38" s="166">
        <v>33.393500000000003</v>
      </c>
      <c r="FP38" s="166">
        <v>44.748399999999997</v>
      </c>
      <c r="FQ38" s="166">
        <v>13.3101</v>
      </c>
      <c r="FR38" s="166">
        <v>-0.83</v>
      </c>
      <c r="FS38" s="166">
        <v>10.0594</v>
      </c>
      <c r="FT38" s="166">
        <v>0.99760000000000004</v>
      </c>
      <c r="FU38" s="166">
        <v>-5.9</v>
      </c>
      <c r="FV38" s="166">
        <v>13.79</v>
      </c>
      <c r="FW38" s="166">
        <v>14.1256</v>
      </c>
      <c r="FX38" s="166">
        <v>11.382099999999999</v>
      </c>
      <c r="FY38" s="166">
        <v>-5.8129999999999997</v>
      </c>
      <c r="FZ38" s="166">
        <v>4.125</v>
      </c>
      <c r="GA38" s="165"/>
      <c r="GB38" s="166">
        <v>43.28</v>
      </c>
      <c r="GC38" s="166">
        <v>-45.3125</v>
      </c>
      <c r="GD38" s="166">
        <v>-32.193399999999997</v>
      </c>
      <c r="GE38" s="166">
        <v>17.100000000000001</v>
      </c>
      <c r="GF38" s="166">
        <v>79.263199999999998</v>
      </c>
      <c r="GG38" s="166">
        <v>26.7</v>
      </c>
      <c r="GH38" s="166">
        <v>-26.927199999999999</v>
      </c>
      <c r="GI38" s="166">
        <v>-2.0886999999999998</v>
      </c>
      <c r="GJ38" s="166">
        <v>-2.0036</v>
      </c>
      <c r="GK38" s="166">
        <v>2.2307000000000001</v>
      </c>
      <c r="GL38" s="165"/>
      <c r="GM38" s="165"/>
      <c r="GN38" s="166">
        <v>-13.5608</v>
      </c>
      <c r="GO38" s="166">
        <v>-44.585900000000002</v>
      </c>
      <c r="GP38" s="166">
        <v>12.6495</v>
      </c>
      <c r="GQ38" s="166">
        <v>46.486499999999999</v>
      </c>
      <c r="GR38" s="166">
        <v>61.1068</v>
      </c>
      <c r="GS38" s="166">
        <v>61.981900000000003</v>
      </c>
      <c r="GT38" s="166">
        <v>-159.46420000000001</v>
      </c>
      <c r="GU38" s="166">
        <v>-32.6736</v>
      </c>
      <c r="GV38" s="166">
        <v>40.783099999999997</v>
      </c>
      <c r="GW38" s="166">
        <v>-75.234999999999999</v>
      </c>
      <c r="GX38" s="167">
        <v>10.729649999999999</v>
      </c>
      <c r="GY38" s="166">
        <v>12.288</v>
      </c>
      <c r="GZ38" s="166">
        <v>11.9526</v>
      </c>
      <c r="HA38" s="167">
        <v>12.58915</v>
      </c>
      <c r="HB38" s="166">
        <v>61.178800000000003</v>
      </c>
      <c r="HC38" s="166">
        <v>62.003900000000002</v>
      </c>
      <c r="HD38" s="166">
        <v>132</v>
      </c>
      <c r="HE38" s="166">
        <v>-129.95959999999999</v>
      </c>
      <c r="HF38" s="166">
        <v>-315.0335</v>
      </c>
      <c r="HG38" s="166">
        <v>314.28379999999999</v>
      </c>
      <c r="HH38" s="166">
        <v>159.88579999999999</v>
      </c>
      <c r="HI38" s="166">
        <v>-60.567700000000002</v>
      </c>
      <c r="HJ38" s="166">
        <v>-59.582099999999997</v>
      </c>
      <c r="HK38" s="166">
        <v>-59.85</v>
      </c>
      <c r="HL38" s="166">
        <v>-50.054900000000004</v>
      </c>
      <c r="HM38" s="166">
        <v>75.510300000000001</v>
      </c>
      <c r="HN38" s="166">
        <v>73.254400000000004</v>
      </c>
      <c r="HO38" s="166">
        <v>-24.9298</v>
      </c>
      <c r="HP38" s="166">
        <v>-24.9831</v>
      </c>
      <c r="HQ38" s="166">
        <v>-3.7107000000000001</v>
      </c>
      <c r="HR38" s="166">
        <v>-3.9194</v>
      </c>
      <c r="HS38" s="166">
        <v>-18.61</v>
      </c>
      <c r="HT38" s="166">
        <v>-18.730799999999999</v>
      </c>
      <c r="HU38" s="166">
        <v>28.14</v>
      </c>
      <c r="HV38" s="166">
        <v>27.95</v>
      </c>
      <c r="HW38" s="166">
        <v>31.2</v>
      </c>
      <c r="HX38" s="166">
        <v>32</v>
      </c>
      <c r="HY38" s="166">
        <v>21.6371</v>
      </c>
      <c r="HZ38" s="166">
        <v>-60.48</v>
      </c>
      <c r="IA38" s="166">
        <v>-304.9196</v>
      </c>
      <c r="IB38" s="166">
        <v>84.198800000000006</v>
      </c>
      <c r="IC38" s="166">
        <v>82.755099999999999</v>
      </c>
      <c r="ID38" s="166">
        <v>11.1</v>
      </c>
      <c r="IE38" s="166">
        <v>-76</v>
      </c>
      <c r="IF38" s="166">
        <v>5.6</v>
      </c>
      <c r="IG38" s="166">
        <v>5.7</v>
      </c>
      <c r="IH38" s="166">
        <v>0.38059999999999999</v>
      </c>
      <c r="II38" s="166">
        <v>0.2487</v>
      </c>
      <c r="IJ38" s="166">
        <v>-154.97030000000001</v>
      </c>
      <c r="IK38" s="166">
        <v>13.4015</v>
      </c>
      <c r="IL38" s="166">
        <v>62.2363</v>
      </c>
      <c r="IM38" s="166">
        <v>44.674900000000001</v>
      </c>
      <c r="IN38" s="166">
        <v>-11.936999999999999</v>
      </c>
      <c r="IO38" s="166">
        <v>-39.392400000000002</v>
      </c>
      <c r="IP38" s="166">
        <v>30.334099999999999</v>
      </c>
      <c r="IQ38" s="166">
        <v>-114.3267</v>
      </c>
      <c r="IR38" s="166">
        <v>0</v>
      </c>
      <c r="IS38" s="166">
        <v>-41.837899999999998</v>
      </c>
      <c r="IT38" s="166">
        <v>184.0087</v>
      </c>
      <c r="IU38" s="166">
        <v>183.73070000000001</v>
      </c>
      <c r="IV38" s="166">
        <v>117.2236</v>
      </c>
      <c r="IW38" s="166">
        <v>-57.2425</v>
      </c>
      <c r="IX38" s="166">
        <v>-36.790799999999997</v>
      </c>
      <c r="IY38" s="166">
        <v>-94.058599999999998</v>
      </c>
      <c r="IZ38" s="166">
        <v>94.651899999999998</v>
      </c>
      <c r="JA38" s="166">
        <v>-13.341699999999999</v>
      </c>
      <c r="JB38" s="165"/>
      <c r="JC38" s="166">
        <v>15.92</v>
      </c>
      <c r="JD38" s="166">
        <v>6.9980000000000002</v>
      </c>
      <c r="JE38" s="166">
        <v>6.9969999999999999</v>
      </c>
      <c r="JF38" s="166">
        <v>-15.92</v>
      </c>
      <c r="JG38" s="166">
        <v>-6</v>
      </c>
      <c r="JH38" s="165"/>
      <c r="JI38" s="166">
        <v>6.3583999999999996</v>
      </c>
      <c r="JJ38" s="166">
        <v>-13.7407</v>
      </c>
      <c r="JK38" s="166">
        <v>-66.506399999999999</v>
      </c>
      <c r="JL38" s="166">
        <v>46.9</v>
      </c>
      <c r="JM38" s="166">
        <v>51.976999999999997</v>
      </c>
      <c r="JN38" s="166">
        <v>52.576000000000001</v>
      </c>
      <c r="JO38" s="166">
        <v>11.2027</v>
      </c>
      <c r="JP38" s="166">
        <v>13.4625</v>
      </c>
      <c r="JQ38" s="166">
        <v>48.117199999999997</v>
      </c>
      <c r="JR38" s="166">
        <v>49.993499999999997</v>
      </c>
      <c r="JS38" s="166">
        <v>49.7532</v>
      </c>
      <c r="JT38" s="165"/>
      <c r="JU38" s="166">
        <v>77</v>
      </c>
      <c r="JV38" s="166">
        <v>24.577999999999999</v>
      </c>
      <c r="JW38" s="166">
        <v>9</v>
      </c>
      <c r="JX38" s="165"/>
      <c r="JY38" s="166">
        <v>-49.075800000000001</v>
      </c>
      <c r="JZ38" s="166">
        <v>81.995800000000003</v>
      </c>
      <c r="KA38" s="166">
        <v>61.024900000000002</v>
      </c>
      <c r="KB38" s="166">
        <v>-49.606299999999997</v>
      </c>
      <c r="KC38" s="166">
        <v>-80.113299999999995</v>
      </c>
      <c r="KD38" s="166">
        <v>49.380400000000002</v>
      </c>
      <c r="KE38" s="166">
        <v>30.485700000000001</v>
      </c>
      <c r="KF38" s="166">
        <v>-81.8</v>
      </c>
      <c r="KG38" s="166">
        <v>83.3</v>
      </c>
      <c r="KH38" s="166">
        <v>-156.3783</v>
      </c>
      <c r="KI38" s="166">
        <v>268.02800000000002</v>
      </c>
    </row>
    <row r="39" spans="1:295" ht="18" customHeight="1" x14ac:dyDescent="0.3">
      <c r="A39" s="161" t="s">
        <v>92</v>
      </c>
      <c r="B39" s="161" t="s">
        <v>780</v>
      </c>
      <c r="C39" s="165"/>
      <c r="D39" s="166">
        <v>20.973600000000001</v>
      </c>
      <c r="E39" s="166">
        <v>-24.823699999999999</v>
      </c>
      <c r="F39" s="166">
        <v>10.7651</v>
      </c>
      <c r="G39" s="166">
        <v>32.274500000000003</v>
      </c>
      <c r="H39" s="165"/>
      <c r="I39" s="166">
        <v>55.627400000000002</v>
      </c>
      <c r="J39" s="166">
        <v>-120.563</v>
      </c>
      <c r="K39" s="166">
        <v>67.638499999999993</v>
      </c>
      <c r="L39" s="166">
        <v>34.173000000000002</v>
      </c>
      <c r="M39" s="166">
        <v>33.349699999999999</v>
      </c>
      <c r="N39" s="166">
        <v>-17.760000000000002</v>
      </c>
      <c r="O39" s="166">
        <v>-55.36</v>
      </c>
      <c r="P39" s="166">
        <v>48.4</v>
      </c>
      <c r="Q39" s="166">
        <v>17.388000000000002</v>
      </c>
      <c r="R39" s="166">
        <v>-48.4</v>
      </c>
      <c r="S39" s="166">
        <v>12.9635</v>
      </c>
      <c r="T39" s="166">
        <v>65.451400000000007</v>
      </c>
      <c r="U39" s="166">
        <v>22.735900000000001</v>
      </c>
      <c r="V39" s="166">
        <v>23.191099999999999</v>
      </c>
      <c r="W39" s="166">
        <v>38.2485</v>
      </c>
      <c r="X39" s="166">
        <v>16.0181</v>
      </c>
      <c r="Y39" s="166">
        <v>5.8890000000000002</v>
      </c>
      <c r="Z39" s="166">
        <v>7.2930999999999999</v>
      </c>
      <c r="AA39" s="165"/>
      <c r="AB39" s="165"/>
      <c r="AC39" s="166">
        <v>-64.88</v>
      </c>
      <c r="AD39" s="166">
        <v>-64.98</v>
      </c>
      <c r="AE39" s="165"/>
      <c r="AF39" s="166">
        <v>17.760000000000002</v>
      </c>
      <c r="AG39" s="166">
        <v>52.8</v>
      </c>
      <c r="AH39" s="165"/>
      <c r="AI39" s="165"/>
      <c r="AJ39" s="166">
        <v>-61.7</v>
      </c>
      <c r="AK39" s="166">
        <v>-62.24</v>
      </c>
      <c r="AL39" s="166">
        <v>-54.41</v>
      </c>
      <c r="AM39" s="166">
        <v>63.19</v>
      </c>
      <c r="AN39" s="166">
        <v>62.75</v>
      </c>
      <c r="AO39" s="166">
        <v>23.267700000000001</v>
      </c>
      <c r="AP39" s="166">
        <v>-7.2614000000000001</v>
      </c>
      <c r="AQ39" s="166">
        <v>72.960999999999999</v>
      </c>
      <c r="AR39" s="166">
        <v>76.546700000000001</v>
      </c>
      <c r="AS39" s="166">
        <v>0</v>
      </c>
      <c r="AT39" s="166">
        <v>-55.057200000000002</v>
      </c>
      <c r="AU39" s="166">
        <v>-54.589700000000001</v>
      </c>
      <c r="AV39" s="166">
        <v>30.696100000000001</v>
      </c>
      <c r="AW39" s="166">
        <v>30.1568</v>
      </c>
      <c r="AX39" s="166">
        <v>81.849100000000007</v>
      </c>
      <c r="AY39" s="166">
        <v>83.724500000000006</v>
      </c>
      <c r="AZ39" s="166">
        <v>53.865600000000001</v>
      </c>
      <c r="BA39" s="166">
        <v>0</v>
      </c>
      <c r="BB39" s="166">
        <v>-601.85969999999998</v>
      </c>
      <c r="BC39" s="166">
        <v>5.6181999999999999</v>
      </c>
      <c r="BD39" s="166">
        <v>-12.8</v>
      </c>
      <c r="BE39" s="166">
        <v>-13.1</v>
      </c>
      <c r="BF39" s="166">
        <v>61.3887</v>
      </c>
      <c r="BG39" s="166">
        <v>59.7622</v>
      </c>
      <c r="BH39" s="166">
        <v>-4.4242999999999997</v>
      </c>
      <c r="BI39" s="165"/>
      <c r="BJ39" s="166">
        <v>-87.626900000000006</v>
      </c>
      <c r="BK39" s="166">
        <v>7.0090000000000003</v>
      </c>
      <c r="BL39" s="166">
        <v>7.1809000000000003</v>
      </c>
      <c r="BM39" s="166">
        <v>4.8632999999999997</v>
      </c>
      <c r="BN39" s="166">
        <v>645.95460000000003</v>
      </c>
      <c r="BO39" s="166">
        <v>201.63570000000001</v>
      </c>
      <c r="BP39" s="166">
        <v>201.9409</v>
      </c>
      <c r="BQ39" s="166">
        <v>-629.32069999999999</v>
      </c>
      <c r="BR39" s="166">
        <v>674.45249999999999</v>
      </c>
      <c r="BS39" s="165"/>
      <c r="BT39" s="166">
        <v>-66.947500000000005</v>
      </c>
      <c r="BU39" s="166">
        <v>68.174000000000007</v>
      </c>
      <c r="BV39" s="166">
        <v>113.218</v>
      </c>
      <c r="BW39" s="166">
        <v>19.32</v>
      </c>
      <c r="BX39" s="166">
        <v>28.73</v>
      </c>
      <c r="BY39" s="166">
        <v>0</v>
      </c>
      <c r="BZ39" s="167">
        <v>107.91</v>
      </c>
      <c r="CA39" s="166">
        <v>-49.024099999999997</v>
      </c>
      <c r="CB39" s="166">
        <v>-47.8185</v>
      </c>
      <c r="CC39" s="166">
        <v>88.493600000000001</v>
      </c>
      <c r="CD39" s="166">
        <v>89.669300000000007</v>
      </c>
      <c r="CE39" s="166">
        <v>18.061399999999999</v>
      </c>
      <c r="CF39" s="165"/>
      <c r="CG39" s="166">
        <v>-182.00229999999999</v>
      </c>
      <c r="CH39" s="166">
        <v>18.114999999999998</v>
      </c>
      <c r="CI39" s="165"/>
      <c r="CJ39" s="165"/>
      <c r="CK39" s="165"/>
      <c r="CL39" s="166">
        <v>111.8</v>
      </c>
      <c r="CM39" s="166">
        <v>101.5</v>
      </c>
      <c r="CN39" s="166">
        <v>-15.46</v>
      </c>
      <c r="CO39" s="166">
        <v>90.289900000000003</v>
      </c>
      <c r="CP39" s="166">
        <v>87.927999999999997</v>
      </c>
      <c r="CQ39" s="166">
        <v>87.341800000000006</v>
      </c>
      <c r="CR39" s="166">
        <v>14.8428</v>
      </c>
      <c r="CS39" s="166">
        <v>15.6972</v>
      </c>
      <c r="CT39" s="166">
        <v>59.552399999999999</v>
      </c>
      <c r="CU39" s="166">
        <v>-137.44759999999999</v>
      </c>
      <c r="CV39" s="166">
        <v>68.6755</v>
      </c>
      <c r="CW39" s="166">
        <v>14.760300000000001</v>
      </c>
      <c r="CX39" s="166">
        <v>70.69</v>
      </c>
      <c r="CY39" s="166">
        <v>38.72</v>
      </c>
      <c r="CZ39" s="166">
        <v>78.991699999999994</v>
      </c>
      <c r="DA39" s="166">
        <v>74.858099999999993</v>
      </c>
      <c r="DB39" s="166">
        <v>-33.4</v>
      </c>
      <c r="DC39" s="166">
        <v>-3.5167000000000002</v>
      </c>
      <c r="DD39" s="165"/>
      <c r="DE39" s="165"/>
      <c r="DF39" s="166">
        <v>-102.3232</v>
      </c>
      <c r="DG39" s="166">
        <v>-13.186199999999999</v>
      </c>
      <c r="DH39" s="166">
        <v>-20.613199999999999</v>
      </c>
      <c r="DI39" s="166">
        <v>-121.2</v>
      </c>
      <c r="DJ39" s="166">
        <v>-122.3</v>
      </c>
      <c r="DK39" s="166">
        <v>26.133700000000001</v>
      </c>
      <c r="DL39" s="166">
        <v>83.505200000000002</v>
      </c>
      <c r="DM39" s="165"/>
      <c r="DN39" s="166">
        <v>117.79170000000001</v>
      </c>
      <c r="DO39" s="166">
        <v>82.64</v>
      </c>
      <c r="DP39" s="166">
        <v>-6.4</v>
      </c>
      <c r="DQ39" s="166">
        <v>65.906000000000006</v>
      </c>
      <c r="DR39" s="166">
        <v>101.5333</v>
      </c>
      <c r="DS39" s="166">
        <v>-30.95</v>
      </c>
      <c r="DT39" s="166">
        <v>-31.28</v>
      </c>
      <c r="DU39" s="166">
        <v>121.7</v>
      </c>
      <c r="DV39" s="166">
        <v>73.48</v>
      </c>
      <c r="DW39" s="166">
        <v>102.36360000000001</v>
      </c>
      <c r="DX39" s="166">
        <v>99.490899999999996</v>
      </c>
      <c r="DY39" s="166">
        <v>-24.231300000000001</v>
      </c>
      <c r="DZ39" s="166">
        <v>-24.127300000000002</v>
      </c>
      <c r="EA39" s="166">
        <v>227.6327</v>
      </c>
      <c r="EB39" s="166">
        <v>179.21870000000001</v>
      </c>
      <c r="EC39" s="166">
        <v>173.38730000000001</v>
      </c>
      <c r="ED39" s="166">
        <v>177.03299999999999</v>
      </c>
      <c r="EE39" s="166">
        <v>79.082300000000004</v>
      </c>
      <c r="EF39" s="166">
        <v>63.927199999999999</v>
      </c>
      <c r="EG39" s="166">
        <v>-27.846</v>
      </c>
      <c r="EH39" s="166">
        <v>638.37990000000002</v>
      </c>
      <c r="EI39" s="166">
        <v>0.78220000000000001</v>
      </c>
      <c r="EJ39" s="165"/>
      <c r="EK39" s="166">
        <v>-33.584200000000003</v>
      </c>
      <c r="EL39" s="166">
        <v>-30.511700000000001</v>
      </c>
      <c r="EM39" s="166">
        <v>0</v>
      </c>
      <c r="EN39" s="166">
        <v>-2.3719999999999999</v>
      </c>
      <c r="EO39" s="166">
        <v>-1.7727999999999999</v>
      </c>
      <c r="EP39" s="166">
        <v>182.84399999999999</v>
      </c>
      <c r="EQ39" s="166">
        <v>-77.572999999999993</v>
      </c>
      <c r="ER39" s="166">
        <v>-77.936800000000005</v>
      </c>
      <c r="ES39" s="166">
        <v>-29.993099999999998</v>
      </c>
      <c r="ET39" s="166">
        <v>15.12</v>
      </c>
      <c r="EU39" s="166">
        <v>-14.64</v>
      </c>
      <c r="EV39" s="166">
        <v>107</v>
      </c>
      <c r="EW39" s="166">
        <v>14.3184</v>
      </c>
      <c r="EX39" s="166">
        <v>-66.4238</v>
      </c>
      <c r="EY39" s="166">
        <v>-36.840499999999999</v>
      </c>
      <c r="EZ39" s="166">
        <v>-35.863500000000002</v>
      </c>
      <c r="FA39" s="166">
        <v>9.1012000000000004</v>
      </c>
      <c r="FB39" s="166">
        <v>-62.958599999999997</v>
      </c>
      <c r="FC39" s="166">
        <v>32.085500000000003</v>
      </c>
      <c r="FD39" s="166">
        <v>23.0123</v>
      </c>
      <c r="FE39" s="165"/>
      <c r="FF39" s="166">
        <v>22.5489</v>
      </c>
      <c r="FG39" s="166">
        <v>31.697099999999999</v>
      </c>
      <c r="FH39" s="166">
        <v>31.719200000000001</v>
      </c>
      <c r="FI39" s="166">
        <v>31.004300000000001</v>
      </c>
      <c r="FJ39" s="166">
        <v>49.567100000000003</v>
      </c>
      <c r="FK39" s="166">
        <v>49.064700000000002</v>
      </c>
      <c r="FL39" s="166">
        <v>67.819800000000001</v>
      </c>
      <c r="FM39" s="166">
        <v>26.136199999999999</v>
      </c>
      <c r="FN39" s="166">
        <v>26.167200000000001</v>
      </c>
      <c r="FO39" s="166">
        <v>36.821800000000003</v>
      </c>
      <c r="FP39" s="166">
        <v>48.442</v>
      </c>
      <c r="FQ39" s="166">
        <v>19.147600000000001</v>
      </c>
      <c r="FR39" s="166">
        <v>-1.54</v>
      </c>
      <c r="FS39" s="166">
        <v>8.0597999999999992</v>
      </c>
      <c r="FT39" s="166">
        <v>1.0451999999999999</v>
      </c>
      <c r="FU39" s="166">
        <v>-4.53</v>
      </c>
      <c r="FV39" s="166">
        <v>13.71</v>
      </c>
      <c r="FW39" s="166">
        <v>19.689900000000002</v>
      </c>
      <c r="FX39" s="166">
        <v>11.0707</v>
      </c>
      <c r="FY39" s="166">
        <v>-5.7880000000000003</v>
      </c>
      <c r="FZ39" s="166">
        <v>4.2930000000000001</v>
      </c>
      <c r="GA39" s="165"/>
      <c r="GB39" s="166">
        <v>43.99</v>
      </c>
      <c r="GC39" s="166">
        <v>-50.278300000000002</v>
      </c>
      <c r="GD39" s="166">
        <v>-37.403199999999998</v>
      </c>
      <c r="GE39" s="166">
        <v>16.87</v>
      </c>
      <c r="GF39" s="166">
        <v>79.7821</v>
      </c>
      <c r="GG39" s="166">
        <v>26</v>
      </c>
      <c r="GH39" s="166">
        <v>-27.251000000000001</v>
      </c>
      <c r="GI39" s="166">
        <v>-2.3607999999999998</v>
      </c>
      <c r="GJ39" s="166">
        <v>-2.1389999999999998</v>
      </c>
      <c r="GK39" s="166">
        <v>2.2574999999999998</v>
      </c>
      <c r="GL39" s="165"/>
      <c r="GM39" s="165"/>
      <c r="GN39" s="166">
        <v>-13.299799999999999</v>
      </c>
      <c r="GO39" s="166">
        <v>-45.050600000000003</v>
      </c>
      <c r="GP39" s="166">
        <v>11.5596</v>
      </c>
      <c r="GQ39" s="166">
        <v>47.482100000000003</v>
      </c>
      <c r="GR39" s="166">
        <v>60.160299999999999</v>
      </c>
      <c r="GS39" s="166">
        <v>62.375399999999999</v>
      </c>
      <c r="GT39" s="166">
        <v>-160.7424</v>
      </c>
      <c r="GU39" s="166">
        <v>-32.371499999999997</v>
      </c>
      <c r="GV39" s="166">
        <v>41.2348</v>
      </c>
      <c r="GW39" s="166">
        <v>-75.222399999999993</v>
      </c>
      <c r="GX39" s="166">
        <v>10.4086</v>
      </c>
      <c r="GY39" s="166">
        <v>12.8935</v>
      </c>
      <c r="GZ39" s="166">
        <v>12.374499999999999</v>
      </c>
      <c r="HA39" s="166">
        <v>12.1783</v>
      </c>
      <c r="HB39" s="166">
        <v>57.811999999999998</v>
      </c>
      <c r="HC39" s="166">
        <v>60.150700000000001</v>
      </c>
      <c r="HD39" s="166">
        <v>111.5</v>
      </c>
      <c r="HE39" s="166">
        <v>-111.58629999999999</v>
      </c>
      <c r="HF39" s="166">
        <v>-289.58629999999999</v>
      </c>
      <c r="HG39" s="166">
        <v>288.13490000000002</v>
      </c>
      <c r="HH39" s="166">
        <v>139.3605</v>
      </c>
      <c r="HI39" s="166">
        <v>-58.2395</v>
      </c>
      <c r="HJ39" s="166">
        <v>-58.648000000000003</v>
      </c>
      <c r="HK39" s="166">
        <v>-58.9709</v>
      </c>
      <c r="HL39" s="166">
        <v>-50.456099999999999</v>
      </c>
      <c r="HM39" s="166">
        <v>73.484499999999997</v>
      </c>
      <c r="HN39" s="166">
        <v>76.027799999999999</v>
      </c>
      <c r="HO39" s="165"/>
      <c r="HP39" s="165"/>
      <c r="HQ39" s="166">
        <v>-3.7107000000000001</v>
      </c>
      <c r="HR39" s="166">
        <v>-3.7875999999999999</v>
      </c>
      <c r="HS39" s="166">
        <v>-21.2714</v>
      </c>
      <c r="HT39" s="166">
        <v>-21.344899999999999</v>
      </c>
      <c r="HU39" s="166">
        <v>21.62</v>
      </c>
      <c r="HV39" s="166">
        <v>21.71</v>
      </c>
      <c r="HW39" s="166">
        <v>33.200000000000003</v>
      </c>
      <c r="HX39" s="166">
        <v>32.5</v>
      </c>
      <c r="HY39" s="166">
        <v>21.6799</v>
      </c>
      <c r="HZ39" s="166">
        <v>-54.8</v>
      </c>
      <c r="IA39" s="166">
        <v>-294.57560000000001</v>
      </c>
      <c r="IB39" s="166">
        <v>81.240499999999997</v>
      </c>
      <c r="IC39" s="166">
        <v>81.741900000000001</v>
      </c>
      <c r="ID39" s="166">
        <v>11.6</v>
      </c>
      <c r="IE39" s="166">
        <v>-75.8</v>
      </c>
      <c r="IF39" s="166">
        <v>4.0999999999999996</v>
      </c>
      <c r="IG39" s="166">
        <v>4.9000000000000004</v>
      </c>
      <c r="IH39" s="166">
        <v>1.2992999999999999</v>
      </c>
      <c r="II39" s="166">
        <v>1.0563</v>
      </c>
      <c r="IJ39" s="166">
        <v>-130.2869</v>
      </c>
      <c r="IK39" s="166">
        <v>17.9786</v>
      </c>
      <c r="IL39" s="166">
        <v>57.729399999999998</v>
      </c>
      <c r="IM39" s="166">
        <v>33.740600000000001</v>
      </c>
      <c r="IN39" s="166">
        <v>-9.6693999999999996</v>
      </c>
      <c r="IO39" s="166">
        <v>-35.588799999999999</v>
      </c>
      <c r="IP39" s="166">
        <v>24.112100000000002</v>
      </c>
      <c r="IQ39" s="166">
        <v>-118.75790000000001</v>
      </c>
      <c r="IR39" s="166">
        <v>0</v>
      </c>
      <c r="IS39" s="166">
        <v>-30.077999999999999</v>
      </c>
      <c r="IT39" s="166">
        <v>179.54169999999999</v>
      </c>
      <c r="IU39" s="166">
        <v>180.60249999999999</v>
      </c>
      <c r="IV39" s="166">
        <v>119.14619999999999</v>
      </c>
      <c r="IW39" s="166">
        <v>-50.819400000000002</v>
      </c>
      <c r="IX39" s="166">
        <v>-41.826999999999998</v>
      </c>
      <c r="IY39" s="166">
        <v>-92.926599999999993</v>
      </c>
      <c r="IZ39" s="166">
        <v>91.814800000000005</v>
      </c>
      <c r="JA39" s="166">
        <v>-13.209899999999999</v>
      </c>
      <c r="JB39" s="165"/>
      <c r="JC39" s="166">
        <v>15.04</v>
      </c>
      <c r="JD39" s="166">
        <v>6.9790000000000001</v>
      </c>
      <c r="JE39" s="166">
        <v>6.952</v>
      </c>
      <c r="JF39" s="166">
        <v>-15.12</v>
      </c>
      <c r="JG39" s="166">
        <v>-6.24</v>
      </c>
      <c r="JH39" s="165"/>
      <c r="JI39" s="166">
        <v>6.8559000000000001</v>
      </c>
      <c r="JJ39" s="166">
        <v>-12.715299999999999</v>
      </c>
      <c r="JK39" s="166">
        <v>-68.145300000000006</v>
      </c>
      <c r="JL39" s="166">
        <v>48.7</v>
      </c>
      <c r="JM39" s="166">
        <v>49.854999999999997</v>
      </c>
      <c r="JN39" s="166">
        <v>52.468000000000004</v>
      </c>
      <c r="JO39" s="167">
        <v>11.250299999999999</v>
      </c>
      <c r="JP39" s="167">
        <v>13.42075</v>
      </c>
      <c r="JQ39" s="166">
        <v>48.35</v>
      </c>
      <c r="JR39" s="166">
        <v>50.062600000000003</v>
      </c>
      <c r="JS39" s="166">
        <v>48.143799999999999</v>
      </c>
      <c r="JT39" s="165"/>
      <c r="JU39" s="166">
        <v>80.599999999999994</v>
      </c>
      <c r="JV39" s="166">
        <v>23.598700000000001</v>
      </c>
      <c r="JW39" s="166">
        <v>8.66</v>
      </c>
      <c r="JX39" s="165"/>
      <c r="JY39" s="166">
        <v>-49.216299999999997</v>
      </c>
      <c r="JZ39" s="166">
        <v>81.0321</v>
      </c>
      <c r="KA39" s="166">
        <v>61.334600000000002</v>
      </c>
      <c r="KB39" s="166">
        <v>-49.270699999999998</v>
      </c>
      <c r="KC39" s="166">
        <v>-79.465500000000006</v>
      </c>
      <c r="KD39" s="166">
        <v>48.433799999999998</v>
      </c>
      <c r="KE39" s="166">
        <v>30.065899999999999</v>
      </c>
      <c r="KF39" s="166">
        <v>-86.3</v>
      </c>
      <c r="KG39" s="166">
        <v>87.7</v>
      </c>
      <c r="KH39" s="166">
        <v>-150.13059999999999</v>
      </c>
      <c r="KI39" s="166">
        <v>258.44220000000001</v>
      </c>
    </row>
    <row r="40" spans="1:295" ht="18" customHeight="1" x14ac:dyDescent="0.3">
      <c r="A40" s="161" t="s">
        <v>92</v>
      </c>
      <c r="B40" s="161" t="s">
        <v>781</v>
      </c>
      <c r="C40" s="168"/>
      <c r="D40" s="169">
        <v>21.021699999999999</v>
      </c>
      <c r="E40" s="169">
        <v>-25.147400000000001</v>
      </c>
      <c r="F40" s="169">
        <v>10.6189</v>
      </c>
      <c r="G40" s="169">
        <v>32.465699999999998</v>
      </c>
      <c r="H40" s="168"/>
      <c r="I40" s="169">
        <v>55.3033</v>
      </c>
      <c r="J40" s="169">
        <v>-120.6782</v>
      </c>
      <c r="K40" s="169">
        <v>65.690600000000003</v>
      </c>
      <c r="L40" s="169">
        <v>33.741</v>
      </c>
      <c r="M40" s="169">
        <v>32.878700000000002</v>
      </c>
      <c r="N40" s="169">
        <v>-19.98</v>
      </c>
      <c r="O40" s="169">
        <v>-55.780999999999999</v>
      </c>
      <c r="P40" s="169">
        <v>50.6</v>
      </c>
      <c r="Q40" s="169">
        <v>18.216000000000001</v>
      </c>
      <c r="R40" s="169">
        <v>-48.4</v>
      </c>
      <c r="S40" s="169">
        <v>11.219200000000001</v>
      </c>
      <c r="T40" s="169">
        <v>65.976399999999998</v>
      </c>
      <c r="U40" s="169">
        <v>22.820799999999998</v>
      </c>
      <c r="V40" s="169">
        <v>23.0822</v>
      </c>
      <c r="W40" s="169">
        <v>38.115900000000003</v>
      </c>
      <c r="X40" s="169">
        <v>15.8329</v>
      </c>
      <c r="Y40" s="169">
        <v>5.9584999999999999</v>
      </c>
      <c r="Z40" s="169">
        <v>7.4038000000000004</v>
      </c>
      <c r="AA40" s="168"/>
      <c r="AB40" s="168"/>
      <c r="AC40" s="169">
        <v>-66.17</v>
      </c>
      <c r="AD40" s="169">
        <v>-65.81</v>
      </c>
      <c r="AE40" s="168"/>
      <c r="AF40" s="169">
        <v>19.98</v>
      </c>
      <c r="AG40" s="169">
        <v>52.8</v>
      </c>
      <c r="AH40" s="168"/>
      <c r="AI40" s="168"/>
      <c r="AJ40" s="169">
        <v>-57.52</v>
      </c>
      <c r="AK40" s="169">
        <v>-57.73</v>
      </c>
      <c r="AL40" s="169">
        <v>-64.87</v>
      </c>
      <c r="AM40" s="169">
        <v>58.35</v>
      </c>
      <c r="AN40" s="169">
        <v>58.67</v>
      </c>
      <c r="AO40" s="169">
        <v>23.8292</v>
      </c>
      <c r="AP40" s="169">
        <v>-7.5406000000000004</v>
      </c>
      <c r="AQ40" s="169">
        <v>70.969899999999996</v>
      </c>
      <c r="AR40" s="169">
        <v>73.474299999999999</v>
      </c>
      <c r="AS40" s="169">
        <v>0</v>
      </c>
      <c r="AT40" s="169">
        <v>-50.234699999999997</v>
      </c>
      <c r="AU40" s="169">
        <v>-49.649900000000002</v>
      </c>
      <c r="AV40" s="169">
        <v>11.734400000000001</v>
      </c>
      <c r="AW40" s="169">
        <v>11.820499999999999</v>
      </c>
      <c r="AX40" s="169">
        <v>83.590599999999995</v>
      </c>
      <c r="AY40" s="169">
        <v>84.930099999999996</v>
      </c>
      <c r="AZ40" s="169">
        <v>25.5395</v>
      </c>
      <c r="BA40" s="169">
        <v>0</v>
      </c>
      <c r="BB40" s="169">
        <v>-584.14</v>
      </c>
      <c r="BC40" s="169">
        <v>6.0388000000000002</v>
      </c>
      <c r="BD40" s="169">
        <v>-13.1</v>
      </c>
      <c r="BE40" s="169">
        <v>-13.4</v>
      </c>
      <c r="BF40" s="169">
        <v>55.6708</v>
      </c>
      <c r="BG40" s="169">
        <v>54.171500000000002</v>
      </c>
      <c r="BH40" s="169">
        <v>-4.4059999999999997</v>
      </c>
      <c r="BI40" s="168"/>
      <c r="BJ40" s="169">
        <v>-80.164599999999993</v>
      </c>
      <c r="BK40" s="169">
        <v>6.5548000000000002</v>
      </c>
      <c r="BL40" s="169">
        <v>7.8642000000000003</v>
      </c>
      <c r="BM40" s="169">
        <v>5.3780999999999999</v>
      </c>
      <c r="BN40" s="169">
        <v>625.78189999999995</v>
      </c>
      <c r="BO40" s="169">
        <v>205.9999</v>
      </c>
      <c r="BP40" s="169">
        <v>205.84729999999999</v>
      </c>
      <c r="BQ40" s="169">
        <v>-619.74040000000002</v>
      </c>
      <c r="BR40" s="169">
        <v>665.71550000000002</v>
      </c>
      <c r="BS40" s="168"/>
      <c r="BT40" s="169">
        <v>-55.589500000000001</v>
      </c>
      <c r="BU40" s="169">
        <v>56.802799999999998</v>
      </c>
      <c r="BV40" s="170">
        <v>113.25295</v>
      </c>
      <c r="BW40" s="169">
        <v>19.32</v>
      </c>
      <c r="BX40" s="169">
        <v>28.63</v>
      </c>
      <c r="BY40" s="169">
        <v>0</v>
      </c>
      <c r="BZ40" s="169">
        <v>107.37</v>
      </c>
      <c r="CA40" s="169">
        <v>-50.631599999999999</v>
      </c>
      <c r="CB40" s="169">
        <v>-50.899500000000003</v>
      </c>
      <c r="CC40" s="169">
        <v>91.118300000000005</v>
      </c>
      <c r="CD40" s="169">
        <v>91.3904</v>
      </c>
      <c r="CE40" s="169">
        <v>18.600200000000001</v>
      </c>
      <c r="CF40" s="168"/>
      <c r="CG40" s="169">
        <v>-179.6429</v>
      </c>
      <c r="CH40" s="169">
        <v>16.757300000000001</v>
      </c>
      <c r="CI40" s="168"/>
      <c r="CJ40" s="168"/>
      <c r="CK40" s="168"/>
      <c r="CL40" s="169">
        <v>110.7</v>
      </c>
      <c r="CM40" s="169">
        <v>100.3</v>
      </c>
      <c r="CN40" s="169">
        <v>-15.68</v>
      </c>
      <c r="CO40" s="169">
        <v>89.810299999999998</v>
      </c>
      <c r="CP40" s="169">
        <v>86.8035</v>
      </c>
      <c r="CQ40" s="169">
        <v>87.030100000000004</v>
      </c>
      <c r="CR40" s="169">
        <v>15.326000000000001</v>
      </c>
      <c r="CS40" s="169">
        <v>16.602900000000002</v>
      </c>
      <c r="CT40" s="169">
        <v>61.614199999999997</v>
      </c>
      <c r="CU40" s="169">
        <v>-138.82669999999999</v>
      </c>
      <c r="CV40" s="169">
        <v>71.366900000000001</v>
      </c>
      <c r="CW40" s="169">
        <v>14.3653</v>
      </c>
      <c r="CX40" s="169">
        <v>72.3</v>
      </c>
      <c r="CY40" s="169">
        <v>39.07</v>
      </c>
      <c r="CZ40" s="169">
        <v>78.522900000000007</v>
      </c>
      <c r="DA40" s="169">
        <v>73.979200000000006</v>
      </c>
      <c r="DB40" s="169">
        <v>-33.380000000000003</v>
      </c>
      <c r="DC40" s="169">
        <v>-3.5167000000000002</v>
      </c>
      <c r="DD40" s="168"/>
      <c r="DE40" s="168"/>
      <c r="DF40" s="169">
        <v>-106.86150000000001</v>
      </c>
      <c r="DG40" s="169">
        <v>-12.380800000000001</v>
      </c>
      <c r="DH40" s="169">
        <v>-20.774899999999999</v>
      </c>
      <c r="DI40" s="169">
        <v>-123.5</v>
      </c>
      <c r="DJ40" s="169">
        <v>-122.9</v>
      </c>
      <c r="DK40" s="169">
        <v>26.216100000000001</v>
      </c>
      <c r="DL40" s="169">
        <v>82.626300000000001</v>
      </c>
      <c r="DM40" s="168"/>
      <c r="DN40" s="169">
        <v>117.2058</v>
      </c>
      <c r="DO40" s="169">
        <v>81.709999999999994</v>
      </c>
      <c r="DP40" s="169">
        <v>-6.43</v>
      </c>
      <c r="DQ40" s="169">
        <v>64.464500000000001</v>
      </c>
      <c r="DR40" s="169">
        <v>105.0335</v>
      </c>
      <c r="DS40" s="169">
        <v>-30.74</v>
      </c>
      <c r="DT40" s="169">
        <v>-31.37</v>
      </c>
      <c r="DU40" s="169">
        <v>117.1</v>
      </c>
      <c r="DV40" s="169">
        <v>71.88</v>
      </c>
      <c r="DW40" s="169">
        <v>106.2</v>
      </c>
      <c r="DX40" s="169">
        <v>105.3455</v>
      </c>
      <c r="DY40" s="169">
        <v>-23.593499999999999</v>
      </c>
      <c r="DZ40" s="169">
        <v>-24.2545</v>
      </c>
      <c r="EA40" s="169">
        <v>228.4913</v>
      </c>
      <c r="EB40" s="169">
        <v>180.8305</v>
      </c>
      <c r="EC40" s="169">
        <v>174.0461</v>
      </c>
      <c r="ED40" s="169">
        <v>177.53440000000001</v>
      </c>
      <c r="EE40" s="169">
        <v>73.567300000000003</v>
      </c>
      <c r="EF40" s="169">
        <v>58.737200000000001</v>
      </c>
      <c r="EG40" s="169">
        <v>-27.469000000000001</v>
      </c>
      <c r="EH40" s="169">
        <v>628.87980000000005</v>
      </c>
      <c r="EI40" s="169">
        <v>20.2898</v>
      </c>
      <c r="EJ40" s="168"/>
      <c r="EK40" s="169">
        <v>-33.392099999999999</v>
      </c>
      <c r="EL40" s="169">
        <v>-30.144400000000001</v>
      </c>
      <c r="EM40" s="169">
        <v>0</v>
      </c>
      <c r="EN40" s="169">
        <v>-3.5034999999999998</v>
      </c>
      <c r="EO40" s="169">
        <v>-3.0415000000000001</v>
      </c>
      <c r="EP40" s="169">
        <v>147.51599999999999</v>
      </c>
      <c r="EQ40" s="169">
        <v>-74.566100000000006</v>
      </c>
      <c r="ER40" s="169">
        <v>-75.604799999999997</v>
      </c>
      <c r="ES40" s="169">
        <v>-25.885000000000002</v>
      </c>
      <c r="ET40" s="169">
        <v>14.67</v>
      </c>
      <c r="EU40" s="169">
        <v>-8.7899999999999991</v>
      </c>
      <c r="EV40" s="169">
        <v>95.9</v>
      </c>
      <c r="EW40" s="169">
        <v>14.113300000000001</v>
      </c>
      <c r="EX40" s="169">
        <v>-64.520799999999994</v>
      </c>
      <c r="EY40" s="169">
        <v>-37.280700000000003</v>
      </c>
      <c r="EZ40" s="169">
        <v>-36.069600000000001</v>
      </c>
      <c r="FA40" s="169">
        <v>9.2588000000000008</v>
      </c>
      <c r="FB40" s="169">
        <v>-56.775100000000002</v>
      </c>
      <c r="FC40" s="169">
        <v>24.1234</v>
      </c>
      <c r="FD40" s="169">
        <v>22.8916</v>
      </c>
      <c r="FE40" s="168"/>
      <c r="FF40" s="169">
        <v>22.450500000000002</v>
      </c>
      <c r="FG40" s="169">
        <v>32.363700000000001</v>
      </c>
      <c r="FH40" s="169">
        <v>32.554900000000004</v>
      </c>
      <c r="FI40" s="169">
        <v>31.5059</v>
      </c>
      <c r="FJ40" s="169">
        <v>48.897199999999998</v>
      </c>
      <c r="FK40" s="169">
        <v>51.409100000000002</v>
      </c>
      <c r="FL40" s="169">
        <v>64.638099999999994</v>
      </c>
      <c r="FM40" s="169">
        <v>26.5138</v>
      </c>
      <c r="FN40" s="169">
        <v>26.6387</v>
      </c>
      <c r="FO40" s="169">
        <v>35.7607</v>
      </c>
      <c r="FP40" s="169">
        <v>46.8369</v>
      </c>
      <c r="FQ40" s="169">
        <v>16.906400000000001</v>
      </c>
      <c r="FR40" s="169">
        <v>0.67</v>
      </c>
      <c r="FS40" s="169">
        <v>9.7786000000000008</v>
      </c>
      <c r="FT40" s="169">
        <v>1.022</v>
      </c>
      <c r="FU40" s="169">
        <v>-5.65</v>
      </c>
      <c r="FV40" s="169">
        <v>14.77</v>
      </c>
      <c r="FW40" s="169">
        <v>16.107700000000001</v>
      </c>
      <c r="FX40" s="168"/>
      <c r="FY40" s="169">
        <v>-5.7850000000000001</v>
      </c>
      <c r="FZ40" s="169">
        <v>4.3570000000000002</v>
      </c>
      <c r="GA40" s="168"/>
      <c r="GB40" s="169">
        <v>45.12</v>
      </c>
      <c r="GC40" s="169">
        <v>-47.139200000000002</v>
      </c>
      <c r="GD40" s="169">
        <v>-35.542299999999997</v>
      </c>
      <c r="GE40" s="170">
        <v>17.164999999999999</v>
      </c>
      <c r="GF40" s="169">
        <v>81.829499999999996</v>
      </c>
      <c r="GG40" s="169">
        <v>23.3</v>
      </c>
      <c r="GH40" s="169">
        <v>-26.5139</v>
      </c>
      <c r="GI40" s="169">
        <v>-2.2850000000000001</v>
      </c>
      <c r="GJ40" s="169">
        <v>-2.5697000000000001</v>
      </c>
      <c r="GK40" s="169">
        <v>2.2810000000000001</v>
      </c>
      <c r="GL40" s="168"/>
      <c r="GM40" s="168"/>
      <c r="GN40" s="169">
        <v>-13.993499999999999</v>
      </c>
      <c r="GO40" s="169">
        <v>-43.726399999999998</v>
      </c>
      <c r="GP40" s="169">
        <v>13.3924</v>
      </c>
      <c r="GQ40" s="169">
        <v>45.907699999999998</v>
      </c>
      <c r="GR40" s="169">
        <v>63.238199999999999</v>
      </c>
      <c r="GS40" s="169">
        <v>64.587199999999996</v>
      </c>
      <c r="GT40" s="169">
        <v>-161.20349999999999</v>
      </c>
      <c r="GU40" s="169">
        <v>-31.966100000000001</v>
      </c>
      <c r="GV40" s="169">
        <v>41.001899999999999</v>
      </c>
      <c r="GW40" s="169">
        <v>-73.828599999999994</v>
      </c>
      <c r="GX40" s="169">
        <v>10.7979</v>
      </c>
      <c r="GY40" s="169">
        <v>13.3232</v>
      </c>
      <c r="GZ40" s="169">
        <v>12.870200000000001</v>
      </c>
      <c r="HA40" s="169">
        <v>12</v>
      </c>
      <c r="HB40" s="169">
        <v>72.149600000000007</v>
      </c>
      <c r="HC40" s="169">
        <v>74.019900000000007</v>
      </c>
      <c r="HD40" s="169">
        <v>150</v>
      </c>
      <c r="HE40" s="169">
        <v>-150.0744</v>
      </c>
      <c r="HF40" s="169">
        <v>-334.21420000000001</v>
      </c>
      <c r="HG40" s="169">
        <v>337.02429999999998</v>
      </c>
      <c r="HH40" s="169">
        <v>179.13810000000001</v>
      </c>
      <c r="HI40" s="169">
        <v>-72.171000000000006</v>
      </c>
      <c r="HJ40" s="169">
        <v>-72.693600000000004</v>
      </c>
      <c r="HK40" s="169">
        <v>-55.635300000000001</v>
      </c>
      <c r="HL40" s="169">
        <v>-46.906599999999997</v>
      </c>
      <c r="HM40" s="169">
        <v>77.332400000000007</v>
      </c>
      <c r="HN40" s="169">
        <v>77.320499999999996</v>
      </c>
      <c r="HO40" s="168"/>
      <c r="HP40" s="168"/>
      <c r="HQ40" s="169">
        <v>-2.0078</v>
      </c>
      <c r="HR40" s="169">
        <v>-2.8208000000000002</v>
      </c>
      <c r="HS40" s="169">
        <v>-29.6569</v>
      </c>
      <c r="HT40" s="169">
        <v>-29.423400000000001</v>
      </c>
      <c r="HU40" s="169">
        <v>29.19</v>
      </c>
      <c r="HV40" s="169">
        <v>28.66</v>
      </c>
      <c r="HW40" s="169">
        <v>34.1</v>
      </c>
      <c r="HX40" s="169">
        <v>33</v>
      </c>
      <c r="HY40" s="169">
        <v>21.474799999999998</v>
      </c>
      <c r="HZ40" s="169">
        <v>-46.24</v>
      </c>
      <c r="IA40" s="169">
        <v>-322.15260000000001</v>
      </c>
      <c r="IB40" s="169">
        <v>91.5471</v>
      </c>
      <c r="IC40" s="169">
        <v>91.3369</v>
      </c>
      <c r="ID40" s="169">
        <v>11.6</v>
      </c>
      <c r="IE40" s="169">
        <v>-59.4</v>
      </c>
      <c r="IF40" s="169">
        <v>3.1</v>
      </c>
      <c r="IG40" s="169">
        <v>3.1</v>
      </c>
      <c r="IH40" s="169">
        <v>1.1908000000000001</v>
      </c>
      <c r="II40" s="169">
        <v>1.1559999999999999</v>
      </c>
      <c r="IJ40" s="169">
        <v>-176.82089999999999</v>
      </c>
      <c r="IK40" s="169">
        <v>-0.14099999999999999</v>
      </c>
      <c r="IL40" s="169">
        <v>101.9529</v>
      </c>
      <c r="IM40" s="169">
        <v>95.729500000000002</v>
      </c>
      <c r="IN40" s="169">
        <v>5.5652999999999997</v>
      </c>
      <c r="IO40" s="169">
        <v>-94.7834</v>
      </c>
      <c r="IP40" s="169">
        <v>89.242099999999994</v>
      </c>
      <c r="IQ40" s="169">
        <v>-138.49959999999999</v>
      </c>
      <c r="IR40" s="169">
        <v>0</v>
      </c>
      <c r="IS40" s="169">
        <v>-84.617699999999999</v>
      </c>
      <c r="IT40" s="169">
        <v>186.12379999999999</v>
      </c>
      <c r="IU40" s="169">
        <v>182.96629999999999</v>
      </c>
      <c r="IV40" s="169">
        <v>144.1557</v>
      </c>
      <c r="IW40" s="169">
        <v>-93.808400000000006</v>
      </c>
      <c r="IX40" s="169">
        <v>-20.5595</v>
      </c>
      <c r="IY40" s="169">
        <v>-114.6387</v>
      </c>
      <c r="IZ40" s="169">
        <v>115.6615</v>
      </c>
      <c r="JA40" s="169">
        <v>-12.8666</v>
      </c>
      <c r="JB40" s="168"/>
      <c r="JC40" s="169">
        <v>16.399999999999999</v>
      </c>
      <c r="JD40" s="169">
        <v>6.9130000000000003</v>
      </c>
      <c r="JE40" s="169">
        <v>6.952</v>
      </c>
      <c r="JF40" s="169">
        <v>-15.84</v>
      </c>
      <c r="JG40" s="169">
        <v>-5.52</v>
      </c>
      <c r="JH40" s="168"/>
      <c r="JI40" s="169">
        <v>5.7145000000000001</v>
      </c>
      <c r="JJ40" s="169">
        <v>-13.7407</v>
      </c>
      <c r="JK40" s="169">
        <v>-62.053899999999999</v>
      </c>
      <c r="JL40" s="169">
        <v>41.9</v>
      </c>
      <c r="JM40" s="169">
        <v>49.249000000000002</v>
      </c>
      <c r="JN40" s="169">
        <v>50.271000000000001</v>
      </c>
      <c r="JO40" s="169">
        <v>11.2979</v>
      </c>
      <c r="JP40" s="169">
        <v>13.379</v>
      </c>
      <c r="JQ40" s="169">
        <v>48.880699999999997</v>
      </c>
      <c r="JR40" s="169">
        <v>48.522100000000002</v>
      </c>
      <c r="JS40" s="169">
        <v>48.814100000000003</v>
      </c>
      <c r="JT40" s="168"/>
      <c r="JU40" s="169">
        <v>63.7</v>
      </c>
      <c r="JV40" s="169">
        <v>18.667999999999999</v>
      </c>
      <c r="JW40" s="169">
        <v>8.77</v>
      </c>
      <c r="JX40" s="168"/>
      <c r="JY40" s="169">
        <v>-47.311900000000001</v>
      </c>
      <c r="JZ40" s="169">
        <v>80.537400000000005</v>
      </c>
      <c r="KA40" s="169">
        <v>57.1</v>
      </c>
      <c r="KB40" s="169">
        <v>-46.969000000000001</v>
      </c>
      <c r="KC40" s="169">
        <v>-78.238</v>
      </c>
      <c r="KD40" s="169">
        <v>45.6584</v>
      </c>
      <c r="KE40" s="169">
        <v>32.9405</v>
      </c>
      <c r="KF40" s="169">
        <v>-70.3</v>
      </c>
      <c r="KG40" s="169">
        <v>71.2</v>
      </c>
      <c r="KH40" s="169">
        <v>-151.964</v>
      </c>
      <c r="KI40" s="169">
        <v>263.7715</v>
      </c>
    </row>
    <row r="41" spans="1:295" ht="18" customHeight="1" x14ac:dyDescent="0.3">
      <c r="A41" s="161" t="s">
        <v>92</v>
      </c>
      <c r="B41" s="161" t="s">
        <v>782</v>
      </c>
      <c r="C41" s="162"/>
      <c r="D41" s="163">
        <v>20.529699999999998</v>
      </c>
      <c r="E41" s="163">
        <v>-24.6175</v>
      </c>
      <c r="F41" s="163">
        <v>10.400399999999999</v>
      </c>
      <c r="G41" s="163">
        <v>32.105699999999999</v>
      </c>
      <c r="H41" s="162"/>
      <c r="I41" s="163">
        <v>54.744199999999999</v>
      </c>
      <c r="J41" s="163">
        <v>-120.2509</v>
      </c>
      <c r="K41" s="163">
        <v>64.602000000000004</v>
      </c>
      <c r="L41" s="163">
        <v>32.887</v>
      </c>
      <c r="M41" s="163">
        <v>32.159999999999997</v>
      </c>
      <c r="N41" s="163">
        <v>-22.2</v>
      </c>
      <c r="O41" s="163">
        <v>-53.476999999999997</v>
      </c>
      <c r="P41" s="163">
        <v>46.2</v>
      </c>
      <c r="Q41" s="163">
        <v>15.731999999999999</v>
      </c>
      <c r="R41" s="163">
        <v>-46.2</v>
      </c>
      <c r="S41" s="163">
        <v>10.014900000000001</v>
      </c>
      <c r="T41" s="163">
        <v>66.204800000000006</v>
      </c>
      <c r="U41" s="164">
        <v>22.825199999999999</v>
      </c>
      <c r="V41" s="163">
        <v>23.0566</v>
      </c>
      <c r="W41" s="163">
        <v>38.406700000000001</v>
      </c>
      <c r="X41" s="163">
        <v>15.3125</v>
      </c>
      <c r="Y41" s="163">
        <v>6.7293000000000003</v>
      </c>
      <c r="Z41" s="163">
        <v>7.7188999999999997</v>
      </c>
      <c r="AA41" s="162"/>
      <c r="AB41" s="162"/>
      <c r="AC41" s="163">
        <v>-64.84</v>
      </c>
      <c r="AD41" s="163">
        <v>-64.81</v>
      </c>
      <c r="AE41" s="162"/>
      <c r="AF41" s="163">
        <v>22.2</v>
      </c>
      <c r="AG41" s="163">
        <v>50.6</v>
      </c>
      <c r="AH41" s="162"/>
      <c r="AI41" s="162"/>
      <c r="AJ41" s="163">
        <v>-59.66</v>
      </c>
      <c r="AK41" s="163">
        <v>-60.14</v>
      </c>
      <c r="AL41" s="163">
        <v>-57.19</v>
      </c>
      <c r="AM41" s="163">
        <v>61.33</v>
      </c>
      <c r="AN41" s="163">
        <v>61.53</v>
      </c>
      <c r="AO41" s="163">
        <v>24.619599999999998</v>
      </c>
      <c r="AP41" s="163">
        <v>-7.9725000000000001</v>
      </c>
      <c r="AQ41" s="163">
        <v>70.363299999999995</v>
      </c>
      <c r="AR41" s="163">
        <v>73.129499999999993</v>
      </c>
      <c r="AS41" s="163">
        <v>0</v>
      </c>
      <c r="AT41" s="163">
        <v>-47.287599999999998</v>
      </c>
      <c r="AU41" s="163">
        <v>-48.5777</v>
      </c>
      <c r="AV41" s="163">
        <v>27.859300000000001</v>
      </c>
      <c r="AW41" s="163">
        <v>32.059800000000003</v>
      </c>
      <c r="AX41" s="163">
        <v>81.045299999999997</v>
      </c>
      <c r="AY41" s="163">
        <v>83.456599999999995</v>
      </c>
      <c r="AZ41" s="163">
        <v>54.558300000000003</v>
      </c>
      <c r="BA41" s="163">
        <v>0</v>
      </c>
      <c r="BB41" s="163">
        <v>-606.68439999999998</v>
      </c>
      <c r="BC41" s="163">
        <v>7.3258000000000001</v>
      </c>
      <c r="BD41" s="163">
        <v>-14</v>
      </c>
      <c r="BE41" s="163">
        <v>-14.1</v>
      </c>
      <c r="BF41" s="163">
        <v>53.789700000000003</v>
      </c>
      <c r="BG41" s="163">
        <v>53.220399999999998</v>
      </c>
      <c r="BH41" s="163">
        <v>-4.2236000000000002</v>
      </c>
      <c r="BI41" s="162"/>
      <c r="BJ41" s="163">
        <v>-76.569100000000006</v>
      </c>
      <c r="BK41" s="163">
        <v>5.5115999999999996</v>
      </c>
      <c r="BL41" s="163">
        <v>7.1424000000000003</v>
      </c>
      <c r="BM41" s="163">
        <v>4.9276999999999997</v>
      </c>
      <c r="BN41" s="163">
        <v>646.93119999999999</v>
      </c>
      <c r="BO41" s="163">
        <v>217.29169999999999</v>
      </c>
      <c r="BP41" s="163">
        <v>215.85730000000001</v>
      </c>
      <c r="BQ41" s="163">
        <v>-660.43380000000002</v>
      </c>
      <c r="BR41" s="163">
        <v>685.37630000000001</v>
      </c>
      <c r="BS41" s="162"/>
      <c r="BT41" s="163">
        <v>-29.7362</v>
      </c>
      <c r="BU41" s="163">
        <v>31.114699999999999</v>
      </c>
      <c r="BV41" s="163">
        <v>113.28789999999999</v>
      </c>
      <c r="BW41" s="163">
        <v>19.78</v>
      </c>
      <c r="BX41" s="163">
        <v>29.14</v>
      </c>
      <c r="BY41" s="163">
        <v>0</v>
      </c>
      <c r="BZ41" s="163">
        <v>108.49</v>
      </c>
      <c r="CA41" s="163">
        <v>-51.167400000000001</v>
      </c>
      <c r="CB41" s="163">
        <v>-51.167400000000001</v>
      </c>
      <c r="CC41" s="163">
        <v>91.473399999999998</v>
      </c>
      <c r="CD41" s="163">
        <v>93.522400000000005</v>
      </c>
      <c r="CE41" s="163">
        <v>20.076000000000001</v>
      </c>
      <c r="CF41" s="162"/>
      <c r="CG41" s="163">
        <v>-178.7353</v>
      </c>
      <c r="CH41" s="163">
        <v>15.3024</v>
      </c>
      <c r="CI41" s="162"/>
      <c r="CJ41" s="162"/>
      <c r="CK41" s="162"/>
      <c r="CL41" s="163">
        <v>108.8</v>
      </c>
      <c r="CM41" s="163">
        <v>98.9</v>
      </c>
      <c r="CN41" s="163">
        <v>-15.45</v>
      </c>
      <c r="CO41" s="163">
        <v>88.736800000000002</v>
      </c>
      <c r="CP41" s="163">
        <v>85.917400000000001</v>
      </c>
      <c r="CQ41" s="163">
        <v>86.202600000000004</v>
      </c>
      <c r="CR41" s="163">
        <v>12.0578</v>
      </c>
      <c r="CS41" s="163">
        <v>12.8969</v>
      </c>
      <c r="CT41" s="163">
        <v>77.053100000000001</v>
      </c>
      <c r="CU41" s="163">
        <v>-150.80170000000001</v>
      </c>
      <c r="CV41" s="163">
        <v>86.842600000000004</v>
      </c>
      <c r="CW41" s="163">
        <v>15.12</v>
      </c>
      <c r="CX41" s="163">
        <v>71.11</v>
      </c>
      <c r="CY41" s="163">
        <v>39.24</v>
      </c>
      <c r="CZ41" s="163">
        <v>76.647900000000007</v>
      </c>
      <c r="DA41" s="163">
        <v>72.660799999999995</v>
      </c>
      <c r="DB41" s="163">
        <v>-32.75</v>
      </c>
      <c r="DC41" s="163">
        <v>-15.0716</v>
      </c>
      <c r="DD41" s="162"/>
      <c r="DE41" s="162"/>
      <c r="DF41" s="163">
        <v>-117.72410000000001</v>
      </c>
      <c r="DG41" s="163">
        <v>-11.9001</v>
      </c>
      <c r="DH41" s="163">
        <v>-20.258500000000002</v>
      </c>
      <c r="DI41" s="163">
        <v>-120.7</v>
      </c>
      <c r="DJ41" s="163">
        <v>-120</v>
      </c>
      <c r="DK41" s="163">
        <v>25.776700000000002</v>
      </c>
      <c r="DL41" s="163">
        <v>81.747399999999999</v>
      </c>
      <c r="DM41" s="162"/>
      <c r="DN41" s="163">
        <v>115.44799999999999</v>
      </c>
      <c r="DO41" s="163">
        <v>81.67</v>
      </c>
      <c r="DP41" s="163">
        <v>-6.55</v>
      </c>
      <c r="DQ41" s="163">
        <v>62.852499999999999</v>
      </c>
      <c r="DR41" s="163">
        <v>118.02670000000001</v>
      </c>
      <c r="DS41" s="163">
        <v>-31.1</v>
      </c>
      <c r="DT41" s="163">
        <v>-31.42</v>
      </c>
      <c r="DU41" s="163">
        <v>120.5</v>
      </c>
      <c r="DV41" s="163">
        <v>70.88</v>
      </c>
      <c r="DW41" s="163">
        <v>117.2727</v>
      </c>
      <c r="DX41" s="163">
        <v>115.5091</v>
      </c>
      <c r="DY41" s="163">
        <v>-20.6891</v>
      </c>
      <c r="DZ41" s="163">
        <v>-19.945499999999999</v>
      </c>
      <c r="EA41" s="163">
        <v>234.1694</v>
      </c>
      <c r="EB41" s="163">
        <v>187.64590000000001</v>
      </c>
      <c r="EC41" s="163">
        <v>182.64570000000001</v>
      </c>
      <c r="ED41" s="163">
        <v>183.08019999999999</v>
      </c>
      <c r="EE41" s="163">
        <v>52.003799999999998</v>
      </c>
      <c r="EF41" s="163">
        <v>36.340800000000002</v>
      </c>
      <c r="EG41" s="163">
        <v>-28.872</v>
      </c>
      <c r="EH41" s="163">
        <v>671.50429999999994</v>
      </c>
      <c r="EI41" s="163">
        <v>17.442699999999999</v>
      </c>
      <c r="EJ41" s="162"/>
      <c r="EK41" s="163">
        <v>-32.5715</v>
      </c>
      <c r="EL41" s="163">
        <v>-29.8964</v>
      </c>
      <c r="EM41" s="163">
        <v>27.428000000000001</v>
      </c>
      <c r="EN41" s="163">
        <v>0.51270000000000004</v>
      </c>
      <c r="EO41" s="163">
        <v>0.3488</v>
      </c>
      <c r="EP41" s="163">
        <v>41.52</v>
      </c>
      <c r="EQ41" s="163">
        <v>-56.6952</v>
      </c>
      <c r="ER41" s="163">
        <v>-57.625700000000002</v>
      </c>
      <c r="ES41" s="163">
        <v>-3.6661999999999999</v>
      </c>
      <c r="ET41" s="163">
        <v>0</v>
      </c>
      <c r="EU41" s="163">
        <v>-14.39</v>
      </c>
      <c r="EV41" s="163">
        <v>1</v>
      </c>
      <c r="EW41" s="163">
        <v>13.468299999999999</v>
      </c>
      <c r="EX41" s="163">
        <v>-55.107500000000002</v>
      </c>
      <c r="EY41" s="163">
        <v>-36.374000000000002</v>
      </c>
      <c r="EZ41" s="163">
        <v>-35.7746</v>
      </c>
      <c r="FA41" s="163">
        <v>6.4386000000000001</v>
      </c>
      <c r="FB41" s="163">
        <v>-34.228099999999998</v>
      </c>
      <c r="FC41" s="163">
        <v>0</v>
      </c>
      <c r="FD41" s="163">
        <v>22.9405</v>
      </c>
      <c r="FE41" s="162"/>
      <c r="FF41" s="163">
        <v>22.162500000000001</v>
      </c>
      <c r="FG41" s="163">
        <v>32.887099999999997</v>
      </c>
      <c r="FH41" s="163">
        <v>32.491199999999999</v>
      </c>
      <c r="FI41" s="163">
        <v>30.860299999999999</v>
      </c>
      <c r="FJ41" s="163">
        <v>51.241599999999998</v>
      </c>
      <c r="FK41" s="163">
        <v>50.7393</v>
      </c>
      <c r="FL41" s="163">
        <v>68.322199999999995</v>
      </c>
      <c r="FM41" s="163">
        <v>21.8675</v>
      </c>
      <c r="FN41" s="163">
        <v>22.1751</v>
      </c>
      <c r="FO41" s="163">
        <v>38.608199999999997</v>
      </c>
      <c r="FP41" s="163">
        <v>51.620800000000003</v>
      </c>
      <c r="FQ41" s="163">
        <v>16.408300000000001</v>
      </c>
      <c r="FR41" s="163">
        <v>0.87</v>
      </c>
      <c r="FS41" s="163">
        <v>9.8713999999999995</v>
      </c>
      <c r="FT41" s="163">
        <v>1.0915999999999999</v>
      </c>
      <c r="FU41" s="163">
        <v>-5.73</v>
      </c>
      <c r="FV41" s="163">
        <v>14.11</v>
      </c>
      <c r="FW41" s="163">
        <v>15.461600000000001</v>
      </c>
      <c r="FX41" s="162"/>
      <c r="FY41" s="163">
        <v>-5.6669999999999998</v>
      </c>
      <c r="FZ41" s="163">
        <v>4.266</v>
      </c>
      <c r="GA41" s="162"/>
      <c r="GB41" s="163">
        <v>43.73</v>
      </c>
      <c r="GC41" s="163">
        <v>-50.944699999999997</v>
      </c>
      <c r="GD41" s="163">
        <v>-37.741599999999998</v>
      </c>
      <c r="GE41" s="163">
        <v>17.46</v>
      </c>
      <c r="GF41" s="163">
        <v>81.420199999999994</v>
      </c>
      <c r="GG41" s="163">
        <v>22.8</v>
      </c>
      <c r="GH41" s="163">
        <v>-27.469000000000001</v>
      </c>
      <c r="GI41" s="163">
        <v>-1.9560999999999999</v>
      </c>
      <c r="GJ41" s="163">
        <v>-1.7871999999999999</v>
      </c>
      <c r="GK41" s="163">
        <v>2.2968999999999999</v>
      </c>
      <c r="GL41" s="162"/>
      <c r="GM41" s="162"/>
      <c r="GN41" s="163">
        <v>-14.2158</v>
      </c>
      <c r="GO41" s="163">
        <v>-44.996499999999997</v>
      </c>
      <c r="GP41" s="163">
        <v>12.7075</v>
      </c>
      <c r="GQ41" s="163">
        <v>47.113100000000003</v>
      </c>
      <c r="GR41" s="163">
        <v>62.177199999999999</v>
      </c>
      <c r="GS41" s="163">
        <v>62.6509</v>
      </c>
      <c r="GT41" s="163">
        <v>-165.09299999999999</v>
      </c>
      <c r="GU41" s="163">
        <v>-32.120899999999999</v>
      </c>
      <c r="GV41" s="163">
        <v>41.058999999999997</v>
      </c>
      <c r="GW41" s="163">
        <v>-74.107399999999998</v>
      </c>
      <c r="GX41" s="164">
        <v>10.68135</v>
      </c>
      <c r="GY41" s="163">
        <v>13.459899999999999</v>
      </c>
      <c r="GZ41" s="163">
        <v>12.8597</v>
      </c>
      <c r="HA41" s="163">
        <v>12.5657</v>
      </c>
      <c r="HB41" s="163">
        <v>72.027299999999997</v>
      </c>
      <c r="HC41" s="163">
        <v>70.863500000000002</v>
      </c>
      <c r="HD41" s="163">
        <v>100.2</v>
      </c>
      <c r="HE41" s="163">
        <v>-99.897400000000005</v>
      </c>
      <c r="HF41" s="163">
        <v>-280.50060000000002</v>
      </c>
      <c r="HG41" s="163">
        <v>279.54480000000001</v>
      </c>
      <c r="HH41" s="163">
        <v>136.25239999999999</v>
      </c>
      <c r="HI41" s="163">
        <v>-71.213999999999999</v>
      </c>
      <c r="HJ41" s="163">
        <v>-68.738900000000001</v>
      </c>
      <c r="HK41" s="163">
        <v>-55.031100000000002</v>
      </c>
      <c r="HL41" s="163">
        <v>-45.357100000000003</v>
      </c>
      <c r="HM41" s="163">
        <v>70.148700000000005</v>
      </c>
      <c r="HN41" s="163">
        <v>71.529399999999995</v>
      </c>
      <c r="HO41" s="163">
        <v>-36.243400000000001</v>
      </c>
      <c r="HP41" s="163">
        <v>-36.433300000000003</v>
      </c>
      <c r="HQ41" s="163">
        <v>0.55210000000000004</v>
      </c>
      <c r="HR41" s="163">
        <v>0.43120000000000003</v>
      </c>
      <c r="HS41" s="163">
        <v>-45.878799999999998</v>
      </c>
      <c r="HT41" s="163">
        <v>-45.440800000000003</v>
      </c>
      <c r="HU41" s="163">
        <v>23.33</v>
      </c>
      <c r="HV41" s="163">
        <v>23.33</v>
      </c>
      <c r="HW41" s="163">
        <v>34.700000000000003</v>
      </c>
      <c r="HX41" s="163">
        <v>33.700000000000003</v>
      </c>
      <c r="HY41" s="164">
        <v>21.495100000000001</v>
      </c>
      <c r="HZ41" s="163">
        <v>-18.399999999999999</v>
      </c>
      <c r="IA41" s="163">
        <v>-336.24400000000003</v>
      </c>
      <c r="IB41" s="163">
        <v>96.070899999999995</v>
      </c>
      <c r="IC41" s="163">
        <v>96.015299999999996</v>
      </c>
      <c r="ID41" s="163">
        <v>12.2</v>
      </c>
      <c r="IE41" s="163">
        <v>-59.6</v>
      </c>
      <c r="IF41" s="163">
        <v>1.5</v>
      </c>
      <c r="IG41" s="163">
        <v>2.2999999999999998</v>
      </c>
      <c r="IH41" s="164">
        <v>1.1908000000000001</v>
      </c>
      <c r="II41" s="164">
        <v>1.0896999999999999</v>
      </c>
      <c r="IJ41" s="163">
        <v>-132.0369</v>
      </c>
      <c r="IK41" s="163">
        <v>1.6156999999999999</v>
      </c>
      <c r="IL41" s="163">
        <v>110.4363</v>
      </c>
      <c r="IM41" s="163">
        <v>89.479100000000003</v>
      </c>
      <c r="IN41" s="163">
        <v>25.482700000000001</v>
      </c>
      <c r="IO41" s="163">
        <v>-86.471900000000005</v>
      </c>
      <c r="IP41" s="163">
        <v>84.406800000000004</v>
      </c>
      <c r="IQ41" s="163">
        <v>-228.6833</v>
      </c>
      <c r="IR41" s="163">
        <v>0</v>
      </c>
      <c r="IS41" s="163">
        <v>-86.404499999999999</v>
      </c>
      <c r="IT41" s="163">
        <v>175.34970000000001</v>
      </c>
      <c r="IU41" s="163">
        <v>173.23519999999999</v>
      </c>
      <c r="IV41" s="163">
        <v>230.57130000000001</v>
      </c>
      <c r="IW41" s="163">
        <v>-105.5061</v>
      </c>
      <c r="IX41" s="163">
        <v>-31.063600000000001</v>
      </c>
      <c r="IY41" s="163">
        <v>-134.86199999999999</v>
      </c>
      <c r="IZ41" s="163">
        <v>137.02379999999999</v>
      </c>
      <c r="JA41" s="163">
        <v>-13.182399999999999</v>
      </c>
      <c r="JB41" s="162"/>
      <c r="JC41" s="163">
        <v>14.88</v>
      </c>
      <c r="JD41" s="163">
        <v>6.8380000000000001</v>
      </c>
      <c r="JE41" s="163">
        <v>6.8579999999999997</v>
      </c>
      <c r="JF41" s="163">
        <v>-14.24</v>
      </c>
      <c r="JG41" s="163">
        <v>-7.76</v>
      </c>
      <c r="JH41" s="162"/>
      <c r="JI41" s="163">
        <v>8.1468000000000007</v>
      </c>
      <c r="JJ41" s="163">
        <v>-13.417299999999999</v>
      </c>
      <c r="JK41" s="163">
        <v>-61.290900000000001</v>
      </c>
      <c r="JL41" s="163">
        <v>39.5</v>
      </c>
      <c r="JM41" s="163">
        <v>49.319000000000003</v>
      </c>
      <c r="JN41" s="163">
        <v>49.853999999999999</v>
      </c>
      <c r="JO41" s="163">
        <v>11.289099999999999</v>
      </c>
      <c r="JP41" s="163">
        <v>13.4673</v>
      </c>
      <c r="JQ41" s="163">
        <v>46.960999999999999</v>
      </c>
      <c r="JR41" s="163">
        <v>44.977499999999999</v>
      </c>
      <c r="JS41" s="163">
        <v>48.2729</v>
      </c>
      <c r="JT41" s="162"/>
      <c r="JU41" s="163">
        <v>62.2</v>
      </c>
      <c r="JV41" s="163">
        <v>18.7529</v>
      </c>
      <c r="JW41" s="163">
        <v>8.59</v>
      </c>
      <c r="JX41" s="162"/>
      <c r="JY41" s="163">
        <v>-44.607399999999998</v>
      </c>
      <c r="JZ41" s="163">
        <v>79.150400000000005</v>
      </c>
      <c r="KA41" s="163">
        <v>55.955199999999998</v>
      </c>
      <c r="KB41" s="163">
        <v>-44.343899999999998</v>
      </c>
      <c r="KC41" s="163">
        <v>-78.416499999999999</v>
      </c>
      <c r="KD41" s="163">
        <v>43.913400000000003</v>
      </c>
      <c r="KE41" s="163">
        <v>34.168900000000001</v>
      </c>
      <c r="KF41" s="163">
        <v>-69</v>
      </c>
      <c r="KG41" s="163">
        <v>69.599999999999994</v>
      </c>
      <c r="KH41" s="163">
        <v>-139.53890000000001</v>
      </c>
      <c r="KI41" s="163">
        <v>250.20349999999999</v>
      </c>
    </row>
    <row r="42" spans="1:295" ht="18" customHeight="1" x14ac:dyDescent="0.3">
      <c r="A42" s="161" t="s">
        <v>92</v>
      </c>
      <c r="B42" s="161" t="s">
        <v>783</v>
      </c>
      <c r="C42" s="165"/>
      <c r="D42" s="166">
        <v>19.979600000000001</v>
      </c>
      <c r="E42" s="166">
        <v>-23.749099999999999</v>
      </c>
      <c r="F42" s="166">
        <v>10.4337</v>
      </c>
      <c r="G42" s="166">
        <v>31.098199999999999</v>
      </c>
      <c r="H42" s="165"/>
      <c r="I42" s="166">
        <v>51.920400000000001</v>
      </c>
      <c r="J42" s="166">
        <v>-113.62260000000001</v>
      </c>
      <c r="K42" s="166">
        <v>63.628900000000002</v>
      </c>
      <c r="L42" s="166">
        <v>31.989000000000001</v>
      </c>
      <c r="M42" s="166">
        <v>31.348700000000001</v>
      </c>
      <c r="N42" s="166">
        <v>-19.98</v>
      </c>
      <c r="O42" s="166">
        <v>-51.255000000000003</v>
      </c>
      <c r="P42" s="166">
        <v>44</v>
      </c>
      <c r="Q42" s="166">
        <v>14.904</v>
      </c>
      <c r="R42" s="166">
        <v>-44</v>
      </c>
      <c r="S42" s="166">
        <v>12.4183</v>
      </c>
      <c r="T42" s="166">
        <v>60.989400000000003</v>
      </c>
      <c r="U42" s="166">
        <v>22.829599999999999</v>
      </c>
      <c r="V42" s="166">
        <v>22.894600000000001</v>
      </c>
      <c r="W42" s="166">
        <v>38.506399999999999</v>
      </c>
      <c r="X42" s="166">
        <v>15.841900000000001</v>
      </c>
      <c r="Y42" s="166">
        <v>5.9898999999999996</v>
      </c>
      <c r="Z42" s="166">
        <v>7.3806000000000003</v>
      </c>
      <c r="AA42" s="165"/>
      <c r="AB42" s="165"/>
      <c r="AC42" s="166">
        <v>-63.43</v>
      </c>
      <c r="AD42" s="166">
        <v>-63.33</v>
      </c>
      <c r="AE42" s="165"/>
      <c r="AF42" s="166">
        <v>17.760000000000002</v>
      </c>
      <c r="AG42" s="166">
        <v>48.4</v>
      </c>
      <c r="AH42" s="165"/>
      <c r="AI42" s="165"/>
      <c r="AJ42" s="166">
        <v>-60.53</v>
      </c>
      <c r="AK42" s="166">
        <v>-60.8</v>
      </c>
      <c r="AL42" s="166">
        <v>-52.88</v>
      </c>
      <c r="AM42" s="166">
        <v>62.01</v>
      </c>
      <c r="AN42" s="166">
        <v>61.83</v>
      </c>
      <c r="AO42" s="166">
        <v>25.4849</v>
      </c>
      <c r="AP42" s="166">
        <v>-8.8468</v>
      </c>
      <c r="AQ42" s="166">
        <v>70.516499999999994</v>
      </c>
      <c r="AR42" s="166">
        <v>72.683199999999999</v>
      </c>
      <c r="AS42" s="166">
        <v>0</v>
      </c>
      <c r="AT42" s="166">
        <v>-50.636600000000001</v>
      </c>
      <c r="AU42" s="166">
        <v>-51.065399999999997</v>
      </c>
      <c r="AV42" s="166">
        <v>31.9938</v>
      </c>
      <c r="AW42" s="166">
        <v>29.2133</v>
      </c>
      <c r="AX42" s="166">
        <v>79.571799999999996</v>
      </c>
      <c r="AY42" s="166">
        <v>82.117000000000004</v>
      </c>
      <c r="AZ42" s="166">
        <v>58.021700000000003</v>
      </c>
      <c r="BA42" s="166">
        <v>0</v>
      </c>
      <c r="BB42" s="166">
        <v>-590.54340000000002</v>
      </c>
      <c r="BC42" s="166">
        <v>6.0926</v>
      </c>
      <c r="BD42" s="166">
        <v>-13.3</v>
      </c>
      <c r="BE42" s="166">
        <v>-13.6</v>
      </c>
      <c r="BF42" s="166">
        <v>56.264800000000001</v>
      </c>
      <c r="BG42" s="166">
        <v>55.813899999999997</v>
      </c>
      <c r="BH42" s="166">
        <v>-4.2920999999999996</v>
      </c>
      <c r="BI42" s="165"/>
      <c r="BJ42" s="166">
        <v>-79.558199999999999</v>
      </c>
      <c r="BK42" s="166">
        <v>6.2263999999999999</v>
      </c>
      <c r="BL42" s="166">
        <v>6.9634</v>
      </c>
      <c r="BM42" s="166">
        <v>4.7286000000000001</v>
      </c>
      <c r="BN42" s="166">
        <v>636.52440000000001</v>
      </c>
      <c r="BO42" s="166">
        <v>198.64490000000001</v>
      </c>
      <c r="BP42" s="166">
        <v>198.5839</v>
      </c>
      <c r="BQ42" s="166">
        <v>-634.10829999999999</v>
      </c>
      <c r="BR42" s="166">
        <v>651.39620000000002</v>
      </c>
      <c r="BS42" s="165"/>
      <c r="BT42" s="166">
        <v>-62.366300000000003</v>
      </c>
      <c r="BU42" s="166">
        <v>62.935099999999998</v>
      </c>
      <c r="BV42" s="166">
        <v>109.80500000000001</v>
      </c>
      <c r="BW42" s="166">
        <v>19</v>
      </c>
      <c r="BX42" s="166">
        <v>28.27</v>
      </c>
      <c r="BY42" s="166">
        <v>0</v>
      </c>
      <c r="BZ42" s="166">
        <v>105.1</v>
      </c>
      <c r="CA42" s="166">
        <v>-42.862099999999998</v>
      </c>
      <c r="CB42" s="166">
        <v>-43.264000000000003</v>
      </c>
      <c r="CC42" s="166">
        <v>84.438100000000006</v>
      </c>
      <c r="CD42" s="166">
        <v>86.182100000000005</v>
      </c>
      <c r="CE42" s="166">
        <v>21.548400000000001</v>
      </c>
      <c r="CF42" s="165"/>
      <c r="CG42" s="166">
        <v>-185.30330000000001</v>
      </c>
      <c r="CH42" s="166">
        <v>13.655099999999999</v>
      </c>
      <c r="CI42" s="165"/>
      <c r="CJ42" s="165"/>
      <c r="CK42" s="165"/>
      <c r="CL42" s="166">
        <v>109.6</v>
      </c>
      <c r="CM42" s="166">
        <v>99.3</v>
      </c>
      <c r="CN42" s="166">
        <v>-15.5</v>
      </c>
      <c r="CO42" s="166">
        <v>87.341399999999993</v>
      </c>
      <c r="CP42" s="166">
        <v>84.588999999999999</v>
      </c>
      <c r="CQ42" s="166">
        <v>84.355599999999995</v>
      </c>
      <c r="CR42" s="166">
        <v>6.6128999999999998</v>
      </c>
      <c r="CS42" s="166">
        <v>7.3475000000000001</v>
      </c>
      <c r="CT42" s="166">
        <v>69.023300000000006</v>
      </c>
      <c r="CU42" s="166">
        <v>-134.51650000000001</v>
      </c>
      <c r="CV42" s="166">
        <v>79.256299999999996</v>
      </c>
      <c r="CW42" s="166">
        <v>14.584899999999999</v>
      </c>
      <c r="CX42" s="166">
        <v>70.3</v>
      </c>
      <c r="CY42" s="166">
        <v>38.15</v>
      </c>
      <c r="CZ42" s="166">
        <v>76.882300000000001</v>
      </c>
      <c r="DA42" s="166">
        <v>72.0749</v>
      </c>
      <c r="DB42" s="166">
        <v>-32.61</v>
      </c>
      <c r="DC42" s="166">
        <v>-15.6996</v>
      </c>
      <c r="DD42" s="165"/>
      <c r="DE42" s="165"/>
      <c r="DF42" s="166">
        <v>-115.5288</v>
      </c>
      <c r="DG42" s="166">
        <v>-12.2271</v>
      </c>
      <c r="DH42" s="166">
        <v>-20.161300000000001</v>
      </c>
      <c r="DI42" s="166">
        <v>-115.3</v>
      </c>
      <c r="DJ42" s="166">
        <v>-114.8</v>
      </c>
      <c r="DK42" s="166">
        <v>25.694299999999998</v>
      </c>
      <c r="DL42" s="166">
        <v>80.868499999999997</v>
      </c>
      <c r="DM42" s="165"/>
      <c r="DN42" s="166">
        <v>113.10420000000001</v>
      </c>
      <c r="DO42" s="166">
        <v>80.02</v>
      </c>
      <c r="DP42" s="166">
        <v>-6.05</v>
      </c>
      <c r="DQ42" s="166">
        <v>61.472999999999999</v>
      </c>
      <c r="DR42" s="166">
        <v>114.76649999999999</v>
      </c>
      <c r="DS42" s="166">
        <v>-31.01</v>
      </c>
      <c r="DT42" s="166">
        <v>-31.33</v>
      </c>
      <c r="DU42" s="166">
        <v>125.12</v>
      </c>
      <c r="DV42" s="166">
        <v>70.59</v>
      </c>
      <c r="DW42" s="166">
        <v>116.25449999999999</v>
      </c>
      <c r="DX42" s="166">
        <v>112.5455</v>
      </c>
      <c r="DY42" s="166">
        <v>-12.5375</v>
      </c>
      <c r="DZ42" s="166">
        <v>-13.1091</v>
      </c>
      <c r="EA42" s="166">
        <v>233.62870000000001</v>
      </c>
      <c r="EB42" s="166">
        <v>189.37989999999999</v>
      </c>
      <c r="EC42" s="166">
        <v>182.75829999999999</v>
      </c>
      <c r="ED42" s="166">
        <v>184.8297</v>
      </c>
      <c r="EE42" s="166">
        <v>56.143799999999999</v>
      </c>
      <c r="EF42" s="166">
        <v>40.479399999999998</v>
      </c>
      <c r="EG42" s="166">
        <v>-28.018000000000001</v>
      </c>
      <c r="EH42" s="166">
        <v>645.61270000000002</v>
      </c>
      <c r="EI42" s="166">
        <v>111.6776</v>
      </c>
      <c r="EJ42" s="165"/>
      <c r="EK42" s="166">
        <v>-32.2087</v>
      </c>
      <c r="EL42" s="166">
        <v>-29.415900000000001</v>
      </c>
      <c r="EM42" s="166">
        <v>20.3856</v>
      </c>
      <c r="EN42" s="166">
        <v>6.4335000000000004</v>
      </c>
      <c r="EO42" s="166">
        <v>5.8028000000000004</v>
      </c>
      <c r="EP42" s="166">
        <v>38.448</v>
      </c>
      <c r="EQ42" s="166">
        <v>-51.787300000000002</v>
      </c>
      <c r="ER42" s="166">
        <v>-52.808999999999997</v>
      </c>
      <c r="ES42" s="166">
        <v>-8.5640000000000001</v>
      </c>
      <c r="ET42" s="166">
        <v>0</v>
      </c>
      <c r="EU42" s="166">
        <v>-14.69</v>
      </c>
      <c r="EV42" s="165"/>
      <c r="EW42" s="166">
        <v>12.6639</v>
      </c>
      <c r="EX42" s="166">
        <v>-39.827500000000001</v>
      </c>
      <c r="EY42" s="166">
        <v>-38.340299999999999</v>
      </c>
      <c r="EZ42" s="166">
        <v>-37.462899999999998</v>
      </c>
      <c r="FA42" s="166">
        <v>13.195</v>
      </c>
      <c r="FB42" s="166">
        <v>-38.127600000000001</v>
      </c>
      <c r="FC42" s="166">
        <v>6.9737999999999998</v>
      </c>
      <c r="FD42" s="166">
        <v>22.844200000000001</v>
      </c>
      <c r="FE42" s="165"/>
      <c r="FF42" s="166">
        <v>22.2423</v>
      </c>
      <c r="FG42" s="166">
        <v>36.86</v>
      </c>
      <c r="FH42" s="166">
        <v>36.991999999999997</v>
      </c>
      <c r="FI42" s="166">
        <v>35.634300000000003</v>
      </c>
      <c r="FJ42" s="166">
        <v>42.031500000000001</v>
      </c>
      <c r="FK42" s="166">
        <v>43.036299999999997</v>
      </c>
      <c r="FL42" s="166">
        <v>56.600200000000001</v>
      </c>
      <c r="FM42" s="166">
        <v>15.1067</v>
      </c>
      <c r="FN42" s="166">
        <v>14.9472</v>
      </c>
      <c r="FO42" s="166">
        <v>31.252099999999999</v>
      </c>
      <c r="FP42" s="166">
        <v>43.7896</v>
      </c>
      <c r="FQ42" s="166">
        <v>10.3658</v>
      </c>
      <c r="FR42" s="166">
        <v>0.43</v>
      </c>
      <c r="FS42" s="166">
        <v>10.979799999999999</v>
      </c>
      <c r="FT42" s="166">
        <v>1.1746000000000001</v>
      </c>
      <c r="FU42" s="166">
        <v>-6.62</v>
      </c>
      <c r="FV42" s="166">
        <v>13.71</v>
      </c>
      <c r="FW42" s="166">
        <v>11.0487</v>
      </c>
      <c r="FX42" s="165"/>
      <c r="FY42" s="166">
        <v>-5.8019999999999996</v>
      </c>
      <c r="FZ42" s="166">
        <v>4.3620000000000001</v>
      </c>
      <c r="GA42" s="165"/>
      <c r="GB42" s="166">
        <v>42.3</v>
      </c>
      <c r="GC42" s="166">
        <v>-44.228700000000003</v>
      </c>
      <c r="GD42" s="166">
        <v>-30.931699999999999</v>
      </c>
      <c r="GE42" s="166">
        <v>17.22</v>
      </c>
      <c r="GF42" s="166">
        <v>79.163899999999998</v>
      </c>
      <c r="GG42" s="166">
        <v>20</v>
      </c>
      <c r="GH42" s="166">
        <v>-27.132999999999999</v>
      </c>
      <c r="GI42" s="166">
        <v>-2.0636000000000001</v>
      </c>
      <c r="GJ42" s="166">
        <v>-2.2393000000000001</v>
      </c>
      <c r="GK42" s="166">
        <v>2.2833000000000001</v>
      </c>
      <c r="GL42" s="165"/>
      <c r="GM42" s="165"/>
      <c r="GN42" s="166">
        <v>-14.879200000000001</v>
      </c>
      <c r="GO42" s="166">
        <v>-44.3887</v>
      </c>
      <c r="GP42" s="166">
        <v>12.8215</v>
      </c>
      <c r="GQ42" s="166">
        <v>46.526200000000003</v>
      </c>
      <c r="GR42" s="166">
        <v>61.381700000000002</v>
      </c>
      <c r="GS42" s="166">
        <v>63.267200000000003</v>
      </c>
      <c r="GT42" s="166">
        <v>-160.23750000000001</v>
      </c>
      <c r="GU42" s="166">
        <v>-30.778600000000001</v>
      </c>
      <c r="GV42" s="166">
        <v>40.249200000000002</v>
      </c>
      <c r="GW42" s="166">
        <v>-71.843599999999995</v>
      </c>
      <c r="GX42" s="166">
        <v>10.5648</v>
      </c>
      <c r="GY42" s="166">
        <v>14.1435</v>
      </c>
      <c r="GZ42" s="166">
        <v>13.682399999999999</v>
      </c>
      <c r="HA42" s="166">
        <v>12</v>
      </c>
      <c r="HB42" s="166">
        <v>89.931299999999993</v>
      </c>
      <c r="HC42" s="166">
        <v>89.628699999999995</v>
      </c>
      <c r="HD42" s="166">
        <v>111.9</v>
      </c>
      <c r="HE42" s="166">
        <v>-113.1207</v>
      </c>
      <c r="HF42" s="166">
        <v>-308.13240000000002</v>
      </c>
      <c r="HG42" s="166">
        <v>311.41379999999998</v>
      </c>
      <c r="HH42" s="166">
        <v>224.78309999999999</v>
      </c>
      <c r="HI42" s="166">
        <v>-87.728300000000004</v>
      </c>
      <c r="HJ42" s="166">
        <v>-87.009299999999996</v>
      </c>
      <c r="HK42" s="166">
        <v>-56.6922</v>
      </c>
      <c r="HL42" s="166">
        <v>-47.621299999999998</v>
      </c>
      <c r="HM42" s="166">
        <v>75.877300000000005</v>
      </c>
      <c r="HN42" s="166">
        <v>76.445400000000006</v>
      </c>
      <c r="HO42" s="165"/>
      <c r="HP42" s="165"/>
      <c r="HQ42" s="166">
        <v>8.2975999999999992</v>
      </c>
      <c r="HR42" s="166">
        <v>8.1107999999999993</v>
      </c>
      <c r="HS42" s="166">
        <v>-60.369900000000001</v>
      </c>
      <c r="HT42" s="166">
        <v>-60.143000000000001</v>
      </c>
      <c r="HU42" s="166">
        <v>42.38</v>
      </c>
      <c r="HV42" s="166">
        <v>42.13</v>
      </c>
      <c r="HW42" s="166">
        <v>27.4</v>
      </c>
      <c r="HX42" s="166">
        <v>29.3</v>
      </c>
      <c r="HY42" s="166">
        <v>21.5154</v>
      </c>
      <c r="HZ42" s="166">
        <v>13.52</v>
      </c>
      <c r="IA42" s="166">
        <v>-320.0478</v>
      </c>
      <c r="IB42" s="166">
        <v>100.539</v>
      </c>
      <c r="IC42" s="166">
        <v>101.04170000000001</v>
      </c>
      <c r="ID42" s="166">
        <v>16.2</v>
      </c>
      <c r="IE42" s="166">
        <v>-90.6</v>
      </c>
      <c r="IF42" s="166">
        <v>-7.1</v>
      </c>
      <c r="IG42" s="166">
        <v>-7</v>
      </c>
      <c r="IH42" s="167">
        <v>1.24725</v>
      </c>
      <c r="II42" s="166">
        <v>1.0234000000000001</v>
      </c>
      <c r="IJ42" s="166">
        <v>-221.36410000000001</v>
      </c>
      <c r="IK42" s="166">
        <v>-88.278999999999996</v>
      </c>
      <c r="IL42" s="166">
        <v>241.0044</v>
      </c>
      <c r="IM42" s="166">
        <v>169.06639999999999</v>
      </c>
      <c r="IN42" s="166">
        <v>37.503399999999999</v>
      </c>
      <c r="IO42" s="166">
        <v>-161.5078</v>
      </c>
      <c r="IP42" s="166">
        <v>159.55459999999999</v>
      </c>
      <c r="IQ42" s="166">
        <v>-215.27010000000001</v>
      </c>
      <c r="IR42" s="166">
        <v>-53.937800000000003</v>
      </c>
      <c r="IS42" s="166">
        <v>-156.14529999999999</v>
      </c>
      <c r="IT42" s="166">
        <v>135.5882</v>
      </c>
      <c r="IU42" s="166">
        <v>137.52010000000001</v>
      </c>
      <c r="IV42" s="166">
        <v>214.87299999999999</v>
      </c>
      <c r="IW42" s="166">
        <v>-233.4058</v>
      </c>
      <c r="IX42" s="166">
        <v>51.685499999999998</v>
      </c>
      <c r="IY42" s="166">
        <v>-175.82660000000001</v>
      </c>
      <c r="IZ42" s="166">
        <v>173.71260000000001</v>
      </c>
      <c r="JA42" s="166">
        <v>-13.446099999999999</v>
      </c>
      <c r="JB42" s="165"/>
      <c r="JC42" s="166">
        <v>9.52</v>
      </c>
      <c r="JD42" s="166">
        <v>6.8360000000000003</v>
      </c>
      <c r="JE42" s="166">
        <v>6.875</v>
      </c>
      <c r="JF42" s="166">
        <v>-9.44</v>
      </c>
      <c r="JG42" s="166">
        <v>-13.04</v>
      </c>
      <c r="JH42" s="165"/>
      <c r="JI42" s="166">
        <v>14.0642</v>
      </c>
      <c r="JJ42" s="166">
        <v>-14.5891</v>
      </c>
      <c r="JK42" s="166">
        <v>-71.517499999999998</v>
      </c>
      <c r="JL42" s="166">
        <v>46.8</v>
      </c>
      <c r="JM42" s="166">
        <v>47.139000000000003</v>
      </c>
      <c r="JN42" s="166">
        <v>47.246000000000002</v>
      </c>
      <c r="JO42" s="166">
        <v>8.7592999999999996</v>
      </c>
      <c r="JP42" s="166">
        <v>10.625999999999999</v>
      </c>
      <c r="JQ42" s="166">
        <v>48.101599999999998</v>
      </c>
      <c r="JR42" s="166">
        <v>47.843899999999998</v>
      </c>
      <c r="JS42" s="166">
        <v>48.629899999999999</v>
      </c>
      <c r="JT42" s="165"/>
      <c r="JU42" s="166">
        <v>90.5</v>
      </c>
      <c r="JV42" s="166">
        <v>15.5989</v>
      </c>
      <c r="JW42" s="166">
        <v>8.52</v>
      </c>
      <c r="JX42" s="165"/>
      <c r="JY42" s="166">
        <v>-48.159100000000002</v>
      </c>
      <c r="JZ42" s="166">
        <v>80.666799999999995</v>
      </c>
      <c r="KA42" s="166">
        <v>57.361699999999999</v>
      </c>
      <c r="KB42" s="166">
        <v>-48.001300000000001</v>
      </c>
      <c r="KC42" s="166">
        <v>-78.894199999999998</v>
      </c>
      <c r="KD42" s="166">
        <v>46.670900000000003</v>
      </c>
      <c r="KE42" s="166">
        <v>32.232900000000001</v>
      </c>
      <c r="KF42" s="166">
        <v>-96.9</v>
      </c>
      <c r="KG42" s="166">
        <v>96.2</v>
      </c>
      <c r="KH42" s="166">
        <v>-82.056299999999993</v>
      </c>
      <c r="KI42" s="166">
        <v>203.756</v>
      </c>
    </row>
    <row r="43" spans="1:295" ht="18" customHeight="1" x14ac:dyDescent="0.3">
      <c r="A43" s="161" t="s">
        <v>92</v>
      </c>
      <c r="B43" s="161" t="s">
        <v>784</v>
      </c>
      <c r="C43" s="165"/>
      <c r="D43" s="166">
        <v>19.532499999999999</v>
      </c>
      <c r="E43" s="166">
        <v>-23.191299999999998</v>
      </c>
      <c r="F43" s="166">
        <v>10.6715</v>
      </c>
      <c r="G43" s="166">
        <v>30.3903</v>
      </c>
      <c r="H43" s="165"/>
      <c r="I43" s="166">
        <v>50.8307</v>
      </c>
      <c r="J43" s="166">
        <v>-109.2363</v>
      </c>
      <c r="K43" s="166">
        <v>60.441000000000003</v>
      </c>
      <c r="L43" s="166">
        <v>30.457100000000001</v>
      </c>
      <c r="M43" s="166">
        <v>29.9404</v>
      </c>
      <c r="N43" s="166">
        <v>-22.2</v>
      </c>
      <c r="O43" s="166">
        <v>-47.728999999999999</v>
      </c>
      <c r="P43" s="166">
        <v>41.8</v>
      </c>
      <c r="Q43" s="166">
        <v>13.247999999999999</v>
      </c>
      <c r="R43" s="166">
        <v>-41.8</v>
      </c>
      <c r="S43" s="166">
        <v>12.8218</v>
      </c>
      <c r="T43" s="166">
        <v>59.362000000000002</v>
      </c>
      <c r="U43" s="166">
        <v>22.7789</v>
      </c>
      <c r="V43" s="166">
        <v>23.057400000000001</v>
      </c>
      <c r="W43" s="166">
        <v>38.310699999999997</v>
      </c>
      <c r="X43" s="166">
        <v>16.080200000000001</v>
      </c>
      <c r="Y43" s="166">
        <v>5.7538999999999998</v>
      </c>
      <c r="Z43" s="166">
        <v>7.4055999999999997</v>
      </c>
      <c r="AA43" s="165"/>
      <c r="AB43" s="165"/>
      <c r="AC43" s="166">
        <v>-65.83</v>
      </c>
      <c r="AD43" s="166">
        <v>-65.37</v>
      </c>
      <c r="AE43" s="165"/>
      <c r="AF43" s="166">
        <v>22.2</v>
      </c>
      <c r="AG43" s="166">
        <v>46.2</v>
      </c>
      <c r="AH43" s="165"/>
      <c r="AI43" s="165"/>
      <c r="AJ43" s="166">
        <v>-58.23</v>
      </c>
      <c r="AK43" s="166">
        <v>-58.34</v>
      </c>
      <c r="AL43" s="166">
        <v>-62.31</v>
      </c>
      <c r="AM43" s="166">
        <v>59.2</v>
      </c>
      <c r="AN43" s="166">
        <v>59.38</v>
      </c>
      <c r="AO43" s="166">
        <v>25.529399999999999</v>
      </c>
      <c r="AP43" s="166">
        <v>-8.5976999999999997</v>
      </c>
      <c r="AQ43" s="166">
        <v>70.278599999999997</v>
      </c>
      <c r="AR43" s="166">
        <v>73.753900000000002</v>
      </c>
      <c r="AS43" s="166">
        <v>0</v>
      </c>
      <c r="AT43" s="166">
        <v>-50.100700000000003</v>
      </c>
      <c r="AU43" s="166">
        <v>-49.0974</v>
      </c>
      <c r="AV43" s="166">
        <v>10.005599999999999</v>
      </c>
      <c r="AW43" s="166">
        <v>10.182499999999999</v>
      </c>
      <c r="AX43" s="166">
        <v>80.241600000000005</v>
      </c>
      <c r="AY43" s="166">
        <v>81.715100000000007</v>
      </c>
      <c r="AZ43" s="166">
        <v>19.988199999999999</v>
      </c>
      <c r="BA43" s="166">
        <v>0</v>
      </c>
      <c r="BB43" s="166">
        <v>-545.45299999999997</v>
      </c>
      <c r="BC43" s="166">
        <v>6.0491000000000001</v>
      </c>
      <c r="BD43" s="166">
        <v>-12.8</v>
      </c>
      <c r="BE43" s="166">
        <v>-13.2</v>
      </c>
      <c r="BF43" s="166">
        <v>55.942599999999999</v>
      </c>
      <c r="BG43" s="166">
        <v>54.733400000000003</v>
      </c>
      <c r="BH43" s="166">
        <v>-4.5168999999999997</v>
      </c>
      <c r="BI43" s="165"/>
      <c r="BJ43" s="166">
        <v>-75.606700000000004</v>
      </c>
      <c r="BK43" s="166">
        <v>5.3815999999999997</v>
      </c>
      <c r="BL43" s="166">
        <v>6.3773</v>
      </c>
      <c r="BM43" s="166">
        <v>4.3220999999999998</v>
      </c>
      <c r="BN43" s="166">
        <v>588.2441</v>
      </c>
      <c r="BO43" s="166">
        <v>176.42740000000001</v>
      </c>
      <c r="BP43" s="166">
        <v>176.30539999999999</v>
      </c>
      <c r="BQ43" s="166">
        <v>-635.35170000000005</v>
      </c>
      <c r="BR43" s="166">
        <v>577.49770000000001</v>
      </c>
      <c r="BS43" s="165"/>
      <c r="BT43" s="166">
        <v>-66.888999999999996</v>
      </c>
      <c r="BU43" s="166">
        <v>68.353399999999993</v>
      </c>
      <c r="BV43" s="166">
        <v>105.6835</v>
      </c>
      <c r="BW43" s="166">
        <v>18.09</v>
      </c>
      <c r="BX43" s="166">
        <v>27.56</v>
      </c>
      <c r="BY43" s="166">
        <v>0</v>
      </c>
      <c r="BZ43" s="166">
        <v>102.88</v>
      </c>
      <c r="CA43" s="166">
        <v>-36.432099999999998</v>
      </c>
      <c r="CB43" s="166">
        <v>-36.298200000000001</v>
      </c>
      <c r="CC43" s="166">
        <v>80.452200000000005</v>
      </c>
      <c r="CD43" s="166">
        <v>80.755200000000002</v>
      </c>
      <c r="CE43" s="166">
        <v>26.032499999999999</v>
      </c>
      <c r="CF43" s="165"/>
      <c r="CG43" s="166">
        <v>-172.46299999999999</v>
      </c>
      <c r="CH43" s="166">
        <v>12.837</v>
      </c>
      <c r="CI43" s="165"/>
      <c r="CJ43" s="165"/>
      <c r="CK43" s="165"/>
      <c r="CL43" s="166">
        <v>109.6</v>
      </c>
      <c r="CM43" s="166">
        <v>99.9</v>
      </c>
      <c r="CN43" s="166">
        <v>-15.05</v>
      </c>
      <c r="CO43" s="166">
        <v>88.346599999999995</v>
      </c>
      <c r="CP43" s="166">
        <v>85.5441</v>
      </c>
      <c r="CQ43" s="166">
        <v>85.498199999999997</v>
      </c>
      <c r="CR43" s="166">
        <v>6.9836</v>
      </c>
      <c r="CS43" s="166">
        <v>7.8061999999999996</v>
      </c>
      <c r="CT43" s="166">
        <v>55.450299999999999</v>
      </c>
      <c r="CU43" s="166">
        <v>-119.2179</v>
      </c>
      <c r="CV43" s="166">
        <v>62.741900000000001</v>
      </c>
      <c r="CW43" s="166">
        <v>14.747199999999999</v>
      </c>
      <c r="CX43" s="166">
        <v>70.33</v>
      </c>
      <c r="CY43" s="166">
        <v>38.119999999999997</v>
      </c>
      <c r="CZ43" s="166">
        <v>75.007300000000001</v>
      </c>
      <c r="DA43" s="166">
        <v>71.635400000000004</v>
      </c>
      <c r="DB43" s="166">
        <v>-31.89</v>
      </c>
      <c r="DC43" s="166">
        <v>-3.5724999999999998</v>
      </c>
      <c r="DD43" s="165"/>
      <c r="DE43" s="165"/>
      <c r="DF43" s="166">
        <v>-118.0531</v>
      </c>
      <c r="DG43" s="166">
        <v>-11.3886</v>
      </c>
      <c r="DH43" s="166">
        <v>-19.895399999999999</v>
      </c>
      <c r="DI43" s="166">
        <v>-114.1</v>
      </c>
      <c r="DJ43" s="166">
        <v>-115.5</v>
      </c>
      <c r="DK43" s="166">
        <v>25.886500000000002</v>
      </c>
      <c r="DL43" s="166">
        <v>79.110699999999994</v>
      </c>
      <c r="DM43" s="165"/>
      <c r="DN43" s="166">
        <v>111.9324</v>
      </c>
      <c r="DO43" s="166">
        <v>78.36</v>
      </c>
      <c r="DP43" s="166">
        <v>-5.66</v>
      </c>
      <c r="DQ43" s="166">
        <v>61.3645</v>
      </c>
      <c r="DR43" s="166">
        <v>116.61409999999999</v>
      </c>
      <c r="DS43" s="166">
        <v>-28.63</v>
      </c>
      <c r="DT43" s="166">
        <v>-28.77</v>
      </c>
      <c r="DU43" s="166">
        <v>117.91</v>
      </c>
      <c r="DV43" s="166">
        <v>68.37</v>
      </c>
      <c r="DW43" s="166">
        <v>117.5273</v>
      </c>
      <c r="DX43" s="166">
        <v>115.6</v>
      </c>
      <c r="DY43" s="166">
        <v>-5.7343999999999999</v>
      </c>
      <c r="DZ43" s="166">
        <v>-5.7091000000000003</v>
      </c>
      <c r="EA43" s="166">
        <v>236.39259999999999</v>
      </c>
      <c r="EB43" s="166">
        <v>191.0531</v>
      </c>
      <c r="EC43" s="166">
        <v>184.5445</v>
      </c>
      <c r="ED43" s="166">
        <v>188.13079999999999</v>
      </c>
      <c r="EE43" s="166">
        <v>67.531899999999993</v>
      </c>
      <c r="EF43" s="166">
        <v>53.143300000000004</v>
      </c>
      <c r="EG43" s="166">
        <v>-26.38</v>
      </c>
      <c r="EH43" s="166">
        <v>646.53869999999995</v>
      </c>
      <c r="EI43" s="166">
        <v>257.15949999999998</v>
      </c>
      <c r="EJ43" s="165"/>
      <c r="EK43" s="166">
        <v>-29.944199999999999</v>
      </c>
      <c r="EL43" s="166">
        <v>-27.415500000000002</v>
      </c>
      <c r="EM43" s="166">
        <v>0</v>
      </c>
      <c r="EN43" s="166">
        <v>22.357099999999999</v>
      </c>
      <c r="EO43" s="166">
        <v>20.5733</v>
      </c>
      <c r="EP43" s="166">
        <v>39.984000000000002</v>
      </c>
      <c r="EQ43" s="166">
        <v>-44.498199999999997</v>
      </c>
      <c r="ER43" s="166">
        <v>-45.325400000000002</v>
      </c>
      <c r="ES43" s="166">
        <v>-22.586300000000001</v>
      </c>
      <c r="ET43" s="166">
        <v>0</v>
      </c>
      <c r="EU43" s="166">
        <v>-16.600000000000001</v>
      </c>
      <c r="EV43" s="165"/>
      <c r="EW43" s="166">
        <v>11.8276</v>
      </c>
      <c r="EX43" s="166">
        <v>-6.7663000000000002</v>
      </c>
      <c r="EY43" s="166">
        <v>-39.002200000000002</v>
      </c>
      <c r="EZ43" s="166">
        <v>-38.299999999999997</v>
      </c>
      <c r="FA43" s="166">
        <v>12.2339</v>
      </c>
      <c r="FB43" s="166">
        <v>-51.412500000000001</v>
      </c>
      <c r="FC43" s="166">
        <v>19.835100000000001</v>
      </c>
      <c r="FD43" s="166">
        <v>22.9072</v>
      </c>
      <c r="FE43" s="165"/>
      <c r="FF43" s="166">
        <v>22.715</v>
      </c>
      <c r="FG43" s="166">
        <v>40.5413</v>
      </c>
      <c r="FH43" s="166">
        <v>40.903199999999998</v>
      </c>
      <c r="FI43" s="166">
        <v>39.096400000000003</v>
      </c>
      <c r="FJ43" s="166">
        <v>36.672899999999998</v>
      </c>
      <c r="FK43" s="166">
        <v>35.835700000000003</v>
      </c>
      <c r="FL43" s="166">
        <v>16.7456</v>
      </c>
      <c r="FM43" s="166">
        <v>8.2674000000000003</v>
      </c>
      <c r="FN43" s="166">
        <v>8.3591999999999995</v>
      </c>
      <c r="FO43" s="166">
        <v>1.2027000000000001</v>
      </c>
      <c r="FP43" s="166">
        <v>11.375999999999999</v>
      </c>
      <c r="FQ43" s="166">
        <v>3.9203000000000001</v>
      </c>
      <c r="FR43" s="166">
        <v>-3.2</v>
      </c>
      <c r="FS43" s="166">
        <v>11.9686</v>
      </c>
      <c r="FT43" s="166">
        <v>1.3321000000000001</v>
      </c>
      <c r="FU43" s="166">
        <v>-7.19</v>
      </c>
      <c r="FV43" s="166">
        <v>13.73</v>
      </c>
      <c r="FW43" s="166">
        <v>0</v>
      </c>
      <c r="FX43" s="165"/>
      <c r="FY43" s="166">
        <v>-5.3479999999999999</v>
      </c>
      <c r="FZ43" s="166">
        <v>4.3449999999999998</v>
      </c>
      <c r="GA43" s="165"/>
      <c r="GB43" s="166">
        <v>43.37</v>
      </c>
      <c r="GC43" s="166">
        <v>-12.1015</v>
      </c>
      <c r="GD43" s="166">
        <v>-0.86609999999999998</v>
      </c>
      <c r="GE43" s="166">
        <v>16.329999999999998</v>
      </c>
      <c r="GF43" s="166">
        <v>84.653000000000006</v>
      </c>
      <c r="GG43" s="166">
        <v>20.9</v>
      </c>
      <c r="GH43" s="166">
        <v>-24.805</v>
      </c>
      <c r="GI43" s="166">
        <v>-2.0226000000000002</v>
      </c>
      <c r="GJ43" s="166">
        <v>-1.8859999999999999</v>
      </c>
      <c r="GK43" s="166">
        <v>2.2296</v>
      </c>
      <c r="GL43" s="165"/>
      <c r="GM43" s="165"/>
      <c r="GN43" s="166">
        <v>-15.7705</v>
      </c>
      <c r="GO43" s="166">
        <v>-43.224899999999998</v>
      </c>
      <c r="GP43" s="166">
        <v>13.972</v>
      </c>
      <c r="GQ43" s="166">
        <v>45.594799999999999</v>
      </c>
      <c r="GR43" s="166">
        <v>64.687100000000001</v>
      </c>
      <c r="GS43" s="166">
        <v>63.850999999999999</v>
      </c>
      <c r="GT43" s="166">
        <v>-162.10079999999999</v>
      </c>
      <c r="GU43" s="166">
        <v>-29.996099999999998</v>
      </c>
      <c r="GV43" s="166">
        <v>38.613999999999997</v>
      </c>
      <c r="GW43" s="166">
        <v>-69.043199999999999</v>
      </c>
      <c r="GX43" s="166">
        <v>11.585000000000001</v>
      </c>
      <c r="GY43" s="166">
        <v>14.612299999999999</v>
      </c>
      <c r="GZ43" s="166">
        <v>14.0093</v>
      </c>
      <c r="HA43" s="166">
        <v>13</v>
      </c>
      <c r="HB43" s="166">
        <v>117.626</v>
      </c>
      <c r="HC43" s="166">
        <v>118.00279999999999</v>
      </c>
      <c r="HD43" s="166">
        <v>88</v>
      </c>
      <c r="HE43" s="166">
        <v>-87.553100000000001</v>
      </c>
      <c r="HF43" s="166">
        <v>-300.40539999999999</v>
      </c>
      <c r="HG43" s="166">
        <v>301.13080000000002</v>
      </c>
      <c r="HH43" s="166">
        <v>325.75529999999998</v>
      </c>
      <c r="HI43" s="166">
        <v>-114.2852</v>
      </c>
      <c r="HJ43" s="166">
        <v>-113.8309</v>
      </c>
      <c r="HK43" s="166">
        <v>-54.432699999999997</v>
      </c>
      <c r="HL43" s="166">
        <v>-44.625999999999998</v>
      </c>
      <c r="HM43" s="166">
        <v>69.466800000000006</v>
      </c>
      <c r="HN43" s="166">
        <v>69.404499999999999</v>
      </c>
      <c r="HO43" s="166">
        <v>-77.568600000000004</v>
      </c>
      <c r="HP43" s="166">
        <v>-77.568100000000001</v>
      </c>
      <c r="HQ43" s="166">
        <v>16.680199999999999</v>
      </c>
      <c r="HR43" s="166">
        <v>15.911199999999999</v>
      </c>
      <c r="HS43" s="166">
        <v>-72.710999999999999</v>
      </c>
      <c r="HT43" s="166">
        <v>-71.998099999999994</v>
      </c>
      <c r="HU43" s="166">
        <v>78.66</v>
      </c>
      <c r="HV43" s="166">
        <v>77.97</v>
      </c>
      <c r="HW43" s="166">
        <v>31.6</v>
      </c>
      <c r="HX43" s="166">
        <v>32.6</v>
      </c>
      <c r="HY43" s="166">
        <v>22.006699999999999</v>
      </c>
      <c r="HZ43" s="166">
        <v>33.92</v>
      </c>
      <c r="IA43" s="166">
        <v>-340.92540000000002</v>
      </c>
      <c r="IB43" s="166">
        <v>108.7814</v>
      </c>
      <c r="IC43" s="166">
        <v>109.3254</v>
      </c>
      <c r="ID43" s="166">
        <v>18.5</v>
      </c>
      <c r="IE43" s="166">
        <v>-81.5</v>
      </c>
      <c r="IF43" s="166">
        <v>-16.5</v>
      </c>
      <c r="IG43" s="166">
        <v>-16.5</v>
      </c>
      <c r="IH43" s="166">
        <v>1.3037000000000001</v>
      </c>
      <c r="II43" s="167">
        <v>1.0234000000000001</v>
      </c>
      <c r="IJ43" s="166">
        <v>-322.67790000000002</v>
      </c>
      <c r="IK43" s="166">
        <v>-227.3569</v>
      </c>
      <c r="IL43" s="166">
        <v>388.61180000000002</v>
      </c>
      <c r="IM43" s="166">
        <v>296.39460000000003</v>
      </c>
      <c r="IN43" s="166">
        <v>52.7864</v>
      </c>
      <c r="IO43" s="166">
        <v>-288.63260000000002</v>
      </c>
      <c r="IP43" s="166">
        <v>292.8184</v>
      </c>
      <c r="IQ43" s="166">
        <v>-215.2226</v>
      </c>
      <c r="IR43" s="166">
        <v>-139.351</v>
      </c>
      <c r="IS43" s="166">
        <v>-283.90019999999998</v>
      </c>
      <c r="IT43" s="166">
        <v>127.4254</v>
      </c>
      <c r="IU43" s="166">
        <v>126.6322</v>
      </c>
      <c r="IV43" s="166">
        <v>221.9819</v>
      </c>
      <c r="IW43" s="166">
        <v>-381.13650000000001</v>
      </c>
      <c r="IX43" s="166">
        <v>142.13249999999999</v>
      </c>
      <c r="IY43" s="166">
        <v>-239.7516</v>
      </c>
      <c r="IZ43" s="166">
        <v>233.89359999999999</v>
      </c>
      <c r="JA43" s="166">
        <v>-13.0259</v>
      </c>
      <c r="JB43" s="165"/>
      <c r="JC43" s="166">
        <v>8.24</v>
      </c>
      <c r="JD43" s="166">
        <v>6.9160000000000004</v>
      </c>
      <c r="JE43" s="166">
        <v>6.8840000000000003</v>
      </c>
      <c r="JF43" s="166">
        <v>-8.08</v>
      </c>
      <c r="JG43" s="166">
        <v>-13.52</v>
      </c>
      <c r="JH43" s="165"/>
      <c r="JI43" s="166">
        <v>14.094799999999999</v>
      </c>
      <c r="JJ43" s="166">
        <v>-19.832100000000001</v>
      </c>
      <c r="JK43" s="166">
        <v>-65.304000000000002</v>
      </c>
      <c r="JL43" s="166">
        <v>44.4</v>
      </c>
      <c r="JM43" s="166">
        <v>50.738</v>
      </c>
      <c r="JN43" s="166">
        <v>49.462000000000003</v>
      </c>
      <c r="JO43" s="166">
        <v>0</v>
      </c>
      <c r="JP43" s="166">
        <v>0</v>
      </c>
      <c r="JQ43" s="166">
        <v>45.905200000000001</v>
      </c>
      <c r="JR43" s="166">
        <v>48.215600000000002</v>
      </c>
      <c r="JS43" s="166">
        <v>47.106000000000002</v>
      </c>
      <c r="JT43" s="165"/>
      <c r="JU43" s="166">
        <v>80.3</v>
      </c>
      <c r="JV43" s="166">
        <v>20.6999</v>
      </c>
      <c r="JW43" s="166">
        <v>8.6300000000000008</v>
      </c>
      <c r="JX43" s="165"/>
      <c r="JY43" s="166">
        <v>-43.701099999999997</v>
      </c>
      <c r="JZ43" s="166">
        <v>79.616500000000002</v>
      </c>
      <c r="KA43" s="166">
        <v>55.512900000000002</v>
      </c>
      <c r="KB43" s="166">
        <v>-43.0989</v>
      </c>
      <c r="KC43" s="166">
        <v>-78.218199999999996</v>
      </c>
      <c r="KD43" s="166">
        <v>43.277099999999997</v>
      </c>
      <c r="KE43" s="166">
        <v>34.261499999999998</v>
      </c>
      <c r="KF43" s="166">
        <v>-86.8</v>
      </c>
      <c r="KG43" s="166">
        <v>87.4</v>
      </c>
      <c r="KH43" s="166">
        <v>30.265899999999998</v>
      </c>
      <c r="KI43" s="166">
        <v>106.675</v>
      </c>
    </row>
    <row r="44" spans="1:295" ht="18" customHeight="1" x14ac:dyDescent="0.3">
      <c r="A44" s="161" t="s">
        <v>92</v>
      </c>
      <c r="B44" s="161" t="s">
        <v>785</v>
      </c>
      <c r="C44" s="165"/>
      <c r="D44" s="166">
        <v>20.2242</v>
      </c>
      <c r="E44" s="166">
        <v>-24.078800000000001</v>
      </c>
      <c r="F44" s="166">
        <v>10.8009</v>
      </c>
      <c r="G44" s="166">
        <v>31.6785</v>
      </c>
      <c r="H44" s="165"/>
      <c r="I44" s="166">
        <v>48.626100000000001</v>
      </c>
      <c r="J44" s="166">
        <v>-104.42910000000001</v>
      </c>
      <c r="K44" s="166">
        <v>57.1462</v>
      </c>
      <c r="L44" s="166">
        <v>28.981100000000001</v>
      </c>
      <c r="M44" s="166">
        <v>28.296399999999998</v>
      </c>
      <c r="N44" s="166">
        <v>-6.66</v>
      </c>
      <c r="O44" s="166">
        <v>-51.319000000000003</v>
      </c>
      <c r="P44" s="166">
        <v>44</v>
      </c>
      <c r="Q44" s="166">
        <v>13.247999999999999</v>
      </c>
      <c r="R44" s="166">
        <v>-44</v>
      </c>
      <c r="S44" s="166">
        <v>13.067600000000001</v>
      </c>
      <c r="T44" s="166">
        <v>60.305</v>
      </c>
      <c r="U44" s="166">
        <v>19.2226</v>
      </c>
      <c r="V44" s="166">
        <v>19.459700000000002</v>
      </c>
      <c r="W44" s="166">
        <v>32.347000000000001</v>
      </c>
      <c r="X44" s="166">
        <v>12.466200000000001</v>
      </c>
      <c r="Y44" s="166">
        <v>1.1341000000000001</v>
      </c>
      <c r="Z44" s="166">
        <v>3.4062000000000001</v>
      </c>
      <c r="AA44" s="165"/>
      <c r="AB44" s="165"/>
      <c r="AC44" s="166">
        <v>-60.94</v>
      </c>
      <c r="AD44" s="166">
        <v>-60.49</v>
      </c>
      <c r="AE44" s="165"/>
      <c r="AF44" s="166">
        <v>6.66</v>
      </c>
      <c r="AG44" s="166">
        <v>48.4</v>
      </c>
      <c r="AH44" s="165"/>
      <c r="AI44" s="165"/>
      <c r="AJ44" s="166">
        <v>-51.23</v>
      </c>
      <c r="AK44" s="166">
        <v>-51.3</v>
      </c>
      <c r="AL44" s="166">
        <v>-65.09</v>
      </c>
      <c r="AM44" s="166">
        <v>52.03</v>
      </c>
      <c r="AN44" s="166">
        <v>52.24</v>
      </c>
      <c r="AO44" s="166">
        <v>26.176600000000001</v>
      </c>
      <c r="AP44" s="166">
        <v>-9.4573999999999998</v>
      </c>
      <c r="AQ44" s="166">
        <v>72.425600000000003</v>
      </c>
      <c r="AR44" s="166">
        <v>75.779200000000003</v>
      </c>
      <c r="AS44" s="166">
        <v>42.811</v>
      </c>
      <c r="AT44" s="166">
        <v>-45.546100000000003</v>
      </c>
      <c r="AU44" s="166">
        <v>-44.903599999999997</v>
      </c>
      <c r="AV44" s="166">
        <v>6.9328000000000003</v>
      </c>
      <c r="AW44" s="166">
        <v>7.1342999999999996</v>
      </c>
      <c r="AX44" s="166">
        <v>81.581199999999995</v>
      </c>
      <c r="AY44" s="166">
        <v>83.188699999999997</v>
      </c>
      <c r="AZ44" s="166">
        <v>20.520900000000001</v>
      </c>
      <c r="BA44" s="166">
        <v>0</v>
      </c>
      <c r="BB44" s="166">
        <v>-553.64179999999999</v>
      </c>
      <c r="BC44" s="166">
        <v>-0.71640000000000004</v>
      </c>
      <c r="BD44" s="166">
        <v>-9.1999999999999993</v>
      </c>
      <c r="BE44" s="166">
        <v>-9.4</v>
      </c>
      <c r="BF44" s="166">
        <v>51.3339</v>
      </c>
      <c r="BG44" s="166">
        <v>50.245399999999997</v>
      </c>
      <c r="BH44" s="166">
        <v>-4.899</v>
      </c>
      <c r="BI44" s="165"/>
      <c r="BJ44" s="166">
        <v>-73.964399999999998</v>
      </c>
      <c r="BK44" s="166">
        <v>3.4195000000000002</v>
      </c>
      <c r="BL44" s="166">
        <v>0</v>
      </c>
      <c r="BM44" s="166">
        <v>3.7888000000000002</v>
      </c>
      <c r="BN44" s="166">
        <v>598.83399999999995</v>
      </c>
      <c r="BO44" s="166">
        <v>173.71129999999999</v>
      </c>
      <c r="BP44" s="166">
        <v>172.64320000000001</v>
      </c>
      <c r="BQ44" s="166">
        <v>-613.76310000000001</v>
      </c>
      <c r="BR44" s="166">
        <v>579.64790000000005</v>
      </c>
      <c r="BS44" s="165"/>
      <c r="BT44" s="166">
        <v>-78.723699999999994</v>
      </c>
      <c r="BU44" s="166">
        <v>80.704999999999998</v>
      </c>
      <c r="BV44" s="166">
        <v>102.5299</v>
      </c>
      <c r="BW44" s="166">
        <v>19.37</v>
      </c>
      <c r="BX44" s="166">
        <v>29.35</v>
      </c>
      <c r="BY44" s="166">
        <v>0</v>
      </c>
      <c r="BZ44" s="166">
        <v>98.69</v>
      </c>
      <c r="CA44" s="166">
        <v>-19.017700000000001</v>
      </c>
      <c r="CB44" s="166">
        <v>-18.6158</v>
      </c>
      <c r="CC44" s="166">
        <v>63.028300000000002</v>
      </c>
      <c r="CD44" s="166">
        <v>64.522499999999994</v>
      </c>
      <c r="CE44" s="166">
        <v>26.831</v>
      </c>
      <c r="CF44" s="165"/>
      <c r="CG44" s="166">
        <v>-209.71889999999999</v>
      </c>
      <c r="CH44" s="166">
        <v>11.0434</v>
      </c>
      <c r="CI44" s="165"/>
      <c r="CJ44" s="165"/>
      <c r="CK44" s="165"/>
      <c r="CL44" s="166">
        <v>119</v>
      </c>
      <c r="CM44" s="166">
        <v>107.3</v>
      </c>
      <c r="CN44" s="166">
        <v>-14.79</v>
      </c>
      <c r="CO44" s="166">
        <v>80.545299999999997</v>
      </c>
      <c r="CP44" s="166">
        <v>77.566699999999997</v>
      </c>
      <c r="CQ44" s="166">
        <v>78.146000000000001</v>
      </c>
      <c r="CR44" s="166">
        <v>-9.4426000000000005</v>
      </c>
      <c r="CS44" s="166">
        <v>-8.5509000000000004</v>
      </c>
      <c r="CT44" s="166">
        <v>70.485299999999995</v>
      </c>
      <c r="CU44" s="166">
        <v>-116.8841</v>
      </c>
      <c r="CV44" s="166">
        <v>78.309600000000003</v>
      </c>
      <c r="CW44" s="166">
        <v>15.343400000000001</v>
      </c>
      <c r="CX44" s="166">
        <v>70.02</v>
      </c>
      <c r="CY44" s="166">
        <v>37.840000000000003</v>
      </c>
      <c r="CZ44" s="166">
        <v>76.413600000000002</v>
      </c>
      <c r="DA44" s="166">
        <v>71.635400000000004</v>
      </c>
      <c r="DB44" s="166">
        <v>-32.869999999999997</v>
      </c>
      <c r="DC44" s="166">
        <v>-16.3276</v>
      </c>
      <c r="DD44" s="165"/>
      <c r="DE44" s="165"/>
      <c r="DF44" s="166">
        <v>-106.56359999999999</v>
      </c>
      <c r="DG44" s="166">
        <v>-10.3706</v>
      </c>
      <c r="DH44" s="166">
        <v>-20.161999999999999</v>
      </c>
      <c r="DI44" s="166">
        <v>-110.5</v>
      </c>
      <c r="DJ44" s="166">
        <v>-111.3</v>
      </c>
      <c r="DK44" s="166">
        <v>25.359200000000001</v>
      </c>
      <c r="DL44" s="166">
        <v>79.989599999999996</v>
      </c>
      <c r="DM44" s="165"/>
      <c r="DN44" s="166">
        <v>113.10420000000001</v>
      </c>
      <c r="DO44" s="166">
        <v>79.16</v>
      </c>
      <c r="DP44" s="166">
        <v>-5.68</v>
      </c>
      <c r="DQ44" s="166">
        <v>57.923499999999997</v>
      </c>
      <c r="DR44" s="166">
        <v>106.8436</v>
      </c>
      <c r="DS44" s="166">
        <v>-3.69</v>
      </c>
      <c r="DT44" s="166">
        <v>-3.67</v>
      </c>
      <c r="DU44" s="166">
        <v>70.48</v>
      </c>
      <c r="DV44" s="166">
        <v>66.92</v>
      </c>
      <c r="DW44" s="166">
        <v>106.2364</v>
      </c>
      <c r="DX44" s="166">
        <v>105.56359999999999</v>
      </c>
      <c r="DY44" s="166">
        <v>5.2294999999999998</v>
      </c>
      <c r="DZ44" s="166">
        <v>4.1726999999999999</v>
      </c>
      <c r="EA44" s="166">
        <v>220.51990000000001</v>
      </c>
      <c r="EB44" s="166">
        <v>177.99270000000001</v>
      </c>
      <c r="EC44" s="166">
        <v>171.67259999999999</v>
      </c>
      <c r="ED44" s="166">
        <v>173.41820000000001</v>
      </c>
      <c r="EE44" s="166">
        <v>69.335700000000003</v>
      </c>
      <c r="EF44" s="166">
        <v>53.572400000000002</v>
      </c>
      <c r="EG44" s="166">
        <v>-26.260999999999999</v>
      </c>
      <c r="EH44" s="166">
        <v>625.20010000000002</v>
      </c>
      <c r="EI44" s="166">
        <v>303.85070000000002</v>
      </c>
      <c r="EJ44" s="165"/>
      <c r="EK44" s="166">
        <v>-18.116900000000001</v>
      </c>
      <c r="EL44" s="166">
        <v>-15.051399999999999</v>
      </c>
      <c r="EM44" s="166">
        <v>0</v>
      </c>
      <c r="EN44" s="166">
        <v>31.919899999999998</v>
      </c>
      <c r="EO44" s="166">
        <v>29.4679</v>
      </c>
      <c r="EP44" s="166">
        <v>39.984000000000002</v>
      </c>
      <c r="EQ44" s="166">
        <v>-40.9039</v>
      </c>
      <c r="ER44" s="166">
        <v>-42.063000000000002</v>
      </c>
      <c r="ES44" s="166">
        <v>-22.679600000000001</v>
      </c>
      <c r="ET44" s="166">
        <v>0</v>
      </c>
      <c r="EU44" s="166">
        <v>-19.73</v>
      </c>
      <c r="EV44" s="165"/>
      <c r="EW44" s="166">
        <v>11.7003</v>
      </c>
      <c r="EX44" s="166">
        <v>11.922700000000001</v>
      </c>
      <c r="EY44" s="166">
        <v>-37.167099999999998</v>
      </c>
      <c r="EZ44" s="166">
        <v>-36.385800000000003</v>
      </c>
      <c r="FA44" s="166">
        <v>7.3941999999999997</v>
      </c>
      <c r="FB44" s="166">
        <v>-52.214500000000001</v>
      </c>
      <c r="FC44" s="166">
        <v>21.5306</v>
      </c>
      <c r="FD44" s="166">
        <v>23.860800000000001</v>
      </c>
      <c r="FE44" s="165"/>
      <c r="FF44" s="166">
        <v>23.419799999999999</v>
      </c>
      <c r="FG44" s="166">
        <v>39.119500000000002</v>
      </c>
      <c r="FH44" s="166">
        <v>39.626600000000003</v>
      </c>
      <c r="FI44" s="166">
        <v>39.038699999999999</v>
      </c>
      <c r="FJ44" s="166">
        <v>18.252700000000001</v>
      </c>
      <c r="FK44" s="166">
        <v>18.587599999999998</v>
      </c>
      <c r="FL44" s="166">
        <v>58.274799999999999</v>
      </c>
      <c r="FM44" s="166">
        <v>-2.7403</v>
      </c>
      <c r="FN44" s="166">
        <v>-2.4622999999999999</v>
      </c>
      <c r="FO44" s="166">
        <v>27.942299999999999</v>
      </c>
      <c r="FP44" s="166">
        <v>38.599800000000002</v>
      </c>
      <c r="FQ44" s="166">
        <v>14.972799999999999</v>
      </c>
      <c r="FR44" s="166">
        <v>-0.89</v>
      </c>
      <c r="FS44" s="166">
        <v>7.7545999999999999</v>
      </c>
      <c r="FT44" s="166">
        <v>1.5848</v>
      </c>
      <c r="FU44" s="166">
        <v>-4.3899999999999997</v>
      </c>
      <c r="FV44" s="166">
        <v>11.79</v>
      </c>
      <c r="FW44" s="166">
        <v>15.411099999999999</v>
      </c>
      <c r="FX44" s="165"/>
      <c r="FY44" s="166">
        <v>-4.5410000000000004</v>
      </c>
      <c r="FZ44" s="166">
        <v>4.2809999999999997</v>
      </c>
      <c r="GA44" s="165"/>
      <c r="GB44" s="166">
        <v>44.61</v>
      </c>
      <c r="GC44" s="166">
        <v>-39.207299999999996</v>
      </c>
      <c r="GD44" s="166">
        <v>-27.228200000000001</v>
      </c>
      <c r="GE44" s="166">
        <v>16.46</v>
      </c>
      <c r="GF44" s="166">
        <v>81.817300000000003</v>
      </c>
      <c r="GG44" s="166">
        <v>18.399999999999999</v>
      </c>
      <c r="GH44" s="166">
        <v>-23.253499999999999</v>
      </c>
      <c r="GI44" s="166">
        <v>-3.0922999999999998</v>
      </c>
      <c r="GJ44" s="166">
        <v>-2.976</v>
      </c>
      <c r="GK44" s="166">
        <v>2.6217000000000001</v>
      </c>
      <c r="GL44" s="165"/>
      <c r="GM44" s="165"/>
      <c r="GN44" s="167">
        <v>-15.39475</v>
      </c>
      <c r="GO44" s="166">
        <v>-43.991900000000001</v>
      </c>
      <c r="GP44" s="166">
        <v>12.5069</v>
      </c>
      <c r="GQ44" s="166">
        <v>46.510599999999997</v>
      </c>
      <c r="GR44" s="166">
        <v>60.920099999999998</v>
      </c>
      <c r="GS44" s="166">
        <v>61.164999999999999</v>
      </c>
      <c r="GT44" s="166">
        <v>-150.80699999999999</v>
      </c>
      <c r="GU44" s="166">
        <v>-30.011800000000001</v>
      </c>
      <c r="GV44" s="166">
        <v>37.7256</v>
      </c>
      <c r="GW44" s="166">
        <v>-72.064999999999998</v>
      </c>
      <c r="GX44" s="166">
        <v>10.834300000000001</v>
      </c>
      <c r="GY44" s="166">
        <v>16.010000000000002</v>
      </c>
      <c r="GZ44" s="166">
        <v>15.4543</v>
      </c>
      <c r="HA44" s="166">
        <v>12</v>
      </c>
      <c r="HB44" s="166">
        <v>128.64500000000001</v>
      </c>
      <c r="HC44" s="166">
        <v>127.81870000000001</v>
      </c>
      <c r="HD44" s="166">
        <v>122.8</v>
      </c>
      <c r="HE44" s="166">
        <v>-123.4607</v>
      </c>
      <c r="HF44" s="166">
        <v>-339.48559999999998</v>
      </c>
      <c r="HG44" s="166">
        <v>342.68189999999998</v>
      </c>
      <c r="HH44" s="166">
        <v>390.87860000000001</v>
      </c>
      <c r="HI44" s="166">
        <v>-124.6897</v>
      </c>
      <c r="HJ44" s="166">
        <v>-124.5675</v>
      </c>
      <c r="HK44" s="166">
        <v>-56.326900000000002</v>
      </c>
      <c r="HL44" s="166">
        <v>-46.682099999999998</v>
      </c>
      <c r="HM44" s="166">
        <v>73.892499999999998</v>
      </c>
      <c r="HN44" s="166">
        <v>74.639300000000006</v>
      </c>
      <c r="HO44" s="165"/>
      <c r="HP44" s="165"/>
      <c r="HQ44" s="166">
        <v>28.589600000000001</v>
      </c>
      <c r="HR44" s="166">
        <v>28.5017</v>
      </c>
      <c r="HS44" s="166">
        <v>-81.423100000000005</v>
      </c>
      <c r="HT44" s="166">
        <v>-80.886700000000005</v>
      </c>
      <c r="HU44" s="166">
        <v>89.58</v>
      </c>
      <c r="HV44" s="166">
        <v>89.33</v>
      </c>
      <c r="HW44" s="166">
        <v>7.5</v>
      </c>
      <c r="HX44" s="166">
        <v>7.3</v>
      </c>
      <c r="HY44" s="166">
        <v>21.944800000000001</v>
      </c>
      <c r="HZ44" s="166">
        <v>41.76</v>
      </c>
      <c r="IA44" s="166">
        <v>-389.3338</v>
      </c>
      <c r="IB44" s="166">
        <v>113.7315</v>
      </c>
      <c r="IC44" s="166">
        <v>112.5441</v>
      </c>
      <c r="ID44" s="166">
        <v>19.600000000000001</v>
      </c>
      <c r="IE44" s="166">
        <v>-22.2</v>
      </c>
      <c r="IF44" s="166">
        <v>-28.2</v>
      </c>
      <c r="IG44" s="166">
        <v>-28.3</v>
      </c>
      <c r="IH44" s="166">
        <v>1.2301</v>
      </c>
      <c r="II44" s="167">
        <v>1.0900000000000001</v>
      </c>
      <c r="IJ44" s="166">
        <v>-385.39069999999998</v>
      </c>
      <c r="IK44" s="166">
        <v>-275.00170000000003</v>
      </c>
      <c r="IL44" s="166">
        <v>438.31760000000003</v>
      </c>
      <c r="IM44" s="166">
        <v>339.28800000000001</v>
      </c>
      <c r="IN44" s="166">
        <v>47.415700000000001</v>
      </c>
      <c r="IO44" s="166">
        <v>-334.2989</v>
      </c>
      <c r="IP44" s="166">
        <v>331.71190000000001</v>
      </c>
      <c r="IQ44" s="166">
        <v>-240.25800000000001</v>
      </c>
      <c r="IR44" s="166">
        <v>-180.62379999999999</v>
      </c>
      <c r="IS44" s="166">
        <v>-328.51900000000001</v>
      </c>
      <c r="IT44" s="166">
        <v>125.0504</v>
      </c>
      <c r="IU44" s="166">
        <v>122.9847</v>
      </c>
      <c r="IV44" s="166">
        <v>244.7903</v>
      </c>
      <c r="IW44" s="166">
        <v>-429.64920000000001</v>
      </c>
      <c r="IX44" s="166">
        <v>185.01249999999999</v>
      </c>
      <c r="IY44" s="166">
        <v>-247.2689</v>
      </c>
      <c r="IZ44" s="166">
        <v>246.10489999999999</v>
      </c>
      <c r="JA44" s="166">
        <v>-12.259600000000001</v>
      </c>
      <c r="JB44" s="165"/>
      <c r="JC44" s="166">
        <v>5.04</v>
      </c>
      <c r="JD44" s="166">
        <v>6.1550000000000002</v>
      </c>
      <c r="JE44" s="166">
        <v>6.1369999999999996</v>
      </c>
      <c r="JF44" s="166">
        <v>-5.28</v>
      </c>
      <c r="JG44" s="166">
        <v>-16.399999999999999</v>
      </c>
      <c r="JH44" s="165"/>
      <c r="JI44" s="166">
        <v>17.521899999999999</v>
      </c>
      <c r="JJ44" s="166">
        <v>-20.0977</v>
      </c>
      <c r="JK44" s="166">
        <v>-26.0456</v>
      </c>
      <c r="JL44" s="166">
        <v>0.3</v>
      </c>
      <c r="JM44" s="166">
        <v>47.521000000000001</v>
      </c>
      <c r="JN44" s="166">
        <v>47.445999999999998</v>
      </c>
      <c r="JO44" s="166">
        <v>0</v>
      </c>
      <c r="JP44" s="166">
        <v>0</v>
      </c>
      <c r="JQ44" s="166">
        <v>49.227200000000003</v>
      </c>
      <c r="JR44" s="166">
        <v>48.247700000000002</v>
      </c>
      <c r="JS44" s="166">
        <v>48.791499999999999</v>
      </c>
      <c r="JT44" s="165"/>
      <c r="JU44" s="166">
        <v>23</v>
      </c>
      <c r="JV44" s="166">
        <v>12.589</v>
      </c>
      <c r="JW44" s="166">
        <v>10.51</v>
      </c>
      <c r="JX44" s="165"/>
      <c r="JY44" s="166">
        <v>-45.200499999999998</v>
      </c>
      <c r="JZ44" s="166">
        <v>81.081999999999994</v>
      </c>
      <c r="KA44" s="166">
        <v>56.425800000000002</v>
      </c>
      <c r="KB44" s="166">
        <v>-45.253399999999999</v>
      </c>
      <c r="KC44" s="166">
        <v>-79.460899999999995</v>
      </c>
      <c r="KD44" s="166">
        <v>45.227200000000003</v>
      </c>
      <c r="KE44" s="166">
        <v>33.691699999999997</v>
      </c>
      <c r="KF44" s="166">
        <v>-29</v>
      </c>
      <c r="KG44" s="166">
        <v>30.2</v>
      </c>
      <c r="KH44" s="166">
        <v>47.154000000000003</v>
      </c>
      <c r="KI44" s="166">
        <v>87.208200000000005</v>
      </c>
    </row>
    <row r="45" spans="1:295" ht="18" customHeight="1" x14ac:dyDescent="0.3">
      <c r="A45" s="161" t="s">
        <v>92</v>
      </c>
      <c r="B45" s="161" t="s">
        <v>786</v>
      </c>
      <c r="C45" s="165"/>
      <c r="D45" s="166">
        <v>22.061599999999999</v>
      </c>
      <c r="E45" s="166">
        <v>-26.255199999999999</v>
      </c>
      <c r="F45" s="166">
        <v>12.3752</v>
      </c>
      <c r="G45" s="166">
        <v>33.1355</v>
      </c>
      <c r="H45" s="165"/>
      <c r="I45" s="166">
        <v>55.444499999999998</v>
      </c>
      <c r="J45" s="166">
        <v>-120.78060000000001</v>
      </c>
      <c r="K45" s="166">
        <v>70.766499999999994</v>
      </c>
      <c r="L45" s="166">
        <v>36.072899999999997</v>
      </c>
      <c r="M45" s="166">
        <v>35.269399999999997</v>
      </c>
      <c r="N45" s="166">
        <v>-22.2</v>
      </c>
      <c r="O45" s="166">
        <v>-74.947000000000003</v>
      </c>
      <c r="P45" s="166">
        <v>66</v>
      </c>
      <c r="Q45" s="166">
        <v>18.216000000000001</v>
      </c>
      <c r="R45" s="166">
        <v>-66</v>
      </c>
      <c r="S45" s="166">
        <v>13.1096</v>
      </c>
      <c r="T45" s="166">
        <v>68.703999999999994</v>
      </c>
      <c r="U45" s="166">
        <v>20.424900000000001</v>
      </c>
      <c r="V45" s="166">
        <v>20.957799999999999</v>
      </c>
      <c r="W45" s="166">
        <v>34.5139</v>
      </c>
      <c r="X45" s="166">
        <v>11.7171</v>
      </c>
      <c r="Y45" s="166">
        <v>0.56000000000000005</v>
      </c>
      <c r="Z45" s="166">
        <v>2.6278000000000001</v>
      </c>
      <c r="AA45" s="165"/>
      <c r="AB45" s="165"/>
      <c r="AC45" s="166">
        <v>-79.59</v>
      </c>
      <c r="AD45" s="166">
        <v>-79.61</v>
      </c>
      <c r="AE45" s="165"/>
      <c r="AF45" s="166">
        <v>22.2</v>
      </c>
      <c r="AG45" s="166">
        <v>72.599999999999994</v>
      </c>
      <c r="AH45" s="165"/>
      <c r="AI45" s="165"/>
      <c r="AJ45" s="166">
        <v>-73.77</v>
      </c>
      <c r="AK45" s="166">
        <v>-74.02</v>
      </c>
      <c r="AL45" s="166">
        <v>-59.46</v>
      </c>
      <c r="AM45" s="166">
        <v>75.02</v>
      </c>
      <c r="AN45" s="166">
        <v>74.510000000000005</v>
      </c>
      <c r="AO45" s="166">
        <v>26.703600000000002</v>
      </c>
      <c r="AP45" s="166">
        <v>-10.1439</v>
      </c>
      <c r="AQ45" s="166">
        <v>77.590599999999995</v>
      </c>
      <c r="AR45" s="166">
        <v>80.481800000000007</v>
      </c>
      <c r="AS45" s="166">
        <v>54.786000000000001</v>
      </c>
      <c r="AT45" s="166">
        <v>-60.683500000000002</v>
      </c>
      <c r="AU45" s="166">
        <v>-60.706600000000002</v>
      </c>
      <c r="AV45" s="166">
        <v>7.8808999999999996</v>
      </c>
      <c r="AW45" s="166">
        <v>8.1403999999999996</v>
      </c>
      <c r="AX45" s="166">
        <v>92.297899999999998</v>
      </c>
      <c r="AY45" s="166">
        <v>94.307299999999998</v>
      </c>
      <c r="AZ45" s="166">
        <v>28.900300000000001</v>
      </c>
      <c r="BA45" s="166">
        <v>0</v>
      </c>
      <c r="BB45" s="166">
        <v>-612.5521</v>
      </c>
      <c r="BC45" s="166">
        <v>-8.7147000000000006</v>
      </c>
      <c r="BD45" s="166">
        <v>-4.9000000000000004</v>
      </c>
      <c r="BE45" s="166">
        <v>-4.9000000000000004</v>
      </c>
      <c r="BF45" s="166">
        <v>67.651899999999998</v>
      </c>
      <c r="BG45" s="166">
        <v>65.943100000000001</v>
      </c>
      <c r="BH45" s="166">
        <v>-5.5336999999999996</v>
      </c>
      <c r="BI45" s="165"/>
      <c r="BJ45" s="166">
        <v>-82.279799999999994</v>
      </c>
      <c r="BK45" s="166">
        <v>6.5926999999999998</v>
      </c>
      <c r="BL45" s="166">
        <v>8.2606000000000002</v>
      </c>
      <c r="BM45" s="166">
        <v>5.5385999999999997</v>
      </c>
      <c r="BN45" s="166">
        <v>652.94330000000002</v>
      </c>
      <c r="BO45" s="166">
        <v>185.43039999999999</v>
      </c>
      <c r="BP45" s="166">
        <v>185.12520000000001</v>
      </c>
      <c r="BQ45" s="166">
        <v>-621.34860000000003</v>
      </c>
      <c r="BR45" s="166">
        <v>649.13509999999997</v>
      </c>
      <c r="BS45" s="165"/>
      <c r="BT45" s="166">
        <v>-93.404200000000003</v>
      </c>
      <c r="BU45" s="166">
        <v>95.159899999999993</v>
      </c>
      <c r="BV45" s="166">
        <v>116.55119999999999</v>
      </c>
      <c r="BW45" s="166">
        <v>23.62</v>
      </c>
      <c r="BX45" s="166">
        <v>35.340000000000003</v>
      </c>
      <c r="BY45" s="166">
        <v>0</v>
      </c>
      <c r="BZ45" s="166">
        <v>109.29</v>
      </c>
      <c r="CA45" s="166">
        <v>-32.6813</v>
      </c>
      <c r="CB45" s="166">
        <v>-29.600300000000001</v>
      </c>
      <c r="CC45" s="166">
        <v>75.800700000000006</v>
      </c>
      <c r="CD45" s="166">
        <v>76.394000000000005</v>
      </c>
      <c r="CE45" s="166">
        <v>24.2455</v>
      </c>
      <c r="CF45" s="165"/>
      <c r="CG45" s="166">
        <v>-253.97739999999999</v>
      </c>
      <c r="CH45" s="166">
        <v>5.9954999999999998</v>
      </c>
      <c r="CI45" s="165"/>
      <c r="CJ45" s="165"/>
      <c r="CK45" s="165"/>
      <c r="CL45" s="166">
        <v>128.30000000000001</v>
      </c>
      <c r="CM45" s="166">
        <v>116.7</v>
      </c>
      <c r="CN45" s="166">
        <v>-15.93</v>
      </c>
      <c r="CO45" s="166">
        <v>82.655299999999997</v>
      </c>
      <c r="CP45" s="166">
        <v>79.817499999999995</v>
      </c>
      <c r="CQ45" s="166">
        <v>80.027199999999993</v>
      </c>
      <c r="CR45" s="166">
        <v>-2.1760000000000002</v>
      </c>
      <c r="CS45" s="166">
        <v>-0.94779999999999998</v>
      </c>
      <c r="CT45" s="166">
        <v>60.631399999999999</v>
      </c>
      <c r="CU45" s="166">
        <v>-123.7256</v>
      </c>
      <c r="CV45" s="166">
        <v>70.000500000000002</v>
      </c>
      <c r="CW45" s="166">
        <v>18.630099999999999</v>
      </c>
      <c r="CX45" s="166">
        <v>76.55</v>
      </c>
      <c r="CY45" s="166">
        <v>41.25</v>
      </c>
      <c r="CZ45" s="166">
        <v>82.976100000000002</v>
      </c>
      <c r="DA45" s="166">
        <v>78.666700000000006</v>
      </c>
      <c r="DB45" s="166">
        <v>-35.97</v>
      </c>
      <c r="DC45" s="166">
        <v>-3.9354</v>
      </c>
      <c r="DD45" s="165"/>
      <c r="DE45" s="165"/>
      <c r="DF45" s="166">
        <v>-122.917</v>
      </c>
      <c r="DG45" s="166">
        <v>-11.606999999999999</v>
      </c>
      <c r="DH45" s="166">
        <v>-22.280100000000001</v>
      </c>
      <c r="DI45" s="166">
        <v>-121.2</v>
      </c>
      <c r="DJ45" s="166">
        <v>-120.9</v>
      </c>
      <c r="DK45" s="166">
        <v>26.617100000000001</v>
      </c>
      <c r="DL45" s="166">
        <v>66.220100000000002</v>
      </c>
      <c r="DM45" s="166">
        <v>78.445599999999999</v>
      </c>
      <c r="DN45" s="166">
        <v>92.596400000000003</v>
      </c>
      <c r="DO45" s="166">
        <v>65.150000000000006</v>
      </c>
      <c r="DP45" s="166">
        <v>-11.24</v>
      </c>
      <c r="DQ45" s="166">
        <v>62.061999999999998</v>
      </c>
      <c r="DR45" s="166">
        <v>121.56189999999999</v>
      </c>
      <c r="DS45" s="166">
        <v>-3.28</v>
      </c>
      <c r="DT45" s="166">
        <v>-3.27</v>
      </c>
      <c r="DU45" s="166">
        <v>82.93</v>
      </c>
      <c r="DV45" s="166">
        <v>73</v>
      </c>
      <c r="DW45" s="166">
        <v>124.2727</v>
      </c>
      <c r="DX45" s="166">
        <v>119.7273</v>
      </c>
      <c r="DY45" s="166">
        <v>-2.0695000000000001</v>
      </c>
      <c r="DZ45" s="166">
        <v>-3.4908999999999999</v>
      </c>
      <c r="EA45" s="166">
        <v>239.85910000000001</v>
      </c>
      <c r="EB45" s="166">
        <v>195.83840000000001</v>
      </c>
      <c r="EC45" s="166">
        <v>188.1814</v>
      </c>
      <c r="ED45" s="166">
        <v>190.5256</v>
      </c>
      <c r="EE45" s="166">
        <v>74.233099999999993</v>
      </c>
      <c r="EF45" s="166">
        <v>55.427399999999999</v>
      </c>
      <c r="EG45" s="166">
        <v>-28.271999999999998</v>
      </c>
      <c r="EH45" s="166">
        <v>633.2527</v>
      </c>
      <c r="EI45" s="166">
        <v>305.92230000000001</v>
      </c>
      <c r="EJ45" s="165"/>
      <c r="EK45" s="166">
        <v>-18.285399999999999</v>
      </c>
      <c r="EL45" s="166">
        <v>-14.9702</v>
      </c>
      <c r="EM45" s="166">
        <v>0</v>
      </c>
      <c r="EN45" s="166">
        <v>40.525700000000001</v>
      </c>
      <c r="EO45" s="166">
        <v>37.978400000000001</v>
      </c>
      <c r="EP45" s="166">
        <v>29.231999999999999</v>
      </c>
      <c r="EQ45" s="166">
        <v>-45.7042</v>
      </c>
      <c r="ER45" s="166">
        <v>-46.774900000000002</v>
      </c>
      <c r="ES45" s="166">
        <v>-21.6066</v>
      </c>
      <c r="ET45" s="166">
        <v>0</v>
      </c>
      <c r="EU45" s="166">
        <v>-12.35</v>
      </c>
      <c r="EV45" s="165"/>
      <c r="EW45" s="166">
        <v>13.3215</v>
      </c>
      <c r="EX45" s="166">
        <v>21.3734</v>
      </c>
      <c r="EY45" s="166">
        <v>-37.501600000000003</v>
      </c>
      <c r="EZ45" s="166">
        <v>-36.881799999999998</v>
      </c>
      <c r="FA45" s="166">
        <v>7.9668999999999999</v>
      </c>
      <c r="FB45" s="166">
        <v>-52.2746</v>
      </c>
      <c r="FC45" s="166">
        <v>24.043199999999999</v>
      </c>
      <c r="FD45" s="166">
        <v>24.233599999999999</v>
      </c>
      <c r="FE45" s="165"/>
      <c r="FF45" s="166">
        <v>23.2546</v>
      </c>
      <c r="FG45" s="166">
        <v>40.918799999999997</v>
      </c>
      <c r="FH45" s="166">
        <v>41.551499999999997</v>
      </c>
      <c r="FI45" s="166">
        <v>40.049500000000002</v>
      </c>
      <c r="FJ45" s="166">
        <v>30.979399999999998</v>
      </c>
      <c r="FK45" s="166">
        <v>31.984200000000001</v>
      </c>
      <c r="FL45" s="166">
        <v>33.658700000000003</v>
      </c>
      <c r="FM45" s="166">
        <v>5.4978999999999996</v>
      </c>
      <c r="FN45" s="166">
        <v>5.3136999999999999</v>
      </c>
      <c r="FO45" s="166">
        <v>12.4946</v>
      </c>
      <c r="FP45" s="166">
        <v>23.799800000000001</v>
      </c>
      <c r="FQ45" s="166">
        <v>10.1387</v>
      </c>
      <c r="FR45" s="166">
        <v>-4.54</v>
      </c>
      <c r="FS45" s="166">
        <v>8.0597999999999992</v>
      </c>
      <c r="FT45" s="166">
        <v>1.6666000000000001</v>
      </c>
      <c r="FU45" s="166">
        <v>-4.5</v>
      </c>
      <c r="FV45" s="166">
        <v>11.15</v>
      </c>
      <c r="FW45" s="166">
        <v>9.2550000000000008</v>
      </c>
      <c r="FX45" s="166">
        <v>6.5746000000000002</v>
      </c>
      <c r="FY45" s="166">
        <v>-3.8580000000000001</v>
      </c>
      <c r="FZ45" s="166">
        <v>4.226</v>
      </c>
      <c r="GA45" s="165"/>
      <c r="GB45" s="166">
        <v>42.87</v>
      </c>
      <c r="GC45" s="166">
        <v>-23.113900000000001</v>
      </c>
      <c r="GD45" s="166">
        <v>-12.8581</v>
      </c>
      <c r="GE45" s="166">
        <v>17.61</v>
      </c>
      <c r="GF45" s="166">
        <v>82.863200000000006</v>
      </c>
      <c r="GG45" s="166">
        <v>17.3</v>
      </c>
      <c r="GH45" s="166">
        <v>-24.1999</v>
      </c>
      <c r="GI45" s="166">
        <v>-0.52380000000000004</v>
      </c>
      <c r="GJ45" s="166">
        <v>0</v>
      </c>
      <c r="GK45" s="166">
        <v>3.0598000000000001</v>
      </c>
      <c r="GL45" s="165"/>
      <c r="GM45" s="165"/>
      <c r="GN45" s="166">
        <v>-15.019</v>
      </c>
      <c r="GO45" s="166">
        <v>-48.442799999999998</v>
      </c>
      <c r="GP45" s="166">
        <v>12.661899999999999</v>
      </c>
      <c r="GQ45" s="166">
        <v>51.127099999999999</v>
      </c>
      <c r="GR45" s="166">
        <v>57.071899999999999</v>
      </c>
      <c r="GS45" s="166">
        <v>58.253799999999998</v>
      </c>
      <c r="GT45" s="166">
        <v>-170.7028</v>
      </c>
      <c r="GU45" s="166">
        <v>-32.230800000000002</v>
      </c>
      <c r="GV45" s="166">
        <v>32.445300000000003</v>
      </c>
      <c r="GW45" s="166">
        <v>-72.125200000000007</v>
      </c>
      <c r="GX45" s="167">
        <v>10.753399999999999</v>
      </c>
      <c r="GY45" s="166">
        <v>17.347899999999999</v>
      </c>
      <c r="GZ45" s="166">
        <v>16.7318</v>
      </c>
      <c r="HA45" s="166">
        <v>13</v>
      </c>
      <c r="HB45" s="166">
        <v>136.0986</v>
      </c>
      <c r="HC45" s="166">
        <v>137.54730000000001</v>
      </c>
      <c r="HD45" s="166">
        <v>208.3</v>
      </c>
      <c r="HE45" s="166">
        <v>-208.20580000000001</v>
      </c>
      <c r="HF45" s="166">
        <v>-454.9128</v>
      </c>
      <c r="HG45" s="166">
        <v>456.80889999999999</v>
      </c>
      <c r="HH45" s="166">
        <v>456.25150000000002</v>
      </c>
      <c r="HI45" s="166">
        <v>-131.31290000000001</v>
      </c>
      <c r="HJ45" s="166">
        <v>-131.7559</v>
      </c>
      <c r="HK45" s="166">
        <v>-53.698300000000003</v>
      </c>
      <c r="HL45" s="166">
        <v>-43.3489</v>
      </c>
      <c r="HM45" s="166">
        <v>73.597399999999993</v>
      </c>
      <c r="HN45" s="166">
        <v>73.232900000000001</v>
      </c>
      <c r="HO45" s="166">
        <v>-90.378</v>
      </c>
      <c r="HP45" s="166">
        <v>-88.334599999999995</v>
      </c>
      <c r="HQ45" s="166">
        <v>32.061300000000003</v>
      </c>
      <c r="HR45" s="166">
        <v>31.8965</v>
      </c>
      <c r="HS45" s="166">
        <v>-76.474199999999996</v>
      </c>
      <c r="HT45" s="166">
        <v>-75.926699999999997</v>
      </c>
      <c r="HU45" s="166">
        <v>98.49</v>
      </c>
      <c r="HV45" s="166">
        <v>96.81</v>
      </c>
      <c r="HW45" s="166">
        <v>7.6</v>
      </c>
      <c r="HX45" s="166">
        <v>7.4</v>
      </c>
      <c r="HY45" s="166">
        <v>21.453399999999998</v>
      </c>
      <c r="HZ45" s="166">
        <v>42.64</v>
      </c>
      <c r="IA45" s="166">
        <v>-382.7022</v>
      </c>
      <c r="IB45" s="166">
        <v>113.01519999999999</v>
      </c>
      <c r="IC45" s="166">
        <v>113.67829999999999</v>
      </c>
      <c r="ID45" s="166">
        <v>20.2</v>
      </c>
      <c r="IE45" s="166">
        <v>-23.9</v>
      </c>
      <c r="IF45" s="166">
        <v>-30.8</v>
      </c>
      <c r="IG45" s="166">
        <v>-30.2</v>
      </c>
      <c r="IH45" s="166">
        <v>1.4061999999999999</v>
      </c>
      <c r="II45" s="166">
        <v>1.1566000000000001</v>
      </c>
      <c r="IJ45" s="166">
        <v>-449.94839999999999</v>
      </c>
      <c r="IK45" s="166">
        <v>-280.73509999999999</v>
      </c>
      <c r="IL45" s="166">
        <v>453.19889999999998</v>
      </c>
      <c r="IM45" s="166">
        <v>354.29160000000002</v>
      </c>
      <c r="IN45" s="166">
        <v>31.940100000000001</v>
      </c>
      <c r="IO45" s="166">
        <v>-348.73340000000002</v>
      </c>
      <c r="IP45" s="166">
        <v>345.81670000000003</v>
      </c>
      <c r="IQ45" s="166">
        <v>-217.8202</v>
      </c>
      <c r="IR45" s="166">
        <v>-199.44710000000001</v>
      </c>
      <c r="IS45" s="166">
        <v>-342.66669999999999</v>
      </c>
      <c r="IT45" s="166">
        <v>118.9207</v>
      </c>
      <c r="IU45" s="166">
        <v>118.5454</v>
      </c>
      <c r="IV45" s="166">
        <v>216.3004</v>
      </c>
      <c r="IW45" s="166">
        <v>-435.06229999999999</v>
      </c>
      <c r="IX45" s="166">
        <v>207.1395</v>
      </c>
      <c r="IY45" s="166">
        <v>-237.36439999999999</v>
      </c>
      <c r="IZ45" s="166">
        <v>241.6756</v>
      </c>
      <c r="JA45" s="166">
        <v>-12.786899999999999</v>
      </c>
      <c r="JB45" s="165"/>
      <c r="JC45" s="166">
        <v>6.64</v>
      </c>
      <c r="JD45" s="166">
        <v>5.726</v>
      </c>
      <c r="JE45" s="166">
        <v>5.77</v>
      </c>
      <c r="JF45" s="166">
        <v>-7.12</v>
      </c>
      <c r="JG45" s="166">
        <v>-15.36</v>
      </c>
      <c r="JH45" s="165"/>
      <c r="JI45" s="166">
        <v>16.466000000000001</v>
      </c>
      <c r="JJ45" s="166">
        <v>-18.953199999999999</v>
      </c>
      <c r="JK45" s="166">
        <v>-25.957100000000001</v>
      </c>
      <c r="JL45" s="166">
        <v>1.7</v>
      </c>
      <c r="JM45" s="166">
        <v>48.048000000000002</v>
      </c>
      <c r="JN45" s="166">
        <v>48.341000000000001</v>
      </c>
      <c r="JO45" s="166">
        <v>0</v>
      </c>
      <c r="JP45" s="166">
        <v>0</v>
      </c>
      <c r="JQ45" s="166">
        <v>48.184800000000003</v>
      </c>
      <c r="JR45" s="166">
        <v>47.374200000000002</v>
      </c>
      <c r="JS45" s="166">
        <v>48.147100000000002</v>
      </c>
      <c r="JT45" s="165"/>
      <c r="JU45" s="166">
        <v>25.8</v>
      </c>
      <c r="JV45" s="166">
        <v>13.0511</v>
      </c>
      <c r="JW45" s="166">
        <v>10.97</v>
      </c>
      <c r="JX45" s="165"/>
      <c r="JY45" s="166">
        <v>-45.542200000000001</v>
      </c>
      <c r="JZ45" s="166">
        <v>80.526300000000006</v>
      </c>
      <c r="KA45" s="166">
        <v>54.690100000000001</v>
      </c>
      <c r="KB45" s="166">
        <v>-44.711300000000001</v>
      </c>
      <c r="KC45" s="166">
        <v>-78.713499999999996</v>
      </c>
      <c r="KD45" s="166">
        <v>42.713999999999999</v>
      </c>
      <c r="KE45" s="166">
        <v>36.259700000000002</v>
      </c>
      <c r="KF45" s="166">
        <v>-32.1</v>
      </c>
      <c r="KG45" s="166">
        <v>32.5</v>
      </c>
      <c r="KH45" s="166">
        <v>5.5639000000000003</v>
      </c>
      <c r="KI45" s="166">
        <v>134.702</v>
      </c>
    </row>
    <row r="46" spans="1:295" ht="18" customHeight="1" x14ac:dyDescent="0.3">
      <c r="A46" s="161" t="s">
        <v>92</v>
      </c>
      <c r="B46" s="161" t="s">
        <v>787</v>
      </c>
      <c r="C46" s="165"/>
      <c r="D46" s="166">
        <v>22.851800000000001</v>
      </c>
      <c r="E46" s="166">
        <v>-27.188199999999998</v>
      </c>
      <c r="F46" s="166">
        <v>13.021100000000001</v>
      </c>
      <c r="G46" s="166">
        <v>35.159399999999998</v>
      </c>
      <c r="H46" s="165"/>
      <c r="I46" s="166">
        <v>55.701000000000001</v>
      </c>
      <c r="J46" s="166">
        <v>-121.6537</v>
      </c>
      <c r="K46" s="166">
        <v>73.775099999999995</v>
      </c>
      <c r="L46" s="166">
        <v>37.280900000000003</v>
      </c>
      <c r="M46" s="166">
        <v>36.366199999999999</v>
      </c>
      <c r="N46" s="166">
        <v>-24.42</v>
      </c>
      <c r="O46" s="166">
        <v>-79.096000000000004</v>
      </c>
      <c r="P46" s="166">
        <v>70.400000000000006</v>
      </c>
      <c r="Q46" s="166">
        <v>19.044</v>
      </c>
      <c r="R46" s="166">
        <v>-68.2</v>
      </c>
      <c r="S46" s="166">
        <v>13.466799999999999</v>
      </c>
      <c r="T46" s="166">
        <v>68.119399999999999</v>
      </c>
      <c r="U46" s="166">
        <v>20.9467</v>
      </c>
      <c r="V46" s="166">
        <v>21.2195</v>
      </c>
      <c r="W46" s="166">
        <v>35.459000000000003</v>
      </c>
      <c r="X46" s="166">
        <v>11.3194</v>
      </c>
      <c r="Y46" s="166">
        <v>0.2205</v>
      </c>
      <c r="Z46" s="166">
        <v>2.4136000000000002</v>
      </c>
      <c r="AA46" s="165"/>
      <c r="AB46" s="165"/>
      <c r="AC46" s="166">
        <v>-80.64</v>
      </c>
      <c r="AD46" s="166">
        <v>-81.41</v>
      </c>
      <c r="AE46" s="165"/>
      <c r="AF46" s="166">
        <v>24.42</v>
      </c>
      <c r="AG46" s="166">
        <v>77</v>
      </c>
      <c r="AH46" s="165"/>
      <c r="AI46" s="165"/>
      <c r="AJ46" s="166">
        <v>-73.25</v>
      </c>
      <c r="AK46" s="166">
        <v>-73.22</v>
      </c>
      <c r="AL46" s="166">
        <v>-61.45</v>
      </c>
      <c r="AM46" s="166">
        <v>74.66</v>
      </c>
      <c r="AN46" s="166">
        <v>74.819999999999993</v>
      </c>
      <c r="AO46" s="166">
        <v>26.8935</v>
      </c>
      <c r="AP46" s="166">
        <v>-10.2294</v>
      </c>
      <c r="AQ46" s="166">
        <v>76.217100000000002</v>
      </c>
      <c r="AR46" s="166">
        <v>79.195300000000003</v>
      </c>
      <c r="AS46" s="166">
        <v>56.555</v>
      </c>
      <c r="AT46" s="166">
        <v>-64.300399999999996</v>
      </c>
      <c r="AU46" s="166">
        <v>-64.212599999999995</v>
      </c>
      <c r="AV46" s="166">
        <v>6.0925000000000002</v>
      </c>
      <c r="AW46" s="166">
        <v>6.0236000000000001</v>
      </c>
      <c r="AX46" s="166">
        <v>94.843100000000007</v>
      </c>
      <c r="AY46" s="166">
        <v>96.852500000000006</v>
      </c>
      <c r="AZ46" s="166">
        <v>27.341000000000001</v>
      </c>
      <c r="BA46" s="166">
        <v>0</v>
      </c>
      <c r="BB46" s="166">
        <v>-612.80780000000004</v>
      </c>
      <c r="BC46" s="166">
        <v>-7.6734</v>
      </c>
      <c r="BD46" s="166">
        <v>-5.5</v>
      </c>
      <c r="BE46" s="166">
        <v>-5.5</v>
      </c>
      <c r="BF46" s="166">
        <v>71.531000000000006</v>
      </c>
      <c r="BG46" s="166">
        <v>69.981300000000005</v>
      </c>
      <c r="BH46" s="166">
        <v>-5.2447999999999997</v>
      </c>
      <c r="BI46" s="165"/>
      <c r="BJ46" s="166">
        <v>-92.444900000000004</v>
      </c>
      <c r="BK46" s="166">
        <v>6.5324999999999998</v>
      </c>
      <c r="BL46" s="166">
        <v>8.9190000000000005</v>
      </c>
      <c r="BM46" s="166">
        <v>6.0026999999999999</v>
      </c>
      <c r="BN46" s="166">
        <v>660.5729</v>
      </c>
      <c r="BO46" s="166">
        <v>175.6645</v>
      </c>
      <c r="BP46" s="166">
        <v>174.96260000000001</v>
      </c>
      <c r="BQ46" s="166">
        <v>-608.3741</v>
      </c>
      <c r="BR46" s="166">
        <v>638.10389999999995</v>
      </c>
      <c r="BS46" s="165"/>
      <c r="BT46" s="166">
        <v>-115.9264</v>
      </c>
      <c r="BU46" s="166">
        <v>117.43989999999999</v>
      </c>
      <c r="BV46" s="167">
        <v>113.11825</v>
      </c>
      <c r="BW46" s="166">
        <v>23.56</v>
      </c>
      <c r="BX46" s="166">
        <v>35.47</v>
      </c>
      <c r="BY46" s="166">
        <v>0</v>
      </c>
      <c r="BZ46" s="166">
        <v>110.41</v>
      </c>
      <c r="CA46" s="166">
        <v>-24.777899999999999</v>
      </c>
      <c r="CB46" s="166">
        <v>-24.911799999999999</v>
      </c>
      <c r="CC46" s="166">
        <v>69.218000000000004</v>
      </c>
      <c r="CD46" s="166">
        <v>69.773200000000003</v>
      </c>
      <c r="CE46" s="166">
        <v>24.574200000000001</v>
      </c>
      <c r="CF46" s="165"/>
      <c r="CG46" s="166">
        <v>-261.75409999999999</v>
      </c>
      <c r="CH46" s="166">
        <v>7.6695000000000002</v>
      </c>
      <c r="CI46" s="165"/>
      <c r="CJ46" s="165"/>
      <c r="CK46" s="165"/>
      <c r="CL46" s="166">
        <v>129.4</v>
      </c>
      <c r="CM46" s="166">
        <v>118.4</v>
      </c>
      <c r="CN46" s="166">
        <v>-15.73</v>
      </c>
      <c r="CO46" s="166">
        <v>81.556399999999996</v>
      </c>
      <c r="CP46" s="166">
        <v>78.304400000000001</v>
      </c>
      <c r="CQ46" s="166">
        <v>79.157300000000006</v>
      </c>
      <c r="CR46" s="166">
        <v>-3.1246999999999998</v>
      </c>
      <c r="CS46" s="166">
        <v>-1.8969</v>
      </c>
      <c r="CT46" s="166">
        <v>51.421300000000002</v>
      </c>
      <c r="CU46" s="166">
        <v>-111.2092</v>
      </c>
      <c r="CV46" s="166">
        <v>59.366100000000003</v>
      </c>
      <c r="CW46" s="166">
        <v>18.93</v>
      </c>
      <c r="CX46" s="166">
        <v>74.8</v>
      </c>
      <c r="CY46" s="166">
        <v>40.11</v>
      </c>
      <c r="CZ46" s="166">
        <v>82.741699999999994</v>
      </c>
      <c r="DA46" s="166">
        <v>78.227199999999996</v>
      </c>
      <c r="DB46" s="166">
        <v>-35.89</v>
      </c>
      <c r="DC46" s="166">
        <v>-18.462700000000002</v>
      </c>
      <c r="DD46" s="165"/>
      <c r="DE46" s="165"/>
      <c r="DF46" s="166">
        <v>-120.8172</v>
      </c>
      <c r="DG46" s="166">
        <v>-11.689</v>
      </c>
      <c r="DH46" s="166">
        <v>-22.247599999999998</v>
      </c>
      <c r="DI46" s="166">
        <v>-119.9</v>
      </c>
      <c r="DJ46" s="166">
        <v>-121.5</v>
      </c>
      <c r="DK46" s="166">
        <v>26.595199999999998</v>
      </c>
      <c r="DL46" s="166">
        <v>65.341200000000001</v>
      </c>
      <c r="DM46" s="166">
        <v>77.506299999999996</v>
      </c>
      <c r="DN46" s="167">
        <v>91.424549999999996</v>
      </c>
      <c r="DO46" s="166">
        <v>64.489999999999995</v>
      </c>
      <c r="DP46" s="166">
        <v>-10.78</v>
      </c>
      <c r="DQ46" s="166">
        <v>60.109000000000002</v>
      </c>
      <c r="DR46" s="166">
        <v>118.82680000000001</v>
      </c>
      <c r="DS46" s="166">
        <v>-3.42</v>
      </c>
      <c r="DT46" s="166">
        <v>-3.38</v>
      </c>
      <c r="DU46" s="166">
        <v>80.11</v>
      </c>
      <c r="DV46" s="166">
        <v>71.63</v>
      </c>
      <c r="DW46" s="166">
        <v>120.0545</v>
      </c>
      <c r="DX46" s="166">
        <v>117.63639999999999</v>
      </c>
      <c r="DY46" s="166">
        <v>2.883</v>
      </c>
      <c r="DZ46" s="166">
        <v>2.1545000000000001</v>
      </c>
      <c r="EA46" s="166">
        <v>240.3442</v>
      </c>
      <c r="EB46" s="166">
        <v>195.32</v>
      </c>
      <c r="EC46" s="166">
        <v>188.80959999999999</v>
      </c>
      <c r="ED46" s="166">
        <v>192.1737</v>
      </c>
      <c r="EE46" s="166">
        <v>78.338300000000004</v>
      </c>
      <c r="EF46" s="166">
        <v>59.220599999999997</v>
      </c>
      <c r="EG46" s="166">
        <v>-27.898</v>
      </c>
      <c r="EH46" s="166">
        <v>619.82569999999998</v>
      </c>
      <c r="EI46" s="166">
        <v>345.44970000000001</v>
      </c>
      <c r="EJ46" s="165"/>
      <c r="EK46" s="166">
        <v>-18.110600000000002</v>
      </c>
      <c r="EL46" s="166">
        <v>-14.9215</v>
      </c>
      <c r="EM46" s="166">
        <v>0</v>
      </c>
      <c r="EN46" s="166">
        <v>41.749899999999997</v>
      </c>
      <c r="EO46" s="166">
        <v>38.882899999999999</v>
      </c>
      <c r="EP46" s="166">
        <v>39.984000000000002</v>
      </c>
      <c r="EQ46" s="166">
        <v>-44.082700000000003</v>
      </c>
      <c r="ER46" s="166">
        <v>-45.29</v>
      </c>
      <c r="ES46" s="166">
        <v>-25.645</v>
      </c>
      <c r="ET46" s="166">
        <v>15.79</v>
      </c>
      <c r="EU46" s="166">
        <v>-4.49</v>
      </c>
      <c r="EV46" s="165"/>
      <c r="EW46" s="166">
        <v>13.3969</v>
      </c>
      <c r="EX46" s="166">
        <v>23.8505</v>
      </c>
      <c r="EY46" s="166">
        <v>-35.798400000000001</v>
      </c>
      <c r="EZ46" s="166">
        <v>-34.892699999999998</v>
      </c>
      <c r="FA46" s="166">
        <v>4.2645</v>
      </c>
      <c r="FB46" s="166">
        <v>-56.323599999999999</v>
      </c>
      <c r="FC46" s="166">
        <v>30.7943</v>
      </c>
      <c r="FD46" s="166">
        <v>24.0794</v>
      </c>
      <c r="FE46" s="165"/>
      <c r="FF46" s="166">
        <v>23.781700000000001</v>
      </c>
      <c r="FG46" s="166">
        <v>39.236400000000003</v>
      </c>
      <c r="FH46" s="166">
        <v>39.408999999999999</v>
      </c>
      <c r="FI46" s="166">
        <v>38.171199999999999</v>
      </c>
      <c r="FJ46" s="166">
        <v>24.7835</v>
      </c>
      <c r="FK46" s="166">
        <v>26.290600000000001</v>
      </c>
      <c r="FL46" s="166">
        <v>46.887799999999999</v>
      </c>
      <c r="FM46" s="166">
        <v>-0.31640000000000001</v>
      </c>
      <c r="FN46" s="166">
        <v>-0.63690000000000002</v>
      </c>
      <c r="FO46" s="166">
        <v>22.393799999999999</v>
      </c>
      <c r="FP46" s="166">
        <v>31.2742</v>
      </c>
      <c r="FQ46" s="166">
        <v>14.533300000000001</v>
      </c>
      <c r="FR46" s="166">
        <v>-7.58</v>
      </c>
      <c r="FS46" s="166">
        <v>5.3547000000000002</v>
      </c>
      <c r="FT46" s="166">
        <v>1.6434</v>
      </c>
      <c r="FU46" s="166">
        <v>-2.64</v>
      </c>
      <c r="FV46" s="166">
        <v>10.8</v>
      </c>
      <c r="FW46" s="166">
        <v>13.176</v>
      </c>
      <c r="FX46" s="165"/>
      <c r="FY46" s="166">
        <v>-3.6259999999999999</v>
      </c>
      <c r="FZ46" s="166">
        <v>4.101</v>
      </c>
      <c r="GA46" s="165"/>
      <c r="GB46" s="166">
        <v>39.78</v>
      </c>
      <c r="GC46" s="166">
        <v>-32.701000000000001</v>
      </c>
      <c r="GD46" s="166">
        <v>-22.738600000000002</v>
      </c>
      <c r="GE46" s="166">
        <v>17.45</v>
      </c>
      <c r="GF46" s="166">
        <v>79.069299999999998</v>
      </c>
      <c r="GG46" s="166">
        <v>18.2</v>
      </c>
      <c r="GH46" s="166">
        <v>-24.884</v>
      </c>
      <c r="GI46" s="166">
        <v>-1.1377999999999999</v>
      </c>
      <c r="GJ46" s="166">
        <v>0</v>
      </c>
      <c r="GK46" s="166">
        <v>3.1678999999999999</v>
      </c>
      <c r="GL46" s="165"/>
      <c r="GM46" s="165"/>
      <c r="GN46" s="166">
        <v>-14.757999999999999</v>
      </c>
      <c r="GO46" s="166">
        <v>-49.309399999999997</v>
      </c>
      <c r="GP46" s="166">
        <v>12.1465</v>
      </c>
      <c r="GQ46" s="166">
        <v>52.063600000000001</v>
      </c>
      <c r="GR46" s="166">
        <v>59.896000000000001</v>
      </c>
      <c r="GS46" s="166">
        <v>60.378100000000003</v>
      </c>
      <c r="GT46" s="166">
        <v>-167.60579999999999</v>
      </c>
      <c r="GU46" s="166">
        <v>-31.425599999999999</v>
      </c>
      <c r="GV46" s="166">
        <v>33.918199999999999</v>
      </c>
      <c r="GW46" s="166">
        <v>-71.862799999999993</v>
      </c>
      <c r="GX46" s="166">
        <v>10.672499999999999</v>
      </c>
      <c r="GY46" s="166">
        <v>17.543299999999999</v>
      </c>
      <c r="GZ46" s="166">
        <v>16.932200000000002</v>
      </c>
      <c r="HA46" s="166">
        <v>13</v>
      </c>
      <c r="HB46" s="166">
        <v>145.42060000000001</v>
      </c>
      <c r="HC46" s="166">
        <v>147.51150000000001</v>
      </c>
      <c r="HD46" s="166">
        <v>225</v>
      </c>
      <c r="HE46" s="166">
        <v>-223.34100000000001</v>
      </c>
      <c r="HF46" s="166">
        <v>-471.57650000000001</v>
      </c>
      <c r="HG46" s="166">
        <v>472.6968</v>
      </c>
      <c r="HH46" s="166">
        <v>501.37110000000001</v>
      </c>
      <c r="HI46" s="166">
        <v>-139.40620000000001</v>
      </c>
      <c r="HJ46" s="166">
        <v>-139.822</v>
      </c>
      <c r="HK46" s="166">
        <v>-52.916899999999998</v>
      </c>
      <c r="HL46" s="166">
        <v>-43.113300000000002</v>
      </c>
      <c r="HM46" s="166">
        <v>76.398899999999998</v>
      </c>
      <c r="HN46" s="166">
        <v>76.978499999999997</v>
      </c>
      <c r="HO46" s="165"/>
      <c r="HP46" s="165"/>
      <c r="HQ46" s="166">
        <v>31.2044</v>
      </c>
      <c r="HR46" s="166">
        <v>31.050599999999999</v>
      </c>
      <c r="HS46" s="166">
        <v>-76.164900000000003</v>
      </c>
      <c r="HT46" s="166">
        <v>-75.130300000000005</v>
      </c>
      <c r="HU46" s="166">
        <v>105.04</v>
      </c>
      <c r="HV46" s="166">
        <v>104.45</v>
      </c>
      <c r="HW46" s="166">
        <v>6</v>
      </c>
      <c r="HX46" s="166">
        <v>6.2</v>
      </c>
      <c r="HY46" s="166">
        <v>21.884899999999998</v>
      </c>
      <c r="HZ46" s="166">
        <v>41.76</v>
      </c>
      <c r="IA46" s="166">
        <v>-360.94310000000002</v>
      </c>
      <c r="IB46" s="166">
        <v>108.94370000000001</v>
      </c>
      <c r="IC46" s="166">
        <v>108.706</v>
      </c>
      <c r="ID46" s="166">
        <v>20.7</v>
      </c>
      <c r="IE46" s="166">
        <v>-26.2</v>
      </c>
      <c r="IF46" s="166">
        <v>-30.1</v>
      </c>
      <c r="IG46" s="166">
        <v>-30.2</v>
      </c>
      <c r="IH46" s="166">
        <v>1.3053999999999999</v>
      </c>
      <c r="II46" s="166">
        <v>1.0666</v>
      </c>
      <c r="IJ46" s="166">
        <v>-491.99079999999998</v>
      </c>
      <c r="IK46" s="166">
        <v>-319.24110000000002</v>
      </c>
      <c r="IL46" s="166">
        <v>495.89409999999998</v>
      </c>
      <c r="IM46" s="166">
        <v>402.1619</v>
      </c>
      <c r="IN46" s="166">
        <v>37.067900000000002</v>
      </c>
      <c r="IO46" s="166">
        <v>-392.49360000000001</v>
      </c>
      <c r="IP46" s="166">
        <v>395.01819999999998</v>
      </c>
      <c r="IQ46" s="166">
        <v>-160.4675</v>
      </c>
      <c r="IR46" s="166">
        <v>-233.46209999999999</v>
      </c>
      <c r="IS46" s="166">
        <v>-389.57619999999997</v>
      </c>
      <c r="IT46" s="166">
        <v>109.6883</v>
      </c>
      <c r="IU46" s="166">
        <v>109.57250000000001</v>
      </c>
      <c r="IV46" s="166">
        <v>163.30029999999999</v>
      </c>
      <c r="IW46" s="166">
        <v>-478.0951</v>
      </c>
      <c r="IX46" s="166">
        <v>241.52160000000001</v>
      </c>
      <c r="IY46" s="166">
        <v>-248.95009999999999</v>
      </c>
      <c r="IZ46" s="166">
        <v>244.12629999999999</v>
      </c>
      <c r="JA46" s="166">
        <v>-12.5754</v>
      </c>
      <c r="JB46" s="165"/>
      <c r="JC46" s="166">
        <v>6.4</v>
      </c>
      <c r="JD46" s="166">
        <v>5.6719999999999997</v>
      </c>
      <c r="JE46" s="166">
        <v>5.63</v>
      </c>
      <c r="JF46" s="166">
        <v>-6.8</v>
      </c>
      <c r="JG46" s="166">
        <v>-16</v>
      </c>
      <c r="JH46" s="165"/>
      <c r="JI46" s="166">
        <v>16.554500000000001</v>
      </c>
      <c r="JJ46" s="166">
        <v>-18.690799999999999</v>
      </c>
      <c r="JK46" s="166">
        <v>-26.835999999999999</v>
      </c>
      <c r="JL46" s="166">
        <v>1.8</v>
      </c>
      <c r="JM46" s="166">
        <v>48.871000000000002</v>
      </c>
      <c r="JN46" s="166">
        <v>48.473999999999997</v>
      </c>
      <c r="JO46" s="166">
        <v>0</v>
      </c>
      <c r="JP46" s="166">
        <v>0</v>
      </c>
      <c r="JQ46" s="166">
        <v>51.711199999999998</v>
      </c>
      <c r="JR46" s="166">
        <v>50.968899999999998</v>
      </c>
      <c r="JS46" s="166">
        <v>51.490200000000002</v>
      </c>
      <c r="JT46" s="165"/>
      <c r="JU46" s="166">
        <v>27</v>
      </c>
      <c r="JV46" s="166">
        <v>12.8939</v>
      </c>
      <c r="JW46" s="166">
        <v>10.89</v>
      </c>
      <c r="JX46" s="165"/>
      <c r="JY46" s="166">
        <v>-43.393799999999999</v>
      </c>
      <c r="JZ46" s="166">
        <v>79.671199999999999</v>
      </c>
      <c r="KA46" s="166">
        <v>53.799599999999998</v>
      </c>
      <c r="KB46" s="166">
        <v>-42.325200000000002</v>
      </c>
      <c r="KC46" s="166">
        <v>-78.544600000000003</v>
      </c>
      <c r="KD46" s="166">
        <v>41.223799999999997</v>
      </c>
      <c r="KE46" s="166">
        <v>36.569600000000001</v>
      </c>
      <c r="KF46" s="166">
        <v>-33.200000000000003</v>
      </c>
      <c r="KG46" s="166">
        <v>33.299999999999997</v>
      </c>
      <c r="KH46" s="166">
        <v>28.247800000000002</v>
      </c>
      <c r="KI46" s="166">
        <v>113.5844</v>
      </c>
    </row>
    <row r="47" spans="1:295" ht="18" customHeight="1" x14ac:dyDescent="0.3">
      <c r="A47" s="161" t="s">
        <v>92</v>
      </c>
      <c r="B47" s="161" t="s">
        <v>788</v>
      </c>
      <c r="C47" s="165"/>
      <c r="D47" s="166">
        <v>22.607299999999999</v>
      </c>
      <c r="E47" s="166">
        <v>-26.8902</v>
      </c>
      <c r="F47" s="166">
        <v>12.869899999999999</v>
      </c>
      <c r="G47" s="166">
        <v>35.050699999999999</v>
      </c>
      <c r="H47" s="165"/>
      <c r="I47" s="166">
        <v>54.510399999999997</v>
      </c>
      <c r="J47" s="166">
        <v>-117.0795</v>
      </c>
      <c r="K47" s="167">
        <v>73.228350000000006</v>
      </c>
      <c r="L47" s="167">
        <v>37.0869</v>
      </c>
      <c r="M47" s="167">
        <v>36.167099999999998</v>
      </c>
      <c r="N47" s="166">
        <v>-24.42</v>
      </c>
      <c r="O47" s="166">
        <v>-77.043999999999997</v>
      </c>
      <c r="P47" s="166">
        <v>68.2</v>
      </c>
      <c r="Q47" s="166">
        <v>19.044</v>
      </c>
      <c r="R47" s="166">
        <v>-66</v>
      </c>
      <c r="S47" s="166">
        <v>13.2323</v>
      </c>
      <c r="T47" s="166">
        <v>64.756399999999999</v>
      </c>
      <c r="U47" s="166">
        <v>20.736499999999999</v>
      </c>
      <c r="V47" s="166">
        <v>20.988499999999998</v>
      </c>
      <c r="W47" s="166">
        <v>35.010899999999999</v>
      </c>
      <c r="X47" s="166">
        <v>11.3263</v>
      </c>
      <c r="Y47" s="166">
        <v>0.18479999999999999</v>
      </c>
      <c r="Z47" s="166">
        <v>2.3393999999999999</v>
      </c>
      <c r="AA47" s="165"/>
      <c r="AB47" s="165"/>
      <c r="AC47" s="166">
        <v>-79.88</v>
      </c>
      <c r="AD47" s="166">
        <v>-80.42</v>
      </c>
      <c r="AE47" s="165"/>
      <c r="AF47" s="166">
        <v>24.42</v>
      </c>
      <c r="AG47" s="166">
        <v>74.8</v>
      </c>
      <c r="AH47" s="165"/>
      <c r="AI47" s="165"/>
      <c r="AJ47" s="166">
        <v>-72.7</v>
      </c>
      <c r="AK47" s="166">
        <v>-72.7</v>
      </c>
      <c r="AL47" s="166">
        <v>-59.72</v>
      </c>
      <c r="AM47" s="166">
        <v>73.55</v>
      </c>
      <c r="AN47" s="166">
        <v>73.87</v>
      </c>
      <c r="AO47" s="166">
        <v>26.811299999999999</v>
      </c>
      <c r="AP47" s="166">
        <v>-10.128299999999999</v>
      </c>
      <c r="AQ47" s="166">
        <v>75.456599999999995</v>
      </c>
      <c r="AR47" s="166">
        <v>77.888800000000003</v>
      </c>
      <c r="AS47" s="166">
        <v>58.069099999999999</v>
      </c>
      <c r="AT47" s="166">
        <v>-62.558900000000001</v>
      </c>
      <c r="AU47" s="166">
        <v>-61.381700000000002</v>
      </c>
      <c r="AV47" s="166">
        <v>6.1205999999999996</v>
      </c>
      <c r="AW47" s="166">
        <v>6.0590000000000002</v>
      </c>
      <c r="AX47" s="166">
        <v>93.637500000000003</v>
      </c>
      <c r="AY47" s="166">
        <v>95.379000000000005</v>
      </c>
      <c r="AZ47" s="166">
        <v>27.699300000000001</v>
      </c>
      <c r="BA47" s="166">
        <v>0</v>
      </c>
      <c r="BB47" s="166">
        <v>-620.56269999999995</v>
      </c>
      <c r="BC47" s="166">
        <v>-9.7665000000000006</v>
      </c>
      <c r="BD47" s="166">
        <v>-4.4000000000000004</v>
      </c>
      <c r="BE47" s="166">
        <v>-4.5</v>
      </c>
      <c r="BF47" s="166">
        <v>68.623500000000007</v>
      </c>
      <c r="BG47" s="166">
        <v>67.160700000000006</v>
      </c>
      <c r="BH47" s="166">
        <v>-5.5088999999999997</v>
      </c>
      <c r="BI47" s="165"/>
      <c r="BJ47" s="166">
        <v>-87.711299999999994</v>
      </c>
      <c r="BK47" s="166">
        <v>5.4539</v>
      </c>
      <c r="BL47" s="166">
        <v>8.6585000000000001</v>
      </c>
      <c r="BM47" s="166">
        <v>5.9272999999999998</v>
      </c>
      <c r="BN47" s="167">
        <v>660.69500000000005</v>
      </c>
      <c r="BO47" s="166">
        <v>185.3389</v>
      </c>
      <c r="BP47" s="166">
        <v>184.66739999999999</v>
      </c>
      <c r="BQ47" s="166">
        <v>-621.30269999999996</v>
      </c>
      <c r="BR47" s="166">
        <v>651.83920000000001</v>
      </c>
      <c r="BS47" s="165"/>
      <c r="BT47" s="166">
        <v>-71.740499999999997</v>
      </c>
      <c r="BU47" s="166">
        <v>73.739500000000007</v>
      </c>
      <c r="BV47" s="166">
        <v>109.6853</v>
      </c>
      <c r="BW47" s="166">
        <v>30.88</v>
      </c>
      <c r="BX47" s="166">
        <v>41.2</v>
      </c>
      <c r="BY47" s="166">
        <v>75.53</v>
      </c>
      <c r="BZ47" s="166">
        <v>76.31</v>
      </c>
      <c r="CA47" s="166">
        <v>-29.734300000000001</v>
      </c>
      <c r="CB47" s="166">
        <v>-29.868200000000002</v>
      </c>
      <c r="CC47" s="166">
        <v>83.411500000000004</v>
      </c>
      <c r="CD47" s="166">
        <v>83.196100000000001</v>
      </c>
      <c r="CE47" s="166">
        <v>24.453700000000001</v>
      </c>
      <c r="CF47" s="165"/>
      <c r="CG47" s="166">
        <v>-252.3433</v>
      </c>
      <c r="CH47" s="166">
        <v>6.1502999999999997</v>
      </c>
      <c r="CI47" s="165"/>
      <c r="CJ47" s="165"/>
      <c r="CK47" s="165"/>
      <c r="CL47" s="166">
        <v>127.7</v>
      </c>
      <c r="CM47" s="166">
        <v>116.3</v>
      </c>
      <c r="CN47" s="166">
        <v>-15.57</v>
      </c>
      <c r="CO47" s="166">
        <v>74.781199999999998</v>
      </c>
      <c r="CP47" s="166">
        <v>72.172399999999996</v>
      </c>
      <c r="CQ47" s="166">
        <v>72.552599999999998</v>
      </c>
      <c r="CR47" s="166">
        <v>5.1863999999999999</v>
      </c>
      <c r="CS47" s="166">
        <v>5.5134999999999996</v>
      </c>
      <c r="CT47" s="166">
        <v>58.981299999999997</v>
      </c>
      <c r="CU47" s="166">
        <v>-122.4911</v>
      </c>
      <c r="CV47" s="166">
        <v>65.981999999999999</v>
      </c>
      <c r="CW47" s="166">
        <v>19.188199999999998</v>
      </c>
      <c r="CX47" s="166">
        <v>74.92</v>
      </c>
      <c r="CY47" s="166">
        <v>40.409999999999997</v>
      </c>
      <c r="CZ47" s="166">
        <v>80.632300000000001</v>
      </c>
      <c r="DA47" s="166">
        <v>76.176500000000004</v>
      </c>
      <c r="DB47" s="166">
        <v>-35.78</v>
      </c>
      <c r="DC47" s="166">
        <v>-3.8795000000000002</v>
      </c>
      <c r="DD47" s="165"/>
      <c r="DE47" s="165"/>
      <c r="DF47" s="166">
        <v>-128.59020000000001</v>
      </c>
      <c r="DG47" s="166">
        <v>-11.351900000000001</v>
      </c>
      <c r="DH47" s="166">
        <v>-22.190200000000001</v>
      </c>
      <c r="DI47" s="166">
        <v>-122</v>
      </c>
      <c r="DJ47" s="166">
        <v>-121</v>
      </c>
      <c r="DK47" s="167">
        <v>26.595199999999998</v>
      </c>
      <c r="DL47" s="166">
        <v>64.462299999999999</v>
      </c>
      <c r="DM47" s="166">
        <v>78.445599999999999</v>
      </c>
      <c r="DN47" s="166">
        <v>90.252700000000004</v>
      </c>
      <c r="DO47" s="166">
        <v>63.84</v>
      </c>
      <c r="DP47" s="166">
        <v>-10.85</v>
      </c>
      <c r="DQ47" s="166">
        <v>59.457999999999998</v>
      </c>
      <c r="DR47" s="166">
        <v>128.19229999999999</v>
      </c>
      <c r="DS47" s="166">
        <v>-3.86</v>
      </c>
      <c r="DT47" s="166">
        <v>-3.85</v>
      </c>
      <c r="DU47" s="166">
        <v>91.52</v>
      </c>
      <c r="DV47" s="166">
        <v>71.67</v>
      </c>
      <c r="DW47" s="166">
        <v>129.03639999999999</v>
      </c>
      <c r="DX47" s="166">
        <v>124.9273</v>
      </c>
      <c r="DY47" s="166">
        <v>0</v>
      </c>
      <c r="DZ47" s="166">
        <v>-0.40910000000000002</v>
      </c>
      <c r="EA47" s="166">
        <v>243.0172</v>
      </c>
      <c r="EB47" s="166">
        <v>198.24469999999999</v>
      </c>
      <c r="EC47" s="166">
        <v>193.1266</v>
      </c>
      <c r="ED47" s="166">
        <v>193.93369999999999</v>
      </c>
      <c r="EE47" s="166">
        <v>74.965500000000006</v>
      </c>
      <c r="EF47" s="166">
        <v>55.724699999999999</v>
      </c>
      <c r="EG47" s="166">
        <v>-27.347000000000001</v>
      </c>
      <c r="EH47" s="166">
        <v>628.98609999999996</v>
      </c>
      <c r="EI47" s="166">
        <v>329.93560000000002</v>
      </c>
      <c r="EJ47" s="165"/>
      <c r="EK47" s="166">
        <v>-17.6675</v>
      </c>
      <c r="EL47" s="166">
        <v>-14.376099999999999</v>
      </c>
      <c r="EM47" s="166">
        <v>0</v>
      </c>
      <c r="EN47" s="166">
        <v>38.436900000000001</v>
      </c>
      <c r="EO47" s="166">
        <v>35.822099999999999</v>
      </c>
      <c r="EP47" s="166">
        <v>43.055999999999997</v>
      </c>
      <c r="EQ47" s="166">
        <v>-46.453699999999998</v>
      </c>
      <c r="ER47" s="166">
        <v>-47.426499999999997</v>
      </c>
      <c r="ES47" s="166">
        <v>-22.7347</v>
      </c>
      <c r="ET47" s="166">
        <v>16.78</v>
      </c>
      <c r="EU47" s="166">
        <v>-4.25</v>
      </c>
      <c r="EV47" s="165"/>
      <c r="EW47" s="166">
        <v>13.386699999999999</v>
      </c>
      <c r="EX47" s="166">
        <v>18.487500000000001</v>
      </c>
      <c r="EY47" s="166">
        <v>-36.720199999999998</v>
      </c>
      <c r="EZ47" s="166">
        <v>-35.994700000000002</v>
      </c>
      <c r="FA47" s="166">
        <v>5.9195000000000002</v>
      </c>
      <c r="FB47" s="166">
        <v>-54.0563</v>
      </c>
      <c r="FC47" s="166">
        <v>27.525300000000001</v>
      </c>
      <c r="FD47" s="166">
        <v>23.8977</v>
      </c>
      <c r="FE47" s="165"/>
      <c r="FF47" s="166">
        <v>23.720600000000001</v>
      </c>
      <c r="FG47" s="166">
        <v>40.183999999999997</v>
      </c>
      <c r="FH47" s="166">
        <v>40.368000000000002</v>
      </c>
      <c r="FI47" s="166">
        <v>39.703299999999999</v>
      </c>
      <c r="FJ47" s="166">
        <v>29.807200000000002</v>
      </c>
      <c r="FK47" s="166">
        <v>29.472300000000001</v>
      </c>
      <c r="FL47" s="166">
        <v>47.725000000000001</v>
      </c>
      <c r="FM47" s="166">
        <v>2.4691999999999998</v>
      </c>
      <c r="FN47" s="166">
        <v>2.8607999999999998</v>
      </c>
      <c r="FO47" s="166">
        <v>21.767399999999999</v>
      </c>
      <c r="FP47" s="166">
        <v>30.716100000000001</v>
      </c>
      <c r="FQ47" s="166">
        <v>15.3756</v>
      </c>
      <c r="FR47" s="166">
        <v>-8.85</v>
      </c>
      <c r="FS47" s="166">
        <v>5.4718999999999998</v>
      </c>
      <c r="FT47" s="166">
        <v>1.6434</v>
      </c>
      <c r="FU47" s="166">
        <v>-2.63</v>
      </c>
      <c r="FV47" s="166">
        <v>12.14</v>
      </c>
      <c r="FW47" s="166">
        <v>14.904999999999999</v>
      </c>
      <c r="FX47" s="165"/>
      <c r="FY47" s="166">
        <v>-3.7360000000000002</v>
      </c>
      <c r="FZ47" s="166">
        <v>4.1159999999999997</v>
      </c>
      <c r="GA47" s="165"/>
      <c r="GB47" s="166">
        <v>40.67</v>
      </c>
      <c r="GC47" s="166">
        <v>-32.3215</v>
      </c>
      <c r="GD47" s="166">
        <v>-21.828600000000002</v>
      </c>
      <c r="GE47" s="166">
        <v>17.02</v>
      </c>
      <c r="GF47" s="166">
        <v>82.0124</v>
      </c>
      <c r="GG47" s="166">
        <v>17.8</v>
      </c>
      <c r="GH47" s="166">
        <v>-24.477799999999998</v>
      </c>
      <c r="GI47" s="166">
        <v>-0.73150000000000004</v>
      </c>
      <c r="GJ47" s="166">
        <v>0</v>
      </c>
      <c r="GK47" s="166">
        <v>3.1408</v>
      </c>
      <c r="GL47" s="165"/>
      <c r="GM47" s="165"/>
      <c r="GN47" s="166">
        <v>-15.2753</v>
      </c>
      <c r="GO47" s="166">
        <v>-48.755499999999998</v>
      </c>
      <c r="GP47" s="166">
        <v>12.836399999999999</v>
      </c>
      <c r="GQ47" s="166">
        <v>52.020299999999999</v>
      </c>
      <c r="GR47" s="166">
        <v>61.406500000000001</v>
      </c>
      <c r="GS47" s="166">
        <v>63.849800000000002</v>
      </c>
      <c r="GT47" s="166">
        <v>-171.74870000000001</v>
      </c>
      <c r="GU47" s="166">
        <v>-31.041</v>
      </c>
      <c r="GV47" s="166">
        <v>32.977800000000002</v>
      </c>
      <c r="GW47" s="166">
        <v>-69.929100000000005</v>
      </c>
      <c r="GX47" s="167">
        <v>11.0646</v>
      </c>
      <c r="GY47" s="167">
        <v>17.411449999999999</v>
      </c>
      <c r="GZ47" s="166">
        <v>17.1432</v>
      </c>
      <c r="HA47" s="167">
        <v>13.5694</v>
      </c>
      <c r="HB47" s="166">
        <v>144.20249999999999</v>
      </c>
      <c r="HC47" s="166">
        <v>144.99870000000001</v>
      </c>
      <c r="HD47" s="166">
        <v>248.5</v>
      </c>
      <c r="HE47" s="166">
        <v>-247.964</v>
      </c>
      <c r="HF47" s="166">
        <v>-508.28519999999997</v>
      </c>
      <c r="HG47" s="166">
        <v>508.78730000000002</v>
      </c>
      <c r="HH47" s="166">
        <v>503.68790000000001</v>
      </c>
      <c r="HI47" s="166">
        <v>-140.08539999999999</v>
      </c>
      <c r="HJ47" s="166">
        <v>-137.86859999999999</v>
      </c>
      <c r="HK47" s="166">
        <v>-52.091999999999999</v>
      </c>
      <c r="HL47" s="166">
        <v>-41.284199999999998</v>
      </c>
      <c r="HM47" s="166">
        <v>74.388800000000003</v>
      </c>
      <c r="HN47" s="166">
        <v>72.948999999999998</v>
      </c>
      <c r="HO47" s="166">
        <v>-99.648200000000003</v>
      </c>
      <c r="HP47" s="166">
        <v>-99.723699999999994</v>
      </c>
      <c r="HQ47" s="166">
        <v>31.973400000000002</v>
      </c>
      <c r="HR47" s="166">
        <v>31.2044</v>
      </c>
      <c r="HS47" s="166">
        <v>-73.884100000000004</v>
      </c>
      <c r="HT47" s="166">
        <v>-75.453699999999998</v>
      </c>
      <c r="HU47" s="166">
        <v>104.92</v>
      </c>
      <c r="HV47" s="166">
        <v>104.32</v>
      </c>
      <c r="HW47" s="166">
        <v>6.9</v>
      </c>
      <c r="HX47" s="166">
        <v>6.9</v>
      </c>
      <c r="HY47" s="166">
        <v>21.432099999999998</v>
      </c>
      <c r="HZ47" s="166">
        <v>40.4</v>
      </c>
      <c r="IA47" s="166">
        <v>-359.00540000000001</v>
      </c>
      <c r="IB47" s="166">
        <v>107.72790000000001</v>
      </c>
      <c r="IC47" s="166">
        <v>107.7911</v>
      </c>
      <c r="ID47" s="166">
        <v>20.2</v>
      </c>
      <c r="IE47" s="166">
        <v>-23.3</v>
      </c>
      <c r="IF47" s="166">
        <v>-31.8</v>
      </c>
      <c r="IG47" s="166">
        <v>-31</v>
      </c>
      <c r="IH47" s="167">
        <v>1.1124499999999999</v>
      </c>
      <c r="II47" s="167">
        <v>1.0666</v>
      </c>
      <c r="IJ47" s="166">
        <v>-499.15660000000003</v>
      </c>
      <c r="IK47" s="166">
        <v>-298.30250000000001</v>
      </c>
      <c r="IL47" s="166">
        <v>490.9785</v>
      </c>
      <c r="IM47" s="166">
        <v>395.87939999999998</v>
      </c>
      <c r="IN47" s="166">
        <v>37.552500000000002</v>
      </c>
      <c r="IO47" s="166">
        <v>-385.5813</v>
      </c>
      <c r="IP47" s="166">
        <v>391.71440000000001</v>
      </c>
      <c r="IQ47" s="166">
        <v>-158.9385</v>
      </c>
      <c r="IR47" s="166">
        <v>-230.34549999999999</v>
      </c>
      <c r="IS47" s="166">
        <v>-382.709</v>
      </c>
      <c r="IT47" s="166">
        <v>108.4316</v>
      </c>
      <c r="IU47" s="166">
        <v>107.1126</v>
      </c>
      <c r="IV47" s="166">
        <v>161.98060000000001</v>
      </c>
      <c r="IW47" s="166">
        <v>-475.46800000000002</v>
      </c>
      <c r="IX47" s="166">
        <v>237.1216</v>
      </c>
      <c r="IY47" s="166">
        <v>-238.5377</v>
      </c>
      <c r="IZ47" s="166">
        <v>240.5898</v>
      </c>
      <c r="JA47" s="166">
        <v>-12.655099999999999</v>
      </c>
      <c r="JB47" s="165"/>
      <c r="JC47" s="166">
        <v>8.24</v>
      </c>
      <c r="JD47" s="166">
        <v>5.891</v>
      </c>
      <c r="JE47" s="166">
        <v>5.8849999999999998</v>
      </c>
      <c r="JF47" s="166">
        <v>-8</v>
      </c>
      <c r="JG47" s="166">
        <v>-15.28</v>
      </c>
      <c r="JH47" s="165"/>
      <c r="JI47" s="166">
        <v>16.203600000000002</v>
      </c>
      <c r="JJ47" s="166">
        <v>-19.041699999999999</v>
      </c>
      <c r="JK47" s="166">
        <v>-26.573599999999999</v>
      </c>
      <c r="JL47" s="166">
        <v>1.2</v>
      </c>
      <c r="JM47" s="166">
        <v>49.552</v>
      </c>
      <c r="JN47" s="166">
        <v>49.439</v>
      </c>
      <c r="JO47" s="166">
        <v>0</v>
      </c>
      <c r="JP47" s="166">
        <v>0</v>
      </c>
      <c r="JQ47" s="166">
        <v>46.254199999999997</v>
      </c>
      <c r="JR47" s="166">
        <v>48.106099999999998</v>
      </c>
      <c r="JS47" s="166">
        <v>46.426200000000001</v>
      </c>
      <c r="JT47" s="165"/>
      <c r="JU47" s="166">
        <v>25.2</v>
      </c>
      <c r="JV47" s="166">
        <v>19.336099999999998</v>
      </c>
      <c r="JW47" s="166">
        <v>10.82</v>
      </c>
      <c r="JX47" s="165"/>
      <c r="JY47" s="166">
        <v>-41.678100000000001</v>
      </c>
      <c r="JZ47" s="166">
        <v>78.608800000000002</v>
      </c>
      <c r="KA47" s="166">
        <v>52.7149</v>
      </c>
      <c r="KB47" s="166">
        <v>-41.490600000000001</v>
      </c>
      <c r="KC47" s="166">
        <v>-76.935599999999994</v>
      </c>
      <c r="KD47" s="166">
        <v>40.727800000000002</v>
      </c>
      <c r="KE47" s="166">
        <v>37.090000000000003</v>
      </c>
      <c r="KF47" s="166">
        <v>-31.4</v>
      </c>
      <c r="KG47" s="166">
        <v>32.1</v>
      </c>
      <c r="KH47" s="166">
        <v>-0.79279999999999995</v>
      </c>
      <c r="KI47" s="166">
        <v>139.84280000000001</v>
      </c>
    </row>
    <row r="48" spans="1:295" ht="18" customHeight="1" x14ac:dyDescent="0.3">
      <c r="A48" s="161" t="s">
        <v>92</v>
      </c>
      <c r="B48" s="161" t="s">
        <v>789</v>
      </c>
      <c r="C48" s="168"/>
      <c r="D48" s="170">
        <v>22.360250000000001</v>
      </c>
      <c r="E48" s="170">
        <v>-26.554400000000001</v>
      </c>
      <c r="F48" s="169">
        <v>12.766400000000001</v>
      </c>
      <c r="G48" s="169">
        <v>34.127699999999997</v>
      </c>
      <c r="H48" s="168"/>
      <c r="I48" s="169">
        <v>53.155700000000003</v>
      </c>
      <c r="J48" s="169">
        <v>-116.7727</v>
      </c>
      <c r="K48" s="169">
        <v>72.681600000000003</v>
      </c>
      <c r="L48" s="169">
        <v>36.892899999999997</v>
      </c>
      <c r="M48" s="169">
        <v>35.968000000000004</v>
      </c>
      <c r="N48" s="169">
        <v>-24.42</v>
      </c>
      <c r="O48" s="169">
        <v>-74.540000000000006</v>
      </c>
      <c r="P48" s="169">
        <v>66</v>
      </c>
      <c r="Q48" s="169">
        <v>18.216000000000001</v>
      </c>
      <c r="R48" s="169">
        <v>-66</v>
      </c>
      <c r="S48" s="169">
        <v>13.130100000000001</v>
      </c>
      <c r="T48" s="169">
        <v>64.157399999999996</v>
      </c>
      <c r="U48" s="169">
        <v>20.494199999999999</v>
      </c>
      <c r="V48" s="169">
        <v>20.704599999999999</v>
      </c>
      <c r="W48" s="169">
        <v>34.044400000000003</v>
      </c>
      <c r="X48" s="169">
        <v>10.264099999999999</v>
      </c>
      <c r="Y48" s="169">
        <v>0.25069999999999998</v>
      </c>
      <c r="Z48" s="169">
        <v>2.3675999999999999</v>
      </c>
      <c r="AA48" s="168"/>
      <c r="AB48" s="168"/>
      <c r="AC48" s="169">
        <v>-79.7</v>
      </c>
      <c r="AD48" s="169">
        <v>-80.27</v>
      </c>
      <c r="AE48" s="168"/>
      <c r="AF48" s="169">
        <v>26.64</v>
      </c>
      <c r="AG48" s="169">
        <v>72.599999999999994</v>
      </c>
      <c r="AH48" s="168"/>
      <c r="AI48" s="168"/>
      <c r="AJ48" s="169">
        <v>-72.42</v>
      </c>
      <c r="AK48" s="169">
        <v>-72.709999999999994</v>
      </c>
      <c r="AL48" s="169">
        <v>-58.33</v>
      </c>
      <c r="AM48" s="169">
        <v>73.540000000000006</v>
      </c>
      <c r="AN48" s="169">
        <v>73.930000000000007</v>
      </c>
      <c r="AO48" s="169">
        <v>26.649100000000001</v>
      </c>
      <c r="AP48" s="169">
        <v>-9.5089000000000006</v>
      </c>
      <c r="AQ48" s="169">
        <v>75.447999999999993</v>
      </c>
      <c r="AR48" s="169">
        <v>78.065799999999996</v>
      </c>
      <c r="AS48" s="169">
        <v>59.017899999999997</v>
      </c>
      <c r="AT48" s="169">
        <v>-62.1571</v>
      </c>
      <c r="AU48" s="169">
        <v>-61.545699999999997</v>
      </c>
      <c r="AV48" s="169">
        <v>6.8045999999999998</v>
      </c>
      <c r="AW48" s="169">
        <v>7.1801000000000004</v>
      </c>
      <c r="AX48" s="170">
        <v>93.637500000000003</v>
      </c>
      <c r="AY48" s="169">
        <v>95.512900000000002</v>
      </c>
      <c r="AZ48" s="169">
        <v>27.554600000000001</v>
      </c>
      <c r="BA48" s="169">
        <v>0</v>
      </c>
      <c r="BB48" s="169">
        <v>-618.97310000000004</v>
      </c>
      <c r="BC48" s="169">
        <v>-8.9986999999999995</v>
      </c>
      <c r="BD48" s="169">
        <v>-5</v>
      </c>
      <c r="BE48" s="169">
        <v>-4.9000000000000004</v>
      </c>
      <c r="BF48" s="169">
        <v>68.941999999999993</v>
      </c>
      <c r="BG48" s="169">
        <v>66.973600000000005</v>
      </c>
      <c r="BH48" s="169">
        <v>-5.2664999999999997</v>
      </c>
      <c r="BI48" s="168"/>
      <c r="BJ48" s="169">
        <v>-86.498900000000006</v>
      </c>
      <c r="BK48" s="169">
        <v>5.2091000000000003</v>
      </c>
      <c r="BL48" s="169">
        <v>8.3613999999999997</v>
      </c>
      <c r="BM48" s="169">
        <v>5.6307</v>
      </c>
      <c r="BN48" s="169">
        <v>660.81709999999998</v>
      </c>
      <c r="BO48" s="169">
        <v>186.89529999999999</v>
      </c>
      <c r="BP48" s="169">
        <v>185.73560000000001</v>
      </c>
      <c r="BQ48" s="169">
        <v>-615.06700000000001</v>
      </c>
      <c r="BR48" s="170">
        <v>642.43449999999996</v>
      </c>
      <c r="BS48" s="168"/>
      <c r="BT48" s="169">
        <v>-73.059100000000001</v>
      </c>
      <c r="BU48" s="169">
        <v>74.244699999999995</v>
      </c>
      <c r="BV48" s="170">
        <v>110.23415</v>
      </c>
      <c r="BW48" s="169">
        <v>30.52</v>
      </c>
      <c r="BX48" s="169">
        <v>41.23</v>
      </c>
      <c r="BY48" s="169">
        <v>76.33</v>
      </c>
      <c r="BZ48" s="170">
        <v>76.314999999999998</v>
      </c>
      <c r="CA48" s="169">
        <v>-33.083199999999998</v>
      </c>
      <c r="CB48" s="169">
        <v>-31.341799999999999</v>
      </c>
      <c r="CC48" s="169">
        <v>85.937399999999997</v>
      </c>
      <c r="CD48" s="169">
        <v>86.577399999999997</v>
      </c>
      <c r="CE48" s="169">
        <v>24.380400000000002</v>
      </c>
      <c r="CF48" s="168"/>
      <c r="CG48" s="169">
        <v>-254.6224</v>
      </c>
      <c r="CH48" s="169">
        <v>4.7435</v>
      </c>
      <c r="CI48" s="168"/>
      <c r="CJ48" s="168"/>
      <c r="CK48" s="168"/>
      <c r="CL48" s="169">
        <v>127.6</v>
      </c>
      <c r="CM48" s="169">
        <v>116</v>
      </c>
      <c r="CN48" s="169">
        <v>-15.57</v>
      </c>
      <c r="CO48" s="169">
        <v>74.185699999999997</v>
      </c>
      <c r="CP48" s="169">
        <v>71.7804</v>
      </c>
      <c r="CQ48" s="169">
        <v>72.582999999999998</v>
      </c>
      <c r="CR48" s="169">
        <v>4.7727000000000004</v>
      </c>
      <c r="CS48" s="169">
        <v>5.3185000000000002</v>
      </c>
      <c r="CT48" s="169">
        <v>59.348799999999997</v>
      </c>
      <c r="CU48" s="169">
        <v>-124.5009</v>
      </c>
      <c r="CV48" s="169">
        <v>67.359200000000001</v>
      </c>
      <c r="CW48" s="169">
        <v>19.211400000000001</v>
      </c>
      <c r="CX48" s="169">
        <v>69.77</v>
      </c>
      <c r="CY48" s="169">
        <v>37.94</v>
      </c>
      <c r="CZ48" s="169">
        <v>78.522900000000007</v>
      </c>
      <c r="DA48" s="169">
        <v>75.004599999999996</v>
      </c>
      <c r="DB48" s="169">
        <v>-36.14</v>
      </c>
      <c r="DC48" s="169">
        <v>-3.8515999999999999</v>
      </c>
      <c r="DD48" s="168"/>
      <c r="DE48" s="168"/>
      <c r="DF48" s="169">
        <v>-120.4935</v>
      </c>
      <c r="DG48" s="169">
        <v>-11.6007</v>
      </c>
      <c r="DH48" s="169">
        <v>-22.487200000000001</v>
      </c>
      <c r="DI48" s="169">
        <v>-122.5</v>
      </c>
      <c r="DJ48" s="169">
        <v>-123</v>
      </c>
      <c r="DK48" s="170">
        <v>26.875350000000001</v>
      </c>
      <c r="DL48" s="169">
        <v>62.704500000000003</v>
      </c>
      <c r="DM48" s="169">
        <v>76.566999999999993</v>
      </c>
      <c r="DN48" s="169">
        <v>89.080799999999996</v>
      </c>
      <c r="DO48" s="169">
        <v>62.49</v>
      </c>
      <c r="DP48" s="169">
        <v>-10.6</v>
      </c>
      <c r="DQ48" s="169">
        <v>59.442500000000003</v>
      </c>
      <c r="DR48" s="169">
        <v>119.34180000000001</v>
      </c>
      <c r="DS48" s="169">
        <v>-3.6</v>
      </c>
      <c r="DT48" s="169">
        <v>-3.62</v>
      </c>
      <c r="DU48" s="169">
        <v>83.96</v>
      </c>
      <c r="DV48" s="169">
        <v>72.540000000000006</v>
      </c>
      <c r="DW48" s="169">
        <v>118.1818</v>
      </c>
      <c r="DX48" s="169">
        <v>118.5818</v>
      </c>
      <c r="DY48" s="169">
        <v>-5.1066000000000003</v>
      </c>
      <c r="DZ48" s="169">
        <v>-5.7545000000000002</v>
      </c>
      <c r="EA48" s="169">
        <v>234.4119</v>
      </c>
      <c r="EB48" s="169">
        <v>189.77789999999999</v>
      </c>
      <c r="EC48" s="169">
        <v>182.51730000000001</v>
      </c>
      <c r="ED48" s="169">
        <v>185.33170000000001</v>
      </c>
      <c r="EE48" s="169">
        <v>71.889399999999995</v>
      </c>
      <c r="EF48" s="169">
        <v>53.839799999999997</v>
      </c>
      <c r="EG48" s="169">
        <v>-27.64</v>
      </c>
      <c r="EH48" s="170">
        <v>632.10585000000003</v>
      </c>
      <c r="EI48" s="169">
        <v>330.3021</v>
      </c>
      <c r="EJ48" s="168"/>
      <c r="EK48" s="169">
        <v>-17.8003</v>
      </c>
      <c r="EL48" s="169">
        <v>-14.343500000000001</v>
      </c>
      <c r="EM48" s="169">
        <v>0</v>
      </c>
      <c r="EN48" s="169">
        <v>38.281599999999997</v>
      </c>
      <c r="EO48" s="169">
        <v>35.758600000000001</v>
      </c>
      <c r="EP48" s="169">
        <v>41.52</v>
      </c>
      <c r="EQ48" s="169">
        <v>-48.727899999999998</v>
      </c>
      <c r="ER48" s="169">
        <v>-49.765599999999999</v>
      </c>
      <c r="ES48" s="169">
        <v>-20.711200000000002</v>
      </c>
      <c r="ET48" s="169">
        <v>16.16</v>
      </c>
      <c r="EU48" s="169">
        <v>-4.1900000000000004</v>
      </c>
      <c r="EV48" s="168"/>
      <c r="EW48" s="169">
        <v>13.009399999999999</v>
      </c>
      <c r="EX48" s="169">
        <v>18.520800000000001</v>
      </c>
      <c r="EY48" s="169">
        <v>-37.892400000000002</v>
      </c>
      <c r="EZ48" s="169">
        <v>-36.787199999999999</v>
      </c>
      <c r="FA48" s="169">
        <v>7.9968000000000004</v>
      </c>
      <c r="FB48" s="169">
        <v>-50.5139</v>
      </c>
      <c r="FC48" s="169">
        <v>23.981100000000001</v>
      </c>
      <c r="FD48" s="169">
        <v>23.470800000000001</v>
      </c>
      <c r="FE48" s="168"/>
      <c r="FF48" s="169">
        <v>23.1435</v>
      </c>
      <c r="FG48" s="169">
        <v>38.324199999999998</v>
      </c>
      <c r="FH48" s="169">
        <v>38.774799999999999</v>
      </c>
      <c r="FI48" s="169">
        <v>37.122599999999998</v>
      </c>
      <c r="FJ48" s="169">
        <v>32.654000000000003</v>
      </c>
      <c r="FK48" s="169">
        <v>31.984200000000001</v>
      </c>
      <c r="FL48" s="169">
        <v>38.514899999999997</v>
      </c>
      <c r="FM48" s="169">
        <v>7.5838999999999999</v>
      </c>
      <c r="FN48" s="169">
        <v>7.2935999999999996</v>
      </c>
      <c r="FO48" s="169">
        <v>21.2714</v>
      </c>
      <c r="FP48" s="169">
        <v>32.497199999999999</v>
      </c>
      <c r="FQ48" s="169">
        <v>4.8139000000000003</v>
      </c>
      <c r="FR48" s="169">
        <v>-4.8899999999999997</v>
      </c>
      <c r="FS48" s="169">
        <v>10.345000000000001</v>
      </c>
      <c r="FT48" s="169">
        <v>1.6202000000000001</v>
      </c>
      <c r="FU48" s="169">
        <v>-6.15</v>
      </c>
      <c r="FV48" s="169">
        <v>12.13</v>
      </c>
      <c r="FW48" s="169">
        <v>0</v>
      </c>
      <c r="FX48" s="168"/>
      <c r="FY48" s="169">
        <v>-3.6680000000000001</v>
      </c>
      <c r="FZ48" s="169">
        <v>4.3289999999999997</v>
      </c>
      <c r="GA48" s="168"/>
      <c r="GB48" s="169">
        <v>39.340000000000003</v>
      </c>
      <c r="GC48" s="169">
        <v>-33.345399999999998</v>
      </c>
      <c r="GD48" s="169">
        <v>-20.5092</v>
      </c>
      <c r="GE48" s="169">
        <v>17.48</v>
      </c>
      <c r="GF48" s="169">
        <v>81.821700000000007</v>
      </c>
      <c r="GG48" s="169">
        <v>18.600000000000001</v>
      </c>
      <c r="GH48" s="169">
        <v>-24.627300000000002</v>
      </c>
      <c r="GI48" s="169">
        <v>-0.57079999999999997</v>
      </c>
      <c r="GJ48" s="169">
        <v>0</v>
      </c>
      <c r="GK48" s="169">
        <v>3.1059999999999999</v>
      </c>
      <c r="GL48" s="168"/>
      <c r="GM48" s="168"/>
      <c r="GN48" s="169">
        <v>-15.2683</v>
      </c>
      <c r="GO48" s="169">
        <v>-48.250799999999998</v>
      </c>
      <c r="GP48" s="169">
        <v>13.021599999999999</v>
      </c>
      <c r="GQ48" s="169">
        <v>51.349600000000002</v>
      </c>
      <c r="GR48" s="169">
        <v>60.899900000000002</v>
      </c>
      <c r="GS48" s="169">
        <v>62.327399999999997</v>
      </c>
      <c r="GT48" s="169">
        <v>-172.28710000000001</v>
      </c>
      <c r="GU48" s="169">
        <v>-30.723099999999999</v>
      </c>
      <c r="GV48" s="169">
        <v>32.762</v>
      </c>
      <c r="GW48" s="169">
        <v>-69.214500000000001</v>
      </c>
      <c r="GX48" s="169">
        <v>11.4567</v>
      </c>
      <c r="GY48" s="169">
        <v>17.279599999999999</v>
      </c>
      <c r="GZ48" s="169">
        <v>16.7424</v>
      </c>
      <c r="HA48" s="169">
        <v>14.1388</v>
      </c>
      <c r="HB48" s="169">
        <v>144.38849999999999</v>
      </c>
      <c r="HC48" s="169">
        <v>144.0651</v>
      </c>
      <c r="HD48" s="170">
        <v>231.3</v>
      </c>
      <c r="HE48" s="170">
        <v>-230.99850000000001</v>
      </c>
      <c r="HF48" s="169">
        <v>-502.74970000000002</v>
      </c>
      <c r="HG48" s="169">
        <v>509.10829999999999</v>
      </c>
      <c r="HH48" s="169">
        <v>505.1003</v>
      </c>
      <c r="HI48" s="169">
        <v>-137.9538</v>
      </c>
      <c r="HJ48" s="169">
        <v>-139.27549999999999</v>
      </c>
      <c r="HK48" s="169">
        <v>-53.746899999999997</v>
      </c>
      <c r="HL48" s="169">
        <v>-43.407800000000002</v>
      </c>
      <c r="HM48" s="169">
        <v>73.016099999999994</v>
      </c>
      <c r="HN48" s="169">
        <v>71.967799999999997</v>
      </c>
      <c r="HO48" s="168"/>
      <c r="HP48" s="168"/>
      <c r="HQ48" s="169">
        <v>31.962499999999999</v>
      </c>
      <c r="HR48" s="169">
        <v>31.8965</v>
      </c>
      <c r="HS48" s="169">
        <v>-72.936300000000003</v>
      </c>
      <c r="HT48" s="169">
        <v>-72.253799999999998</v>
      </c>
      <c r="HU48" s="169">
        <v>107.08</v>
      </c>
      <c r="HV48" s="169">
        <v>106.48</v>
      </c>
      <c r="HW48" s="169">
        <v>6.5</v>
      </c>
      <c r="HX48" s="169">
        <v>6</v>
      </c>
      <c r="HY48" s="169">
        <v>21.720500000000001</v>
      </c>
      <c r="HZ48" s="169">
        <v>38.4</v>
      </c>
      <c r="IA48" s="169">
        <v>-350.86959999999999</v>
      </c>
      <c r="IB48" s="169">
        <v>109.18680000000001</v>
      </c>
      <c r="IC48" s="169">
        <v>108.6123</v>
      </c>
      <c r="ID48" s="169">
        <v>20.2</v>
      </c>
      <c r="IE48" s="169">
        <v>-28.5</v>
      </c>
      <c r="IF48" s="169">
        <v>-31</v>
      </c>
      <c r="IG48" s="169">
        <v>-31</v>
      </c>
      <c r="IH48" s="169">
        <v>0.91949999999999998</v>
      </c>
      <c r="II48" s="170">
        <v>0.88370000000000004</v>
      </c>
      <c r="IJ48" s="169">
        <v>-490.15530000000001</v>
      </c>
      <c r="IK48" s="169">
        <v>-302.1574</v>
      </c>
      <c r="IL48" s="169">
        <v>490.79349999999999</v>
      </c>
      <c r="IM48" s="169">
        <v>398.75049999999999</v>
      </c>
      <c r="IN48" s="169">
        <v>37.0749</v>
      </c>
      <c r="IO48" s="169">
        <v>-391.38029999999998</v>
      </c>
      <c r="IP48" s="169">
        <v>383.5421</v>
      </c>
      <c r="IQ48" s="169">
        <v>-155.46559999999999</v>
      </c>
      <c r="IR48" s="169">
        <v>-231.2979</v>
      </c>
      <c r="IS48" s="169">
        <v>-379.50189999999998</v>
      </c>
      <c r="IT48" s="169">
        <v>106.24590000000001</v>
      </c>
      <c r="IU48" s="169">
        <v>111.6842</v>
      </c>
      <c r="IV48" s="169">
        <v>159.20230000000001</v>
      </c>
      <c r="IW48" s="169">
        <v>-468.79849999999999</v>
      </c>
      <c r="IX48" s="169">
        <v>238.3476</v>
      </c>
      <c r="IY48" s="169">
        <v>-237.90469999999999</v>
      </c>
      <c r="IZ48" s="169">
        <v>242.28659999999999</v>
      </c>
      <c r="JA48" s="169">
        <v>-12.8391</v>
      </c>
      <c r="JB48" s="168"/>
      <c r="JC48" s="169">
        <v>6.88</v>
      </c>
      <c r="JD48" s="169">
        <v>5.9029999999999996</v>
      </c>
      <c r="JE48" s="169">
        <v>5.8719999999999999</v>
      </c>
      <c r="JF48" s="169">
        <v>-8.24</v>
      </c>
      <c r="JG48" s="169">
        <v>-16</v>
      </c>
      <c r="JH48" s="168"/>
      <c r="JI48" s="169">
        <v>16.701000000000001</v>
      </c>
      <c r="JJ48" s="169">
        <v>-19.8627</v>
      </c>
      <c r="JK48" s="169">
        <v>-28.038399999999999</v>
      </c>
      <c r="JL48" s="169">
        <v>2</v>
      </c>
      <c r="JM48" s="169">
        <v>48.173000000000002</v>
      </c>
      <c r="JN48" s="169">
        <v>46.97</v>
      </c>
      <c r="JO48" s="169">
        <v>0</v>
      </c>
      <c r="JP48" s="169">
        <v>0</v>
      </c>
      <c r="JQ48" s="169">
        <v>47.684399999999997</v>
      </c>
      <c r="JR48" s="169">
        <v>47.3279</v>
      </c>
      <c r="JS48" s="169">
        <v>47.083399999999997</v>
      </c>
      <c r="JT48" s="168"/>
      <c r="JU48" s="169">
        <v>28.5</v>
      </c>
      <c r="JV48" s="169">
        <v>16.6052</v>
      </c>
      <c r="JW48" s="169">
        <v>10.82</v>
      </c>
      <c r="JX48" s="168"/>
      <c r="JY48" s="169">
        <v>-43.721699999999998</v>
      </c>
      <c r="JZ48" s="169">
        <v>80.525499999999994</v>
      </c>
      <c r="KA48" s="169">
        <v>54.4358</v>
      </c>
      <c r="KB48" s="169">
        <v>-43.915100000000002</v>
      </c>
      <c r="KC48" s="169">
        <v>-78.765699999999995</v>
      </c>
      <c r="KD48" s="169">
        <v>42.914499999999997</v>
      </c>
      <c r="KE48" s="169">
        <v>36.1858</v>
      </c>
      <c r="KF48" s="169">
        <v>-34.4</v>
      </c>
      <c r="KG48" s="169">
        <v>35.700000000000003</v>
      </c>
      <c r="KH48" s="169">
        <v>-3.7271999999999998</v>
      </c>
      <c r="KI48" s="169">
        <v>143.34479999999999</v>
      </c>
    </row>
    <row r="49" spans="1:295" ht="18" customHeight="1" x14ac:dyDescent="0.3">
      <c r="A49" s="161" t="s">
        <v>92</v>
      </c>
      <c r="B49" s="161" t="s">
        <v>790</v>
      </c>
      <c r="C49" s="162"/>
      <c r="D49" s="163">
        <v>22.113199999999999</v>
      </c>
      <c r="E49" s="163">
        <v>-26.218599999999999</v>
      </c>
      <c r="F49" s="163">
        <v>12.4886</v>
      </c>
      <c r="G49" s="163">
        <v>34.127899999999997</v>
      </c>
      <c r="H49" s="162"/>
      <c r="I49" s="163">
        <v>51.874499999999998</v>
      </c>
      <c r="J49" s="163">
        <v>-114.1049</v>
      </c>
      <c r="K49" s="163">
        <v>71.911699999999996</v>
      </c>
      <c r="L49" s="163">
        <v>36.444899999999997</v>
      </c>
      <c r="M49" s="163">
        <v>35.604100000000003</v>
      </c>
      <c r="N49" s="163">
        <v>-24.42</v>
      </c>
      <c r="O49" s="163">
        <v>-72.164000000000001</v>
      </c>
      <c r="P49" s="163">
        <v>63.8</v>
      </c>
      <c r="Q49" s="163">
        <v>17.388000000000002</v>
      </c>
      <c r="R49" s="163">
        <v>-61.6</v>
      </c>
      <c r="S49" s="163">
        <v>13.258100000000001</v>
      </c>
      <c r="T49" s="163">
        <v>61.1584</v>
      </c>
      <c r="U49" s="163">
        <v>19.741900000000001</v>
      </c>
      <c r="V49" s="163">
        <v>19.970700000000001</v>
      </c>
      <c r="W49" s="163">
        <v>33.223300000000002</v>
      </c>
      <c r="X49" s="163">
        <v>11.2102</v>
      </c>
      <c r="Y49" s="163">
        <v>0.39219999999999999</v>
      </c>
      <c r="Z49" s="163">
        <v>2.4177</v>
      </c>
      <c r="AA49" s="162"/>
      <c r="AB49" s="162"/>
      <c r="AC49" s="163">
        <v>-78.72</v>
      </c>
      <c r="AD49" s="163">
        <v>-79.28</v>
      </c>
      <c r="AE49" s="162"/>
      <c r="AF49" s="163">
        <v>24.42</v>
      </c>
      <c r="AG49" s="163">
        <v>70.400000000000006</v>
      </c>
      <c r="AH49" s="162"/>
      <c r="AI49" s="162"/>
      <c r="AJ49" s="163">
        <v>-71.58</v>
      </c>
      <c r="AK49" s="163">
        <v>-71.48</v>
      </c>
      <c r="AL49" s="163">
        <v>-60.6</v>
      </c>
      <c r="AM49" s="163">
        <v>72.33</v>
      </c>
      <c r="AN49" s="163">
        <v>72.45</v>
      </c>
      <c r="AO49" s="163">
        <v>26.5016</v>
      </c>
      <c r="AP49" s="163">
        <v>-8.9345999999999997</v>
      </c>
      <c r="AQ49" s="163">
        <v>74.746600000000001</v>
      </c>
      <c r="AR49" s="163">
        <v>77.899299999999997</v>
      </c>
      <c r="AS49" s="163">
        <v>59.663499999999999</v>
      </c>
      <c r="AT49" s="163">
        <v>-61.889099999999999</v>
      </c>
      <c r="AU49" s="163">
        <v>-61.412500000000001</v>
      </c>
      <c r="AV49" s="163">
        <v>7.1101999999999999</v>
      </c>
      <c r="AW49" s="163">
        <v>7.3785999999999996</v>
      </c>
      <c r="AX49" s="163">
        <v>93.637500000000003</v>
      </c>
      <c r="AY49" s="163">
        <v>95.512900000000002</v>
      </c>
      <c r="AZ49" s="163">
        <v>28.391100000000002</v>
      </c>
      <c r="BA49" s="163">
        <v>0</v>
      </c>
      <c r="BB49" s="163">
        <v>-610.78309999999999</v>
      </c>
      <c r="BC49" s="163">
        <v>-7.1551999999999998</v>
      </c>
      <c r="BD49" s="163">
        <v>-5.7</v>
      </c>
      <c r="BE49" s="163">
        <v>-6.2</v>
      </c>
      <c r="BF49" s="163">
        <v>68.769900000000007</v>
      </c>
      <c r="BG49" s="163">
        <v>67.613100000000003</v>
      </c>
      <c r="BH49" s="163">
        <v>-4.9885000000000002</v>
      </c>
      <c r="BI49" s="162"/>
      <c r="BJ49" s="163">
        <v>-86.950999999999993</v>
      </c>
      <c r="BK49" s="163">
        <v>5.7058999999999997</v>
      </c>
      <c r="BL49" s="163">
        <v>8.2483000000000004</v>
      </c>
      <c r="BM49" s="163">
        <v>5.7074999999999996</v>
      </c>
      <c r="BN49" s="163">
        <v>653.03489999999999</v>
      </c>
      <c r="BO49" s="163">
        <v>182.4091</v>
      </c>
      <c r="BP49" s="163">
        <v>182.37860000000001</v>
      </c>
      <c r="BQ49" s="163">
        <v>-621.64</v>
      </c>
      <c r="BR49" s="163">
        <v>633.02980000000002</v>
      </c>
      <c r="BS49" s="162"/>
      <c r="BT49" s="163">
        <v>-71.048599999999993</v>
      </c>
      <c r="BU49" s="163">
        <v>72.678299999999993</v>
      </c>
      <c r="BV49" s="163">
        <v>110.783</v>
      </c>
      <c r="BW49" s="163">
        <v>30.52</v>
      </c>
      <c r="BX49" s="163">
        <v>40.869999999999997</v>
      </c>
      <c r="BY49" s="164">
        <v>75.930000000000007</v>
      </c>
      <c r="BZ49" s="163">
        <v>76.319999999999993</v>
      </c>
      <c r="CA49" s="163">
        <v>-26.1174</v>
      </c>
      <c r="CB49" s="163">
        <v>-26.1174</v>
      </c>
      <c r="CC49" s="163">
        <v>85.923400000000001</v>
      </c>
      <c r="CD49" s="163">
        <v>86.993399999999994</v>
      </c>
      <c r="CE49" s="163">
        <v>25.131599999999999</v>
      </c>
      <c r="CF49" s="162"/>
      <c r="CG49" s="163">
        <v>-248.0711</v>
      </c>
      <c r="CH49" s="163">
        <v>4.6181999999999999</v>
      </c>
      <c r="CI49" s="162"/>
      <c r="CJ49" s="162"/>
      <c r="CK49" s="162"/>
      <c r="CL49" s="163">
        <v>126.1</v>
      </c>
      <c r="CM49" s="163">
        <v>114.5</v>
      </c>
      <c r="CN49" s="163">
        <v>-15.29</v>
      </c>
      <c r="CO49" s="163">
        <v>74.139600000000002</v>
      </c>
      <c r="CP49" s="163">
        <v>71.548500000000004</v>
      </c>
      <c r="CQ49" s="163">
        <v>71.980999999999995</v>
      </c>
      <c r="CR49" s="163">
        <v>3.9493999999999998</v>
      </c>
      <c r="CS49" s="163">
        <v>4.5795000000000003</v>
      </c>
      <c r="CT49" s="163">
        <v>57.216900000000003</v>
      </c>
      <c r="CU49" s="163">
        <v>-122.6377</v>
      </c>
      <c r="CV49" s="163">
        <v>64.465599999999995</v>
      </c>
      <c r="CW49" s="163">
        <v>18.770299999999999</v>
      </c>
      <c r="CX49" s="163">
        <v>76.77</v>
      </c>
      <c r="CY49" s="163">
        <v>40.590000000000003</v>
      </c>
      <c r="CZ49" s="163">
        <v>77.585400000000007</v>
      </c>
      <c r="DA49" s="163">
        <v>73.246799999999993</v>
      </c>
      <c r="DB49" s="163">
        <v>-35.270000000000003</v>
      </c>
      <c r="DC49" s="163">
        <v>-17.206800000000001</v>
      </c>
      <c r="DD49" s="162"/>
      <c r="DE49" s="162"/>
      <c r="DF49" s="163">
        <v>-122.7505</v>
      </c>
      <c r="DG49" s="163">
        <v>-11.9998</v>
      </c>
      <c r="DH49" s="163">
        <v>-21.908200000000001</v>
      </c>
      <c r="DI49" s="163">
        <v>-118.9</v>
      </c>
      <c r="DJ49" s="163">
        <v>-118.7</v>
      </c>
      <c r="DK49" s="164">
        <v>27.1555</v>
      </c>
      <c r="DL49" s="163">
        <v>60.9467</v>
      </c>
      <c r="DM49" s="163">
        <v>75.627700000000004</v>
      </c>
      <c r="DN49" s="163">
        <v>85.565200000000004</v>
      </c>
      <c r="DO49" s="163">
        <v>59.89</v>
      </c>
      <c r="DP49" s="163">
        <v>-10.18</v>
      </c>
      <c r="DQ49" s="163">
        <v>59.860999999999997</v>
      </c>
      <c r="DR49" s="163">
        <v>121.67440000000001</v>
      </c>
      <c r="DS49" s="163">
        <v>-3.8</v>
      </c>
      <c r="DT49" s="163">
        <v>-3.8</v>
      </c>
      <c r="DU49" s="163">
        <v>88.33</v>
      </c>
      <c r="DV49" s="163">
        <v>73.209999999999994</v>
      </c>
      <c r="DW49" s="163">
        <v>122.4727</v>
      </c>
      <c r="DX49" s="163">
        <v>118.8364</v>
      </c>
      <c r="DY49" s="163">
        <v>0</v>
      </c>
      <c r="DZ49" s="163">
        <v>-1.1636</v>
      </c>
      <c r="EA49" s="163">
        <v>234.27549999999999</v>
      </c>
      <c r="EB49" s="163">
        <v>192.4212</v>
      </c>
      <c r="EC49" s="163">
        <v>183.8416</v>
      </c>
      <c r="ED49" s="163">
        <v>187.92609999999999</v>
      </c>
      <c r="EE49" s="163">
        <v>69.984399999999994</v>
      </c>
      <c r="EF49" s="163">
        <v>51.147599999999997</v>
      </c>
      <c r="EG49" s="163">
        <v>-28.484000000000002</v>
      </c>
      <c r="EH49" s="163">
        <v>635.22559999999999</v>
      </c>
      <c r="EI49" s="163">
        <v>324.24189999999999</v>
      </c>
      <c r="EJ49" s="162"/>
      <c r="EK49" s="163">
        <v>-17.830200000000001</v>
      </c>
      <c r="EL49" s="163">
        <v>-14.456799999999999</v>
      </c>
      <c r="EM49" s="163">
        <v>0</v>
      </c>
      <c r="EN49" s="163">
        <v>37.19</v>
      </c>
      <c r="EO49" s="163">
        <v>35.292299999999997</v>
      </c>
      <c r="EP49" s="163">
        <v>24.623999999999999</v>
      </c>
      <c r="EQ49" s="163">
        <v>-43.5959</v>
      </c>
      <c r="ER49" s="163">
        <v>-44.600499999999997</v>
      </c>
      <c r="ES49" s="163">
        <v>-17.8367</v>
      </c>
      <c r="ET49" s="163">
        <v>0</v>
      </c>
      <c r="EU49" s="163">
        <v>-4.7699999999999996</v>
      </c>
      <c r="EV49" s="162"/>
      <c r="EW49" s="163">
        <v>12.7281</v>
      </c>
      <c r="EX49" s="163">
        <v>18.2056</v>
      </c>
      <c r="EY49" s="163">
        <v>-39.6158</v>
      </c>
      <c r="EZ49" s="163">
        <v>-38.7258</v>
      </c>
      <c r="FA49" s="163">
        <v>10.6494</v>
      </c>
      <c r="FB49" s="163">
        <v>-49.000599999999999</v>
      </c>
      <c r="FC49" s="163">
        <v>20.636700000000001</v>
      </c>
      <c r="FD49" s="163">
        <v>23.712800000000001</v>
      </c>
      <c r="FE49" s="162"/>
      <c r="FF49" s="163">
        <v>23.286899999999999</v>
      </c>
      <c r="FG49" s="163">
        <v>40.8035</v>
      </c>
      <c r="FH49" s="163">
        <v>41.331800000000001</v>
      </c>
      <c r="FI49" s="163">
        <v>39.477899999999998</v>
      </c>
      <c r="FJ49" s="163">
        <v>24.951000000000001</v>
      </c>
      <c r="FK49" s="163">
        <v>25.9557</v>
      </c>
      <c r="FL49" s="163">
        <v>42.198999999999998</v>
      </c>
      <c r="FM49" s="163">
        <v>3.8986000000000001</v>
      </c>
      <c r="FN49" s="163">
        <v>3.6711999999999998</v>
      </c>
      <c r="FO49" s="163">
        <v>19.276599999999998</v>
      </c>
      <c r="FP49" s="163">
        <v>31.622599999999998</v>
      </c>
      <c r="FQ49" s="163">
        <v>8.5347000000000008</v>
      </c>
      <c r="FR49" s="163">
        <v>-2.79</v>
      </c>
      <c r="FS49" s="163">
        <v>10.0618</v>
      </c>
      <c r="FT49" s="163">
        <v>1.597</v>
      </c>
      <c r="FU49" s="163">
        <v>-6.05</v>
      </c>
      <c r="FV49" s="163">
        <v>12.97</v>
      </c>
      <c r="FW49" s="163">
        <v>0</v>
      </c>
      <c r="FX49" s="162"/>
      <c r="FY49" s="163">
        <v>-3.726</v>
      </c>
      <c r="FZ49" s="163">
        <v>4.3360000000000003</v>
      </c>
      <c r="GA49" s="162"/>
      <c r="GB49" s="163">
        <v>41.87</v>
      </c>
      <c r="GC49" s="163">
        <v>-31.386199999999999</v>
      </c>
      <c r="GD49" s="163">
        <v>-21.018000000000001</v>
      </c>
      <c r="GE49" s="164">
        <v>17.48</v>
      </c>
      <c r="GF49" s="163">
        <v>82.254599999999996</v>
      </c>
      <c r="GG49" s="163">
        <v>19.600000000000001</v>
      </c>
      <c r="GH49" s="163">
        <v>-23.188099999999999</v>
      </c>
      <c r="GI49" s="163">
        <v>-0.58689999999999998</v>
      </c>
      <c r="GJ49" s="163">
        <v>0</v>
      </c>
      <c r="GK49" s="163">
        <v>3.0436000000000001</v>
      </c>
      <c r="GL49" s="162"/>
      <c r="GM49" s="162"/>
      <c r="GN49" s="163">
        <v>-15.7263</v>
      </c>
      <c r="GO49" s="163">
        <v>-46.377899999999997</v>
      </c>
      <c r="GP49" s="163">
        <v>12.5937</v>
      </c>
      <c r="GQ49" s="163">
        <v>48.940199999999997</v>
      </c>
      <c r="GR49" s="163">
        <v>63.722999999999999</v>
      </c>
      <c r="GS49" s="163">
        <v>65.5989</v>
      </c>
      <c r="GT49" s="163">
        <v>-168.35169999999999</v>
      </c>
      <c r="GU49" s="163">
        <v>-29.763500000000001</v>
      </c>
      <c r="GV49" s="163">
        <v>31.765699999999999</v>
      </c>
      <c r="GW49" s="163">
        <v>-66.631200000000007</v>
      </c>
      <c r="GX49" s="163">
        <v>9.9624000000000006</v>
      </c>
      <c r="GY49" s="163">
        <v>16.508099999999999</v>
      </c>
      <c r="GZ49" s="163">
        <v>16.055499999999999</v>
      </c>
      <c r="HA49" s="163">
        <v>12</v>
      </c>
      <c r="HB49" s="163">
        <v>138.8947</v>
      </c>
      <c r="HC49" s="163">
        <v>139.4436</v>
      </c>
      <c r="HD49" s="163">
        <v>214.1</v>
      </c>
      <c r="HE49" s="163">
        <v>-214.03299999999999</v>
      </c>
      <c r="HF49" s="163">
        <v>-467.26479999999998</v>
      </c>
      <c r="HG49" s="163">
        <v>473.709</v>
      </c>
      <c r="HH49" s="163">
        <v>477.43369999999999</v>
      </c>
      <c r="HI49" s="163">
        <v>-135.88239999999999</v>
      </c>
      <c r="HJ49" s="163">
        <v>-135.65100000000001</v>
      </c>
      <c r="HK49" s="163">
        <v>-54.348199999999999</v>
      </c>
      <c r="HL49" s="163">
        <v>-44.619900000000001</v>
      </c>
      <c r="HM49" s="163">
        <v>76.141900000000007</v>
      </c>
      <c r="HN49" s="163">
        <v>72.840699999999998</v>
      </c>
      <c r="HO49" s="162"/>
      <c r="HP49" s="162"/>
      <c r="HQ49" s="163">
        <v>35.368299999999998</v>
      </c>
      <c r="HR49" s="163">
        <v>34.994700000000002</v>
      </c>
      <c r="HS49" s="163">
        <v>-70.675200000000004</v>
      </c>
      <c r="HT49" s="163">
        <v>-70.712299999999999</v>
      </c>
      <c r="HU49" s="163">
        <v>95.27</v>
      </c>
      <c r="HV49" s="163">
        <v>92.25</v>
      </c>
      <c r="HW49" s="163">
        <v>6.2</v>
      </c>
      <c r="HX49" s="163">
        <v>6.1</v>
      </c>
      <c r="HY49" s="163">
        <v>21.6585</v>
      </c>
      <c r="HZ49" s="163">
        <v>37.76</v>
      </c>
      <c r="IA49" s="163">
        <v>-360.77679999999998</v>
      </c>
      <c r="IB49" s="163">
        <v>110.9395</v>
      </c>
      <c r="IC49" s="163">
        <v>110.06910000000001</v>
      </c>
      <c r="ID49" s="163">
        <v>19.600000000000001</v>
      </c>
      <c r="IE49" s="163">
        <v>-32</v>
      </c>
      <c r="IF49" s="163">
        <v>-34.4</v>
      </c>
      <c r="IG49" s="163">
        <v>-34.5</v>
      </c>
      <c r="IH49" s="163">
        <v>1.016</v>
      </c>
      <c r="II49" s="163">
        <v>0.70079999999999998</v>
      </c>
      <c r="IJ49" s="163">
        <v>-473.0403</v>
      </c>
      <c r="IK49" s="163">
        <v>-295.18299999999999</v>
      </c>
      <c r="IL49" s="163">
        <v>471.87349999999998</v>
      </c>
      <c r="IM49" s="163">
        <v>378.29860000000002</v>
      </c>
      <c r="IN49" s="163">
        <v>32.354700000000001</v>
      </c>
      <c r="IO49" s="163">
        <v>-375.80079999999998</v>
      </c>
      <c r="IP49" s="163">
        <v>374.80959999999999</v>
      </c>
      <c r="IQ49" s="163">
        <v>-167.08330000000001</v>
      </c>
      <c r="IR49" s="163">
        <v>-226.654</v>
      </c>
      <c r="IS49" s="163">
        <v>-362.9579</v>
      </c>
      <c r="IT49" s="163">
        <v>98.873900000000006</v>
      </c>
      <c r="IU49" s="163">
        <v>96.264799999999994</v>
      </c>
      <c r="IV49" s="163">
        <v>169.31290000000001</v>
      </c>
      <c r="IW49" s="163">
        <v>-451.75819999999999</v>
      </c>
      <c r="IX49" s="163">
        <v>236.39160000000001</v>
      </c>
      <c r="IY49" s="163">
        <v>-221.2534</v>
      </c>
      <c r="IZ49" s="163">
        <v>226.6712</v>
      </c>
      <c r="JA49" s="163">
        <v>-12.4985</v>
      </c>
      <c r="JB49" s="162"/>
      <c r="JC49" s="163">
        <v>7.76</v>
      </c>
      <c r="JD49" s="163">
        <v>6.0970000000000004</v>
      </c>
      <c r="JE49" s="163">
        <v>6.0979999999999999</v>
      </c>
      <c r="JF49" s="163">
        <v>-6.88</v>
      </c>
      <c r="JG49" s="163">
        <v>-15.76</v>
      </c>
      <c r="JH49" s="162"/>
      <c r="JI49" s="163">
        <v>16.82</v>
      </c>
      <c r="JJ49" s="163">
        <v>-19.627700000000001</v>
      </c>
      <c r="JK49" s="163">
        <v>-28.270399999999999</v>
      </c>
      <c r="JL49" s="163">
        <v>4.7</v>
      </c>
      <c r="JM49" s="163">
        <v>48.76</v>
      </c>
      <c r="JN49" s="163">
        <v>48.194000000000003</v>
      </c>
      <c r="JO49" s="163">
        <v>0</v>
      </c>
      <c r="JP49" s="163">
        <v>0</v>
      </c>
      <c r="JQ49" s="163">
        <v>47.977200000000003</v>
      </c>
      <c r="JR49" s="163">
        <v>49.209400000000002</v>
      </c>
      <c r="JS49" s="163">
        <v>48.5959</v>
      </c>
      <c r="JT49" s="162"/>
      <c r="JU49" s="163">
        <v>31.1</v>
      </c>
      <c r="JV49" s="163">
        <v>16.061599999999999</v>
      </c>
      <c r="JW49" s="163">
        <v>10.32</v>
      </c>
      <c r="JX49" s="162"/>
      <c r="JY49" s="163">
        <v>-46.771900000000002</v>
      </c>
      <c r="JZ49" s="163">
        <v>80.591899999999995</v>
      </c>
      <c r="KA49" s="163">
        <v>55.108699999999999</v>
      </c>
      <c r="KB49" s="163">
        <v>-46.436199999999999</v>
      </c>
      <c r="KC49" s="163">
        <v>-79.25</v>
      </c>
      <c r="KD49" s="163">
        <v>43.840400000000002</v>
      </c>
      <c r="KE49" s="163">
        <v>34.928100000000001</v>
      </c>
      <c r="KF49" s="163">
        <v>-36.5</v>
      </c>
      <c r="KG49" s="163">
        <v>36.9</v>
      </c>
      <c r="KH49" s="163">
        <v>10.273199999999999</v>
      </c>
      <c r="KI49" s="163">
        <v>118.26949999999999</v>
      </c>
    </row>
    <row r="50" spans="1:295" ht="18" customHeight="1" x14ac:dyDescent="0.3">
      <c r="A50" s="161" t="s">
        <v>92</v>
      </c>
      <c r="B50" s="161" t="s">
        <v>791</v>
      </c>
      <c r="C50" s="165"/>
      <c r="D50" s="166">
        <v>21.6128</v>
      </c>
      <c r="E50" s="166">
        <v>-25.911899999999999</v>
      </c>
      <c r="F50" s="166">
        <v>12.2803</v>
      </c>
      <c r="G50" s="166">
        <v>35.613100000000003</v>
      </c>
      <c r="H50" s="165"/>
      <c r="I50" s="166">
        <v>50.1432</v>
      </c>
      <c r="J50" s="166">
        <v>-112.49290000000001</v>
      </c>
      <c r="K50" s="166">
        <v>70.977599999999995</v>
      </c>
      <c r="L50" s="166">
        <v>35.614899999999999</v>
      </c>
      <c r="M50" s="166">
        <v>34.882399999999997</v>
      </c>
      <c r="N50" s="166">
        <v>-24.42</v>
      </c>
      <c r="O50" s="166">
        <v>-68.796000000000006</v>
      </c>
      <c r="P50" s="166">
        <v>59.4</v>
      </c>
      <c r="Q50" s="166">
        <v>17.388000000000002</v>
      </c>
      <c r="R50" s="166">
        <v>-59.4</v>
      </c>
      <c r="S50" s="166">
        <v>13.5771</v>
      </c>
      <c r="T50" s="166">
        <v>60.258400000000002</v>
      </c>
      <c r="U50" s="166">
        <v>19.601099999999999</v>
      </c>
      <c r="V50" s="166">
        <v>19.982700000000001</v>
      </c>
      <c r="W50" s="166">
        <v>33.232799999999997</v>
      </c>
      <c r="X50" s="166">
        <v>10.7979</v>
      </c>
      <c r="Y50" s="166">
        <v>0.30320000000000003</v>
      </c>
      <c r="Z50" s="166">
        <v>4.1210000000000004</v>
      </c>
      <c r="AA50" s="165"/>
      <c r="AB50" s="165"/>
      <c r="AC50" s="166">
        <v>-78.290000000000006</v>
      </c>
      <c r="AD50" s="166">
        <v>-79.03</v>
      </c>
      <c r="AE50" s="165"/>
      <c r="AF50" s="166">
        <v>24.42</v>
      </c>
      <c r="AG50" s="166">
        <v>66</v>
      </c>
      <c r="AH50" s="165"/>
      <c r="AI50" s="165"/>
      <c r="AJ50" s="166">
        <v>-71.62</v>
      </c>
      <c r="AK50" s="166">
        <v>-71.78</v>
      </c>
      <c r="AL50" s="166">
        <v>-60.57</v>
      </c>
      <c r="AM50" s="166">
        <v>72.680000000000007</v>
      </c>
      <c r="AN50" s="166">
        <v>72.930000000000007</v>
      </c>
      <c r="AO50" s="166">
        <v>25.6326</v>
      </c>
      <c r="AP50" s="166">
        <v>-8.3609000000000009</v>
      </c>
      <c r="AQ50" s="166">
        <v>74.61</v>
      </c>
      <c r="AR50" s="166">
        <v>77.464100000000002</v>
      </c>
      <c r="AS50" s="166">
        <v>60.566800000000001</v>
      </c>
      <c r="AT50" s="166">
        <v>-61.219299999999997</v>
      </c>
      <c r="AU50" s="166">
        <v>-61.066800000000001</v>
      </c>
      <c r="AV50" s="166">
        <v>7.2721999999999998</v>
      </c>
      <c r="AW50" s="166">
        <v>7.2275999999999998</v>
      </c>
      <c r="AX50" s="166">
        <v>93.101699999999994</v>
      </c>
      <c r="AY50" s="166">
        <v>95.646900000000002</v>
      </c>
      <c r="AZ50" s="166">
        <v>25.283200000000001</v>
      </c>
      <c r="BA50" s="166">
        <v>0</v>
      </c>
      <c r="BB50" s="166">
        <v>-605.59799999999996</v>
      </c>
      <c r="BC50" s="166">
        <v>-8.3143999999999991</v>
      </c>
      <c r="BD50" s="166">
        <v>-4.8</v>
      </c>
      <c r="BE50" s="166">
        <v>-5.3</v>
      </c>
      <c r="BF50" s="166">
        <v>67.965999999999994</v>
      </c>
      <c r="BG50" s="166">
        <v>66.5351</v>
      </c>
      <c r="BH50" s="166">
        <v>-5.1024000000000003</v>
      </c>
      <c r="BI50" s="165"/>
      <c r="BJ50" s="166">
        <v>-85.764899999999997</v>
      </c>
      <c r="BK50" s="166">
        <v>5.2457000000000003</v>
      </c>
      <c r="BL50" s="166">
        <v>8.6644000000000005</v>
      </c>
      <c r="BM50" s="166">
        <v>6.0420999999999996</v>
      </c>
      <c r="BN50" s="166">
        <v>646.77859999999998</v>
      </c>
      <c r="BO50" s="166">
        <v>175.5119</v>
      </c>
      <c r="BP50" s="166">
        <v>175.5119</v>
      </c>
      <c r="BQ50" s="166">
        <v>-587.88170000000002</v>
      </c>
      <c r="BR50" s="166">
        <v>638.12639999999999</v>
      </c>
      <c r="BS50" s="165"/>
      <c r="BT50" s="166">
        <v>-70.781099999999995</v>
      </c>
      <c r="BU50" s="166">
        <v>72.413700000000006</v>
      </c>
      <c r="BV50" s="166">
        <v>108.7671</v>
      </c>
      <c r="BW50" s="166">
        <v>30.56</v>
      </c>
      <c r="BX50" s="166">
        <v>40.04</v>
      </c>
      <c r="BY50" s="166">
        <v>75.53</v>
      </c>
      <c r="BZ50" s="166">
        <v>75.47</v>
      </c>
      <c r="CA50" s="166">
        <v>-28.528700000000001</v>
      </c>
      <c r="CB50" s="166">
        <v>-30.538</v>
      </c>
      <c r="CC50" s="166">
        <v>91.9238</v>
      </c>
      <c r="CD50" s="166">
        <v>92.845100000000002</v>
      </c>
      <c r="CE50" s="166">
        <v>26.8354</v>
      </c>
      <c r="CF50" s="165"/>
      <c r="CG50" s="166">
        <v>-253.79929999999999</v>
      </c>
      <c r="CH50" s="166">
        <v>5.0952999999999999</v>
      </c>
      <c r="CI50" s="165"/>
      <c r="CJ50" s="165"/>
      <c r="CK50" s="165"/>
      <c r="CL50" s="166">
        <v>127.3</v>
      </c>
      <c r="CM50" s="166">
        <v>115.7</v>
      </c>
      <c r="CN50" s="166">
        <v>-15.19</v>
      </c>
      <c r="CO50" s="166">
        <v>73.839799999999997</v>
      </c>
      <c r="CP50" s="166">
        <v>70.702799999999996</v>
      </c>
      <c r="CQ50" s="166">
        <v>71.617800000000003</v>
      </c>
      <c r="CR50" s="166">
        <v>2.5933000000000002</v>
      </c>
      <c r="CS50" s="166">
        <v>3.0905</v>
      </c>
      <c r="CT50" s="166">
        <v>56.790900000000001</v>
      </c>
      <c r="CU50" s="166">
        <v>-118.0119</v>
      </c>
      <c r="CV50" s="166">
        <v>64.426400000000001</v>
      </c>
      <c r="CW50" s="166">
        <v>18.872599999999998</v>
      </c>
      <c r="CX50" s="166">
        <v>69.040000000000006</v>
      </c>
      <c r="CY50" s="166">
        <v>37.630000000000003</v>
      </c>
      <c r="CZ50" s="166">
        <v>77.351100000000002</v>
      </c>
      <c r="DA50" s="166">
        <v>72.514300000000006</v>
      </c>
      <c r="DB50" s="166">
        <v>-35.29</v>
      </c>
      <c r="DC50" s="166">
        <v>-3.9632999999999998</v>
      </c>
      <c r="DD50" s="165"/>
      <c r="DE50" s="165"/>
      <c r="DF50" s="166">
        <v>-125.8719</v>
      </c>
      <c r="DG50" s="166">
        <v>-12.518000000000001</v>
      </c>
      <c r="DH50" s="166">
        <v>-21.828600000000002</v>
      </c>
      <c r="DI50" s="166">
        <v>-117.8</v>
      </c>
      <c r="DJ50" s="166">
        <v>-117.6</v>
      </c>
      <c r="DK50" s="166">
        <v>27.1555</v>
      </c>
      <c r="DL50" s="166">
        <v>58.309899999999999</v>
      </c>
      <c r="DM50" s="166">
        <v>73.749099999999999</v>
      </c>
      <c r="DN50" s="166">
        <v>82.049599999999998</v>
      </c>
      <c r="DO50" s="166">
        <v>58.05</v>
      </c>
      <c r="DP50" s="166">
        <v>-10.050000000000001</v>
      </c>
      <c r="DQ50" s="166">
        <v>59.241</v>
      </c>
      <c r="DR50" s="166">
        <v>126.65219999999999</v>
      </c>
      <c r="DS50" s="166">
        <v>-3.36</v>
      </c>
      <c r="DT50" s="166">
        <v>-3.34</v>
      </c>
      <c r="DU50" s="166">
        <v>89</v>
      </c>
      <c r="DV50" s="166">
        <v>71.930000000000007</v>
      </c>
      <c r="DW50" s="166">
        <v>126.8364</v>
      </c>
      <c r="DX50" s="166">
        <v>125.2727</v>
      </c>
      <c r="DY50" s="166">
        <v>-1.895</v>
      </c>
      <c r="DZ50" s="166">
        <v>-2.7818000000000001</v>
      </c>
      <c r="EA50" s="166">
        <v>234.14150000000001</v>
      </c>
      <c r="EB50" s="166">
        <v>190.47049999999999</v>
      </c>
      <c r="EC50" s="166">
        <v>183.66569999999999</v>
      </c>
      <c r="ED50" s="166">
        <v>185.77959999999999</v>
      </c>
      <c r="EE50" s="166">
        <v>66.564099999999996</v>
      </c>
      <c r="EF50" s="166">
        <v>48.876800000000003</v>
      </c>
      <c r="EG50" s="166">
        <v>-28.669</v>
      </c>
      <c r="EH50" s="166">
        <v>601.25009999999997</v>
      </c>
      <c r="EI50" s="166">
        <v>327.22390000000001</v>
      </c>
      <c r="EJ50" s="165"/>
      <c r="EK50" s="166">
        <v>-17.561199999999999</v>
      </c>
      <c r="EL50" s="166">
        <v>-14.254300000000001</v>
      </c>
      <c r="EM50" s="166">
        <v>11.308199999999999</v>
      </c>
      <c r="EN50" s="166">
        <v>31.303899999999999</v>
      </c>
      <c r="EO50" s="166">
        <v>29.236899999999999</v>
      </c>
      <c r="EP50" s="166">
        <v>26.16</v>
      </c>
      <c r="EQ50" s="166">
        <v>-43.589700000000001</v>
      </c>
      <c r="ER50" s="166">
        <v>-44.5854</v>
      </c>
      <c r="ES50" s="166">
        <v>-15.1808</v>
      </c>
      <c r="ET50" s="166">
        <v>0</v>
      </c>
      <c r="EU50" s="166">
        <v>-6.1</v>
      </c>
      <c r="EV50" s="165"/>
      <c r="EW50" s="166">
        <v>12.3759</v>
      </c>
      <c r="EX50" s="166">
        <v>8.907</v>
      </c>
      <c r="EY50" s="166">
        <v>-40.610700000000001</v>
      </c>
      <c r="EZ50" s="166">
        <v>-39.749600000000001</v>
      </c>
      <c r="FA50" s="166">
        <v>12.762600000000001</v>
      </c>
      <c r="FB50" s="166">
        <v>-46.033700000000003</v>
      </c>
      <c r="FC50" s="166">
        <v>14.722799999999999</v>
      </c>
      <c r="FD50" s="166">
        <v>24.039400000000001</v>
      </c>
      <c r="FE50" s="165"/>
      <c r="FF50" s="166">
        <v>23.6373</v>
      </c>
      <c r="FG50" s="166">
        <v>40.060299999999998</v>
      </c>
      <c r="FH50" s="166">
        <v>41.554200000000002</v>
      </c>
      <c r="FI50" s="166">
        <v>40.072200000000002</v>
      </c>
      <c r="FJ50" s="166">
        <v>29.807200000000002</v>
      </c>
      <c r="FK50" s="166">
        <v>29.807200000000002</v>
      </c>
      <c r="FL50" s="166">
        <v>35.333300000000001</v>
      </c>
      <c r="FM50" s="166">
        <v>4.7577999999999996</v>
      </c>
      <c r="FN50" s="166">
        <v>5.2301000000000002</v>
      </c>
      <c r="FO50" s="166">
        <v>19.217300000000002</v>
      </c>
      <c r="FP50" s="166">
        <v>31.282299999999999</v>
      </c>
      <c r="FQ50" s="166">
        <v>1.9866999999999999</v>
      </c>
      <c r="FR50" s="166">
        <v>-0.08</v>
      </c>
      <c r="FS50" s="166">
        <v>13.5677</v>
      </c>
      <c r="FT50" s="166">
        <v>1.5726</v>
      </c>
      <c r="FU50" s="166">
        <v>-8.5</v>
      </c>
      <c r="FV50" s="166">
        <v>13.73</v>
      </c>
      <c r="FW50" s="166">
        <v>0</v>
      </c>
      <c r="FX50" s="165"/>
      <c r="FY50" s="166">
        <v>-4.03</v>
      </c>
      <c r="FZ50" s="166">
        <v>4.3319999999999999</v>
      </c>
      <c r="GA50" s="166">
        <v>10.3873</v>
      </c>
      <c r="GB50" s="166">
        <v>41.6</v>
      </c>
      <c r="GC50" s="166">
        <v>-33.887</v>
      </c>
      <c r="GD50" s="166">
        <v>-18.573799999999999</v>
      </c>
      <c r="GE50" s="167">
        <v>17.41</v>
      </c>
      <c r="GF50" s="166">
        <v>82.8232</v>
      </c>
      <c r="GG50" s="166">
        <v>19.3</v>
      </c>
      <c r="GH50" s="166">
        <v>-22.579799999999999</v>
      </c>
      <c r="GI50" s="166">
        <v>-0.37540000000000001</v>
      </c>
      <c r="GJ50" s="166">
        <v>0</v>
      </c>
      <c r="GK50" s="166">
        <v>3.0049000000000001</v>
      </c>
      <c r="GL50" s="165"/>
      <c r="GM50" s="165"/>
      <c r="GN50" s="166">
        <v>-15.5212</v>
      </c>
      <c r="GO50" s="166">
        <v>-45.022799999999997</v>
      </c>
      <c r="GP50" s="166">
        <v>13.010199999999999</v>
      </c>
      <c r="GQ50" s="166">
        <v>46.953000000000003</v>
      </c>
      <c r="GR50" s="167">
        <v>61.481349999999999</v>
      </c>
      <c r="GS50" s="167">
        <v>63.038550000000001</v>
      </c>
      <c r="GT50" s="166">
        <v>-168.85310000000001</v>
      </c>
      <c r="GU50" s="166">
        <v>-29.097899999999999</v>
      </c>
      <c r="GV50" s="166">
        <v>30.724499999999999</v>
      </c>
      <c r="GW50" s="166">
        <v>-64.531199999999998</v>
      </c>
      <c r="GX50" s="166">
        <v>9.5470000000000006</v>
      </c>
      <c r="GY50" s="166">
        <v>15.931900000000001</v>
      </c>
      <c r="GZ50" s="166">
        <v>15.5281</v>
      </c>
      <c r="HA50" s="166">
        <v>12</v>
      </c>
      <c r="HB50" s="166">
        <v>146.69890000000001</v>
      </c>
      <c r="HC50" s="166">
        <v>145.7516</v>
      </c>
      <c r="HD50" s="166">
        <v>246.4</v>
      </c>
      <c r="HE50" s="166">
        <v>-245.2079</v>
      </c>
      <c r="HF50" s="166">
        <v>-513.03009999999995</v>
      </c>
      <c r="HG50" s="166">
        <v>512.06809999999996</v>
      </c>
      <c r="HH50" s="166">
        <v>509.65440000000001</v>
      </c>
      <c r="HI50" s="166">
        <v>-140.71610000000001</v>
      </c>
      <c r="HJ50" s="166">
        <v>-139.8751</v>
      </c>
      <c r="HK50" s="166">
        <v>-56.948900000000002</v>
      </c>
      <c r="HL50" s="166">
        <v>-46.631999999999998</v>
      </c>
      <c r="HM50" s="166">
        <v>76.458399999999997</v>
      </c>
      <c r="HN50" s="166">
        <v>76.0779</v>
      </c>
      <c r="HO50" s="166">
        <v>-94.560900000000004</v>
      </c>
      <c r="HP50" s="166">
        <v>-94.438900000000004</v>
      </c>
      <c r="HQ50" s="166">
        <v>34.665100000000002</v>
      </c>
      <c r="HR50" s="166">
        <v>34.456400000000002</v>
      </c>
      <c r="HS50" s="166">
        <v>-68.489599999999996</v>
      </c>
      <c r="HT50" s="166">
        <v>-68.344499999999996</v>
      </c>
      <c r="HU50" s="166">
        <v>108.87</v>
      </c>
      <c r="HV50" s="166">
        <v>107.81</v>
      </c>
      <c r="HW50" s="166">
        <v>6.3</v>
      </c>
      <c r="HX50" s="166">
        <v>7.7</v>
      </c>
      <c r="HY50" s="166">
        <v>21.699100000000001</v>
      </c>
      <c r="HZ50" s="166">
        <v>37.92</v>
      </c>
      <c r="IA50" s="166">
        <v>-362.3098</v>
      </c>
      <c r="IB50" s="166">
        <v>114.4312</v>
      </c>
      <c r="IC50" s="166">
        <v>112.5891</v>
      </c>
      <c r="ID50" s="166">
        <v>18.5</v>
      </c>
      <c r="IE50" s="166">
        <v>-29</v>
      </c>
      <c r="IF50" s="166">
        <v>-34.4</v>
      </c>
      <c r="IG50" s="166">
        <v>-34.299999999999997</v>
      </c>
      <c r="IH50" s="166">
        <v>1.0524</v>
      </c>
      <c r="II50" s="167">
        <v>0.70079999999999998</v>
      </c>
      <c r="IJ50" s="166">
        <v>-501.27769999999998</v>
      </c>
      <c r="IK50" s="166">
        <v>-300.5301</v>
      </c>
      <c r="IL50" s="166">
        <v>481.28160000000003</v>
      </c>
      <c r="IM50" s="166">
        <v>396.27530000000002</v>
      </c>
      <c r="IN50" s="166">
        <v>33.172899999999998</v>
      </c>
      <c r="IO50" s="166">
        <v>-385.67959999999999</v>
      </c>
      <c r="IP50" s="166">
        <v>383.78089999999997</v>
      </c>
      <c r="IQ50" s="166">
        <v>-165.01</v>
      </c>
      <c r="IR50" s="166">
        <v>-234.47300000000001</v>
      </c>
      <c r="IS50" s="166">
        <v>-380.68110000000001</v>
      </c>
      <c r="IT50" s="166">
        <v>106.9614</v>
      </c>
      <c r="IU50" s="166">
        <v>105.8112</v>
      </c>
      <c r="IV50" s="166">
        <v>165.9599</v>
      </c>
      <c r="IW50" s="166">
        <v>-470.07909999999998</v>
      </c>
      <c r="IX50" s="166">
        <v>242.565</v>
      </c>
      <c r="IY50" s="166">
        <v>-233.2294</v>
      </c>
      <c r="IZ50" s="166">
        <v>235.28200000000001</v>
      </c>
      <c r="JA50" s="166">
        <v>-12.786899999999999</v>
      </c>
      <c r="JB50" s="165"/>
      <c r="JC50" s="166">
        <v>8.24</v>
      </c>
      <c r="JD50" s="166">
        <v>6.16</v>
      </c>
      <c r="JE50" s="166">
        <v>6.17</v>
      </c>
      <c r="JF50" s="166">
        <v>-8.32</v>
      </c>
      <c r="JG50" s="166">
        <v>-14.8</v>
      </c>
      <c r="JH50" s="165"/>
      <c r="JI50" s="166">
        <v>16.527000000000001</v>
      </c>
      <c r="JJ50" s="166">
        <v>-22.822900000000001</v>
      </c>
      <c r="JK50" s="166">
        <v>-27.040500000000002</v>
      </c>
      <c r="JL50" s="166">
        <v>5.5</v>
      </c>
      <c r="JM50" s="166">
        <v>50.652000000000001</v>
      </c>
      <c r="JN50" s="166">
        <v>50.529000000000003</v>
      </c>
      <c r="JO50" s="166">
        <v>0</v>
      </c>
      <c r="JP50" s="166">
        <v>0</v>
      </c>
      <c r="JQ50" s="166">
        <v>49.343400000000003</v>
      </c>
      <c r="JR50" s="166">
        <v>49.548999999999999</v>
      </c>
      <c r="JS50" s="166">
        <v>49.8354</v>
      </c>
      <c r="JT50" s="165"/>
      <c r="JU50" s="166">
        <v>28.8</v>
      </c>
      <c r="JV50" s="166">
        <v>20.935600000000001</v>
      </c>
      <c r="JW50" s="166">
        <v>10.08</v>
      </c>
      <c r="JX50" s="165"/>
      <c r="JY50" s="166">
        <v>-48.026200000000003</v>
      </c>
      <c r="JZ50" s="166">
        <v>80.909099999999995</v>
      </c>
      <c r="KA50" s="166">
        <v>57.604999999999997</v>
      </c>
      <c r="KB50" s="166">
        <v>-47.576000000000001</v>
      </c>
      <c r="KC50" s="166">
        <v>-80.632499999999993</v>
      </c>
      <c r="KD50" s="166">
        <v>46.425899999999999</v>
      </c>
      <c r="KE50" s="166">
        <v>33.877099999999999</v>
      </c>
      <c r="KF50" s="166">
        <v>-36.1</v>
      </c>
      <c r="KG50" s="166">
        <v>35.200000000000003</v>
      </c>
      <c r="KH50" s="166">
        <v>-4.0477999999999996</v>
      </c>
      <c r="KI50" s="166">
        <v>133.48320000000001</v>
      </c>
    </row>
    <row r="51" spans="1:295" ht="18" customHeight="1" x14ac:dyDescent="0.3">
      <c r="A51" s="161" t="s">
        <v>92</v>
      </c>
      <c r="B51" s="161" t="s">
        <v>792</v>
      </c>
      <c r="C51" s="165"/>
      <c r="D51" s="166">
        <v>21.3948</v>
      </c>
      <c r="E51" s="166">
        <v>-25.2807</v>
      </c>
      <c r="F51" s="166">
        <v>11.6904</v>
      </c>
      <c r="G51" s="166">
        <v>20.968599999999999</v>
      </c>
      <c r="H51" s="165"/>
      <c r="I51" s="166">
        <v>49.937899999999999</v>
      </c>
      <c r="J51" s="166">
        <v>-103.04859999999999</v>
      </c>
      <c r="K51" s="166">
        <v>68.675200000000004</v>
      </c>
      <c r="L51" s="166">
        <v>34.612900000000003</v>
      </c>
      <c r="M51" s="166">
        <v>33.784399999999998</v>
      </c>
      <c r="N51" s="166">
        <v>-19.98</v>
      </c>
      <c r="O51" s="166">
        <v>-65.099999999999994</v>
      </c>
      <c r="P51" s="166">
        <v>57.2</v>
      </c>
      <c r="Q51" s="166">
        <v>15.731999999999999</v>
      </c>
      <c r="R51" s="166">
        <v>-57.2</v>
      </c>
      <c r="S51" s="166">
        <v>13.4908</v>
      </c>
      <c r="T51" s="166">
        <v>54.210599999999999</v>
      </c>
      <c r="U51" s="166">
        <v>19.156600000000001</v>
      </c>
      <c r="V51" s="166">
        <v>19.445399999999999</v>
      </c>
      <c r="W51" s="166">
        <v>32.420900000000003</v>
      </c>
      <c r="X51" s="166">
        <v>12.3033</v>
      </c>
      <c r="Y51" s="166">
        <v>0.32069999999999999</v>
      </c>
      <c r="Z51" s="166">
        <v>4.2667999999999999</v>
      </c>
      <c r="AA51" s="165"/>
      <c r="AB51" s="165"/>
      <c r="AC51" s="166">
        <v>-74.459999999999994</v>
      </c>
      <c r="AD51" s="166">
        <v>-74.33</v>
      </c>
      <c r="AE51" s="165"/>
      <c r="AF51" s="166">
        <v>19.98</v>
      </c>
      <c r="AG51" s="166">
        <v>63.8</v>
      </c>
      <c r="AH51" s="165"/>
      <c r="AI51" s="165"/>
      <c r="AJ51" s="166">
        <v>-72.16</v>
      </c>
      <c r="AK51" s="166">
        <v>-72.84</v>
      </c>
      <c r="AL51" s="166">
        <v>-48.76</v>
      </c>
      <c r="AM51" s="166">
        <v>73.64</v>
      </c>
      <c r="AN51" s="166">
        <v>74.06</v>
      </c>
      <c r="AO51" s="166">
        <v>24.986499999999999</v>
      </c>
      <c r="AP51" s="166">
        <v>-8.0016999999999996</v>
      </c>
      <c r="AQ51" s="166">
        <v>73.140600000000006</v>
      </c>
      <c r="AR51" s="166">
        <v>76.130200000000002</v>
      </c>
      <c r="AS51" s="166">
        <v>57.770899999999997</v>
      </c>
      <c r="AT51" s="166">
        <v>-62.1571</v>
      </c>
      <c r="AU51" s="166">
        <v>-62.488599999999998</v>
      </c>
      <c r="AV51" s="166">
        <v>32.735500000000002</v>
      </c>
      <c r="AW51" s="166">
        <v>30.853300000000001</v>
      </c>
      <c r="AX51" s="166">
        <v>87.609300000000005</v>
      </c>
      <c r="AY51" s="166">
        <v>89.618700000000004</v>
      </c>
      <c r="AZ51" s="166">
        <v>56.775799999999997</v>
      </c>
      <c r="BA51" s="166">
        <v>0</v>
      </c>
      <c r="BB51" s="166">
        <v>-607.96159999999998</v>
      </c>
      <c r="BC51" s="166">
        <v>-5.4602000000000004</v>
      </c>
      <c r="BD51" s="166">
        <v>-4.5</v>
      </c>
      <c r="BE51" s="166">
        <v>-6.9</v>
      </c>
      <c r="BF51" s="166">
        <v>68.953400000000002</v>
      </c>
      <c r="BG51" s="166">
        <v>66.942599999999999</v>
      </c>
      <c r="BH51" s="166">
        <v>-5.1981000000000002</v>
      </c>
      <c r="BI51" s="165"/>
      <c r="BJ51" s="166">
        <v>-87.829499999999996</v>
      </c>
      <c r="BK51" s="166">
        <v>5.0632999999999999</v>
      </c>
      <c r="BL51" s="166">
        <v>8.5847999999999995</v>
      </c>
      <c r="BM51" s="166">
        <v>5.9234</v>
      </c>
      <c r="BN51" s="166">
        <v>654.77440000000001</v>
      </c>
      <c r="BO51" s="166">
        <v>168.82830000000001</v>
      </c>
      <c r="BP51" s="166">
        <v>168.24850000000001</v>
      </c>
      <c r="BQ51" s="166">
        <v>-575.59839999999997</v>
      </c>
      <c r="BR51" s="166">
        <v>628.29330000000004</v>
      </c>
      <c r="BS51" s="165"/>
      <c r="BT51" s="166">
        <v>-107.3317</v>
      </c>
      <c r="BU51" s="166">
        <v>108.9383</v>
      </c>
      <c r="BV51" s="166">
        <v>107.6694</v>
      </c>
      <c r="BW51" s="166">
        <v>30.66</v>
      </c>
      <c r="BX51" s="166">
        <v>37.090000000000003</v>
      </c>
      <c r="BY51" s="166">
        <v>74.739999999999995</v>
      </c>
      <c r="BZ51" s="166">
        <v>82.34</v>
      </c>
      <c r="CA51" s="166">
        <v>-21.161000000000001</v>
      </c>
      <c r="CB51" s="166">
        <v>-21.295000000000002</v>
      </c>
      <c r="CC51" s="166">
        <v>81.895499999999998</v>
      </c>
      <c r="CD51" s="166">
        <v>83.212199999999996</v>
      </c>
      <c r="CE51" s="166">
        <v>28.596299999999999</v>
      </c>
      <c r="CF51" s="165"/>
      <c r="CG51" s="166">
        <v>-264.23020000000002</v>
      </c>
      <c r="CH51" s="166">
        <v>4.0076999999999998</v>
      </c>
      <c r="CI51" s="165"/>
      <c r="CJ51" s="165"/>
      <c r="CK51" s="165"/>
      <c r="CL51" s="166">
        <v>126.2</v>
      </c>
      <c r="CM51" s="166">
        <v>113.6</v>
      </c>
      <c r="CN51" s="166">
        <v>-15.24</v>
      </c>
      <c r="CO51" s="166">
        <v>69.272599999999997</v>
      </c>
      <c r="CP51" s="166">
        <v>66.524500000000003</v>
      </c>
      <c r="CQ51" s="166">
        <v>67.898899999999998</v>
      </c>
      <c r="CR51" s="166">
        <v>-3.1383000000000001</v>
      </c>
      <c r="CS51" s="166">
        <v>-2.4790999999999999</v>
      </c>
      <c r="CT51" s="166">
        <v>60.3018</v>
      </c>
      <c r="CU51" s="166">
        <v>-115.52500000000001</v>
      </c>
      <c r="CV51" s="166">
        <v>67.740799999999993</v>
      </c>
      <c r="CW51" s="166">
        <v>18.6998</v>
      </c>
      <c r="CX51" s="166">
        <v>66.95</v>
      </c>
      <c r="CY51" s="166">
        <v>36.76</v>
      </c>
      <c r="CZ51" s="166">
        <v>76.647900000000007</v>
      </c>
      <c r="DA51" s="166">
        <v>72.514300000000006</v>
      </c>
      <c r="DB51" s="166">
        <v>-34.61</v>
      </c>
      <c r="DC51" s="166">
        <v>-18.462700000000002</v>
      </c>
      <c r="DD51" s="165"/>
      <c r="DE51" s="165"/>
      <c r="DF51" s="166">
        <v>-115.54510000000001</v>
      </c>
      <c r="DG51" s="166">
        <v>-12.7697</v>
      </c>
      <c r="DH51" s="166">
        <v>-21.585100000000001</v>
      </c>
      <c r="DI51" s="166">
        <v>-112.1</v>
      </c>
      <c r="DJ51" s="166">
        <v>-113.1</v>
      </c>
      <c r="DK51" s="167">
        <v>27.141749999999998</v>
      </c>
      <c r="DL51" s="166">
        <v>55.966200000000001</v>
      </c>
      <c r="DM51" s="166">
        <v>72.809799999999996</v>
      </c>
      <c r="DN51" s="166">
        <v>79.705799999999996</v>
      </c>
      <c r="DO51" s="166">
        <v>55.71</v>
      </c>
      <c r="DP51" s="166">
        <v>-9.52</v>
      </c>
      <c r="DQ51" s="166">
        <v>59.194499999999998</v>
      </c>
      <c r="DR51" s="166">
        <v>114.1815</v>
      </c>
      <c r="DS51" s="166">
        <v>-3.55</v>
      </c>
      <c r="DT51" s="166">
        <v>-3.53</v>
      </c>
      <c r="DU51" s="166">
        <v>80.48</v>
      </c>
      <c r="DV51" s="166">
        <v>72.75</v>
      </c>
      <c r="DW51" s="166">
        <v>116.6545</v>
      </c>
      <c r="DX51" s="166">
        <v>114.7273</v>
      </c>
      <c r="DY51" s="166">
        <v>1.4239999999999999</v>
      </c>
      <c r="DZ51" s="166">
        <v>1.6455</v>
      </c>
      <c r="EA51" s="166">
        <v>228.3218</v>
      </c>
      <c r="EB51" s="166">
        <v>183.35730000000001</v>
      </c>
      <c r="EC51" s="166">
        <v>176.8526</v>
      </c>
      <c r="ED51" s="166">
        <v>179.66800000000001</v>
      </c>
      <c r="EE51" s="166">
        <v>69.604299999999995</v>
      </c>
      <c r="EF51" s="166">
        <v>52.119199999999999</v>
      </c>
      <c r="EG51" s="166">
        <v>-28.396000000000001</v>
      </c>
      <c r="EH51" s="166">
        <v>587.85209999999995</v>
      </c>
      <c r="EI51" s="166">
        <v>351.2294</v>
      </c>
      <c r="EJ51" s="165"/>
      <c r="EK51" s="166">
        <v>-17.459</v>
      </c>
      <c r="EL51" s="166">
        <v>-14.135199999999999</v>
      </c>
      <c r="EM51" s="166">
        <v>8.5374999999999996</v>
      </c>
      <c r="EN51" s="166">
        <v>34.089700000000001</v>
      </c>
      <c r="EO51" s="166">
        <v>32.069299999999998</v>
      </c>
      <c r="EP51" s="166">
        <v>29.231999999999999</v>
      </c>
      <c r="EQ51" s="166">
        <v>-42.518300000000004</v>
      </c>
      <c r="ER51" s="166">
        <v>-43.673099999999998</v>
      </c>
      <c r="ES51" s="166">
        <v>-18.452999999999999</v>
      </c>
      <c r="ET51" s="166">
        <v>0</v>
      </c>
      <c r="EU51" s="166">
        <v>-6.04</v>
      </c>
      <c r="EV51" s="165"/>
      <c r="EW51" s="166">
        <v>12.0814</v>
      </c>
      <c r="EX51" s="166">
        <v>14.8652</v>
      </c>
      <c r="EY51" s="166">
        <v>-40.869300000000003</v>
      </c>
      <c r="EZ51" s="166">
        <v>-39.799999999999997</v>
      </c>
      <c r="FA51" s="166">
        <v>11.1013</v>
      </c>
      <c r="FB51" s="166">
        <v>-49.489400000000003</v>
      </c>
      <c r="FC51" s="166">
        <v>17.290400000000002</v>
      </c>
      <c r="FD51" s="166">
        <v>24.649699999999999</v>
      </c>
      <c r="FE51" s="165"/>
      <c r="FF51" s="166">
        <v>24.0303</v>
      </c>
      <c r="FG51" s="166">
        <v>41.216099999999997</v>
      </c>
      <c r="FH51" s="166">
        <v>41.699199999999998</v>
      </c>
      <c r="FI51" s="166">
        <v>39.927999999999997</v>
      </c>
      <c r="FJ51" s="166">
        <v>20.094799999999999</v>
      </c>
      <c r="FK51" s="166">
        <v>20.4297</v>
      </c>
      <c r="FL51" s="166">
        <v>41.026800000000001</v>
      </c>
      <c r="FM51" s="166">
        <v>0.5726</v>
      </c>
      <c r="FN51" s="166">
        <v>0.36559999999999998</v>
      </c>
      <c r="FO51" s="166">
        <v>19.417000000000002</v>
      </c>
      <c r="FP51" s="166">
        <v>31.827100000000002</v>
      </c>
      <c r="FQ51" s="166">
        <v>10.900399999999999</v>
      </c>
      <c r="FR51" s="166">
        <v>-2.4700000000000002</v>
      </c>
      <c r="FS51" s="166">
        <v>10.979799999999999</v>
      </c>
      <c r="FT51" s="166">
        <v>1.4676</v>
      </c>
      <c r="FU51" s="166">
        <v>-6.57</v>
      </c>
      <c r="FV51" s="166">
        <v>14.82</v>
      </c>
      <c r="FW51" s="166">
        <v>9.2163000000000004</v>
      </c>
      <c r="FX51" s="165"/>
      <c r="FY51" s="166">
        <v>-4.2930000000000001</v>
      </c>
      <c r="FZ51" s="166">
        <v>4.3460000000000001</v>
      </c>
      <c r="GA51" s="165"/>
      <c r="GB51" s="166">
        <v>42.48</v>
      </c>
      <c r="GC51" s="166">
        <v>-27.8262</v>
      </c>
      <c r="GD51" s="166">
        <v>-18.5928</v>
      </c>
      <c r="GE51" s="167">
        <v>17.34</v>
      </c>
      <c r="GF51" s="166">
        <v>82.816299999999998</v>
      </c>
      <c r="GG51" s="166">
        <v>19</v>
      </c>
      <c r="GH51" s="166">
        <v>-21.5229</v>
      </c>
      <c r="GI51" s="166">
        <v>0.19470000000000001</v>
      </c>
      <c r="GJ51" s="166">
        <v>0</v>
      </c>
      <c r="GK51" s="166">
        <v>2.9005999999999998</v>
      </c>
      <c r="GL51" s="165"/>
      <c r="GM51" s="165"/>
      <c r="GN51" s="166">
        <v>-15.268599999999999</v>
      </c>
      <c r="GO51" s="166">
        <v>-43.115600000000001</v>
      </c>
      <c r="GP51" s="166">
        <v>15.5185</v>
      </c>
      <c r="GQ51" s="166">
        <v>44.854199999999999</v>
      </c>
      <c r="GR51" s="167">
        <v>61.877690000000001</v>
      </c>
      <c r="GS51" s="167">
        <v>63.703659999999999</v>
      </c>
      <c r="GT51" s="166">
        <v>-167.7046</v>
      </c>
      <c r="GU51" s="166">
        <v>-28.422999999999998</v>
      </c>
      <c r="GV51" s="166">
        <v>29.613</v>
      </c>
      <c r="GW51" s="166">
        <v>-61.531399999999998</v>
      </c>
      <c r="GX51" s="166">
        <v>9.6445000000000007</v>
      </c>
      <c r="GY51" s="166">
        <v>14.866199999999999</v>
      </c>
      <c r="GZ51" s="166">
        <v>14.241400000000001</v>
      </c>
      <c r="HA51" s="166">
        <v>11</v>
      </c>
      <c r="HB51" s="166">
        <v>147.80860000000001</v>
      </c>
      <c r="HC51" s="166">
        <v>147.4134</v>
      </c>
      <c r="HD51" s="166">
        <v>215</v>
      </c>
      <c r="HE51" s="166">
        <v>-215.98050000000001</v>
      </c>
      <c r="HF51" s="166">
        <v>-482.1463</v>
      </c>
      <c r="HG51" s="166">
        <v>484.25909999999999</v>
      </c>
      <c r="HH51" s="166">
        <v>506.55110000000002</v>
      </c>
      <c r="HI51" s="166">
        <v>-141.08850000000001</v>
      </c>
      <c r="HJ51" s="166">
        <v>-140.74250000000001</v>
      </c>
      <c r="HK51" s="166">
        <v>-55.476300000000002</v>
      </c>
      <c r="HL51" s="166">
        <v>-45.692799999999998</v>
      </c>
      <c r="HM51" s="166">
        <v>78.636300000000006</v>
      </c>
      <c r="HN51" s="166">
        <v>78.701099999999997</v>
      </c>
      <c r="HO51" s="165"/>
      <c r="HP51" s="165"/>
      <c r="HQ51" s="166">
        <v>35.642899999999997</v>
      </c>
      <c r="HR51" s="166">
        <v>35.2804</v>
      </c>
      <c r="HS51" s="166">
        <v>-65.9452</v>
      </c>
      <c r="HT51" s="166">
        <v>-66.095699999999994</v>
      </c>
      <c r="HU51" s="166">
        <v>106.01</v>
      </c>
      <c r="HV51" s="166">
        <v>105.37</v>
      </c>
      <c r="HW51" s="166">
        <v>4.7</v>
      </c>
      <c r="HX51" s="166">
        <v>6.2</v>
      </c>
      <c r="HY51" s="166">
        <v>21.577300000000001</v>
      </c>
      <c r="HZ51" s="166">
        <v>37.28</v>
      </c>
      <c r="IA51" s="166">
        <v>-366.48779999999999</v>
      </c>
      <c r="IB51" s="166">
        <v>114.7124</v>
      </c>
      <c r="IC51" s="166">
        <v>114.5351</v>
      </c>
      <c r="ID51" s="166">
        <v>17.899999999999999</v>
      </c>
      <c r="IE51" s="166">
        <v>-29.7</v>
      </c>
      <c r="IF51" s="166">
        <v>-32.700000000000003</v>
      </c>
      <c r="IG51" s="166">
        <v>-32.799999999999997</v>
      </c>
      <c r="IH51" s="166">
        <v>0.92349999999999999</v>
      </c>
      <c r="II51" s="167">
        <v>0.75019999999999998</v>
      </c>
      <c r="IJ51" s="166">
        <v>-496.60700000000003</v>
      </c>
      <c r="IK51" s="166">
        <v>-321.73329999999999</v>
      </c>
      <c r="IL51" s="166">
        <v>485.44369999999998</v>
      </c>
      <c r="IM51" s="166">
        <v>397.1268</v>
      </c>
      <c r="IN51" s="166">
        <v>27.488199999999999</v>
      </c>
      <c r="IO51" s="166">
        <v>-387.74950000000001</v>
      </c>
      <c r="IP51" s="166">
        <v>386.36689999999999</v>
      </c>
      <c r="IQ51" s="166">
        <v>-161.65719999999999</v>
      </c>
      <c r="IR51" s="166">
        <v>-232.33250000000001</v>
      </c>
      <c r="IS51" s="166">
        <v>-383.09710000000001</v>
      </c>
      <c r="IT51" s="166">
        <v>107.0586</v>
      </c>
      <c r="IU51" s="166">
        <v>106.1309</v>
      </c>
      <c r="IV51" s="166">
        <v>163.9016</v>
      </c>
      <c r="IW51" s="166">
        <v>-470.40190000000001</v>
      </c>
      <c r="IX51" s="166">
        <v>243.63480000000001</v>
      </c>
      <c r="IY51" s="166">
        <v>-235.09559999999999</v>
      </c>
      <c r="IZ51" s="166">
        <v>235.56469999999999</v>
      </c>
      <c r="JA51" s="166">
        <v>-12.471</v>
      </c>
      <c r="JB51" s="165"/>
      <c r="JC51" s="166">
        <v>8.48</v>
      </c>
      <c r="JD51" s="166">
        <v>5.6980000000000004</v>
      </c>
      <c r="JE51" s="166">
        <v>5.7119999999999997</v>
      </c>
      <c r="JF51" s="166">
        <v>-7.92</v>
      </c>
      <c r="JG51" s="166">
        <v>-15.12</v>
      </c>
      <c r="JH51" s="165"/>
      <c r="JI51" s="166">
        <v>16.527000000000001</v>
      </c>
      <c r="JJ51" s="166">
        <v>-21.327500000000001</v>
      </c>
      <c r="JK51" s="166">
        <v>-27.8035</v>
      </c>
      <c r="JL51" s="166">
        <v>4.2</v>
      </c>
      <c r="JM51" s="166">
        <v>50.96</v>
      </c>
      <c r="JN51" s="166">
        <v>51.756999999999998</v>
      </c>
      <c r="JO51" s="166">
        <v>3.0329000000000002</v>
      </c>
      <c r="JP51" s="166">
        <v>3.5834999999999999</v>
      </c>
      <c r="JQ51" s="166">
        <v>51.12</v>
      </c>
      <c r="JR51" s="166">
        <v>50.706899999999997</v>
      </c>
      <c r="JS51" s="166">
        <v>51.312199999999997</v>
      </c>
      <c r="JT51" s="165"/>
      <c r="JU51" s="166">
        <v>32.6</v>
      </c>
      <c r="JV51" s="166">
        <v>21.569199999999999</v>
      </c>
      <c r="JW51" s="166">
        <v>9.74</v>
      </c>
      <c r="JX51" s="165"/>
      <c r="JY51" s="166">
        <v>-47.809100000000001</v>
      </c>
      <c r="JZ51" s="166">
        <v>81.054299999999998</v>
      </c>
      <c r="KA51" s="166">
        <v>56.270899999999997</v>
      </c>
      <c r="KB51" s="166">
        <v>-47.432099999999998</v>
      </c>
      <c r="KC51" s="166">
        <v>-80.129000000000005</v>
      </c>
      <c r="KD51" s="166">
        <v>44.6417</v>
      </c>
      <c r="KE51" s="166">
        <v>34.622399999999999</v>
      </c>
      <c r="KF51" s="166">
        <v>-37.799999999999997</v>
      </c>
      <c r="KG51" s="166">
        <v>39.1</v>
      </c>
      <c r="KH51" s="166">
        <v>23.7089</v>
      </c>
      <c r="KI51" s="166">
        <v>109.9508</v>
      </c>
    </row>
    <row r="52" spans="1:295" ht="18" customHeight="1" x14ac:dyDescent="0.3">
      <c r="A52" s="161" t="s">
        <v>92</v>
      </c>
      <c r="B52" s="161" t="s">
        <v>793</v>
      </c>
      <c r="C52" s="165"/>
      <c r="D52" s="166">
        <v>20.6661</v>
      </c>
      <c r="E52" s="166">
        <v>-24.274799999999999</v>
      </c>
      <c r="F52" s="166">
        <v>11.4498</v>
      </c>
      <c r="G52" s="166">
        <v>19.2135</v>
      </c>
      <c r="H52" s="165"/>
      <c r="I52" s="166">
        <v>47.386699999999998</v>
      </c>
      <c r="J52" s="166">
        <v>-97.229200000000006</v>
      </c>
      <c r="K52" s="166">
        <v>67.3369</v>
      </c>
      <c r="L52" s="166">
        <v>33.728999999999999</v>
      </c>
      <c r="M52" s="166">
        <v>32.993899999999996</v>
      </c>
      <c r="N52" s="166">
        <v>-22.2</v>
      </c>
      <c r="O52" s="166">
        <v>-47.744</v>
      </c>
      <c r="P52" s="166">
        <v>39.6</v>
      </c>
      <c r="Q52" s="166">
        <v>14.076000000000001</v>
      </c>
      <c r="R52" s="166">
        <v>-39.6</v>
      </c>
      <c r="S52" s="166">
        <v>13.423500000000001</v>
      </c>
      <c r="T52" s="166">
        <v>50.195799999999998</v>
      </c>
      <c r="U52" s="166">
        <v>19.894200000000001</v>
      </c>
      <c r="V52" s="166">
        <v>20.051200000000001</v>
      </c>
      <c r="W52" s="166">
        <v>33.3553</v>
      </c>
      <c r="X52" s="166">
        <v>16.539300000000001</v>
      </c>
      <c r="Y52" s="166">
        <v>0.2361</v>
      </c>
      <c r="Z52" s="166">
        <v>4.5559000000000003</v>
      </c>
      <c r="AA52" s="165"/>
      <c r="AB52" s="165"/>
      <c r="AC52" s="166">
        <v>-70.61</v>
      </c>
      <c r="AD52" s="166">
        <v>-70.2</v>
      </c>
      <c r="AE52" s="165"/>
      <c r="AF52" s="166">
        <v>22.2</v>
      </c>
      <c r="AG52" s="166">
        <v>46.2</v>
      </c>
      <c r="AH52" s="165"/>
      <c r="AI52" s="165"/>
      <c r="AJ52" s="166">
        <v>-61.23</v>
      </c>
      <c r="AK52" s="166">
        <v>-61.66</v>
      </c>
      <c r="AL52" s="166">
        <v>-60.37</v>
      </c>
      <c r="AM52" s="166">
        <v>61.96</v>
      </c>
      <c r="AN52" s="166">
        <v>62.32</v>
      </c>
      <c r="AO52" s="166">
        <v>23.9163</v>
      </c>
      <c r="AP52" s="166">
        <v>-7.1605999999999996</v>
      </c>
      <c r="AQ52" s="166">
        <v>71.441400000000002</v>
      </c>
      <c r="AR52" s="166">
        <v>74.652500000000003</v>
      </c>
      <c r="AS52" s="166">
        <v>58.1753</v>
      </c>
      <c r="AT52" s="166">
        <v>-53.717599999999997</v>
      </c>
      <c r="AU52" s="166">
        <v>-53.955199999999998</v>
      </c>
      <c r="AV52" s="166">
        <v>9.3399000000000001</v>
      </c>
      <c r="AW52" s="166">
        <v>9.3187999999999995</v>
      </c>
      <c r="AX52" s="166">
        <v>86.671599999999998</v>
      </c>
      <c r="AY52" s="166">
        <v>88.814999999999998</v>
      </c>
      <c r="AZ52" s="166">
        <v>19.413699999999999</v>
      </c>
      <c r="BA52" s="166">
        <v>0</v>
      </c>
      <c r="BB52" s="166">
        <v>-569.01969999999994</v>
      </c>
      <c r="BC52" s="166">
        <v>2.3227000000000002</v>
      </c>
      <c r="BD52" s="166">
        <v>-7.1</v>
      </c>
      <c r="BE52" s="166">
        <v>-10.7</v>
      </c>
      <c r="BF52" s="166">
        <v>59.859699999999997</v>
      </c>
      <c r="BG52" s="166">
        <v>59.089100000000002</v>
      </c>
      <c r="BH52" s="166">
        <v>-5.2342000000000004</v>
      </c>
      <c r="BI52" s="165"/>
      <c r="BJ52" s="166">
        <v>-79.816900000000004</v>
      </c>
      <c r="BK52" s="166">
        <v>5.4145000000000003</v>
      </c>
      <c r="BL52" s="166">
        <v>8.0359999999999996</v>
      </c>
      <c r="BM52" s="166">
        <v>5.5716000000000001</v>
      </c>
      <c r="BN52" s="166">
        <v>610.70569999999998</v>
      </c>
      <c r="BO52" s="166">
        <v>169.83539999999999</v>
      </c>
      <c r="BP52" s="166">
        <v>169.71340000000001</v>
      </c>
      <c r="BQ52" s="166">
        <v>-578.45090000000005</v>
      </c>
      <c r="BR52" s="166">
        <v>594.67849999999999</v>
      </c>
      <c r="BS52" s="165"/>
      <c r="BT52" s="166">
        <v>-105.1632</v>
      </c>
      <c r="BU52" s="166">
        <v>107.40560000000001</v>
      </c>
      <c r="BV52" s="167">
        <v>105.08969999999999</v>
      </c>
      <c r="BW52" s="166">
        <v>30.38</v>
      </c>
      <c r="BX52" s="166">
        <v>34.130000000000003</v>
      </c>
      <c r="BY52" s="166">
        <v>73.17</v>
      </c>
      <c r="BZ52" s="166">
        <v>85.44</v>
      </c>
      <c r="CA52" s="166">
        <v>-23.9741</v>
      </c>
      <c r="CB52" s="166">
        <v>-24.51</v>
      </c>
      <c r="CC52" s="166">
        <v>90.800799999999995</v>
      </c>
      <c r="CD52" s="166">
        <v>90.926100000000005</v>
      </c>
      <c r="CE52" s="166">
        <v>30.753</v>
      </c>
      <c r="CF52" s="165"/>
      <c r="CG52" s="166">
        <v>-230.5959</v>
      </c>
      <c r="CH52" s="166">
        <v>7.9115000000000002</v>
      </c>
      <c r="CI52" s="165"/>
      <c r="CJ52" s="165"/>
      <c r="CK52" s="165"/>
      <c r="CL52" s="166">
        <v>117.1</v>
      </c>
      <c r="CM52" s="166">
        <v>106.4</v>
      </c>
      <c r="CN52" s="166">
        <v>-15.01</v>
      </c>
      <c r="CO52" s="166">
        <v>72.677700000000002</v>
      </c>
      <c r="CP52" s="166">
        <v>70.828500000000005</v>
      </c>
      <c r="CQ52" s="166">
        <v>70.470799999999997</v>
      </c>
      <c r="CR52" s="166">
        <v>4.4790000000000001</v>
      </c>
      <c r="CS52" s="166">
        <v>5.4771999999999998</v>
      </c>
      <c r="CT52" s="166">
        <v>54.548000000000002</v>
      </c>
      <c r="CU52" s="166">
        <v>-117.2518</v>
      </c>
      <c r="CV52" s="166">
        <v>62.907699999999998</v>
      </c>
      <c r="CW52" s="166">
        <v>17.9193</v>
      </c>
      <c r="CX52" s="166">
        <v>63.25</v>
      </c>
      <c r="CY52" s="166">
        <v>35.159999999999997</v>
      </c>
      <c r="CZ52" s="166">
        <v>74.772900000000007</v>
      </c>
      <c r="DA52" s="166">
        <v>70.4636</v>
      </c>
      <c r="DB52" s="166">
        <v>-33.520000000000003</v>
      </c>
      <c r="DC52" s="166">
        <v>-3.9354</v>
      </c>
      <c r="DD52" s="165"/>
      <c r="DE52" s="165"/>
      <c r="DF52" s="166">
        <v>-131.0324</v>
      </c>
      <c r="DG52" s="166">
        <v>-12.687099999999999</v>
      </c>
      <c r="DH52" s="166">
        <v>-20.878299999999999</v>
      </c>
      <c r="DI52" s="166">
        <v>-113.3</v>
      </c>
      <c r="DJ52" s="166">
        <v>-112.9</v>
      </c>
      <c r="DK52" s="166">
        <v>27.128</v>
      </c>
      <c r="DL52" s="166">
        <v>53.622399999999999</v>
      </c>
      <c r="DM52" s="166">
        <v>69.991900000000001</v>
      </c>
      <c r="DN52" s="166">
        <v>76.190200000000004</v>
      </c>
      <c r="DO52" s="166">
        <v>52.86</v>
      </c>
      <c r="DP52" s="166">
        <v>-9.52</v>
      </c>
      <c r="DQ52" s="166">
        <v>60.604999999999997</v>
      </c>
      <c r="DR52" s="166">
        <v>129.88239999999999</v>
      </c>
      <c r="DS52" s="166">
        <v>-3.11</v>
      </c>
      <c r="DT52" s="166">
        <v>-3.05</v>
      </c>
      <c r="DU52" s="166">
        <v>76.569999999999993</v>
      </c>
      <c r="DV52" s="166">
        <v>70.45</v>
      </c>
      <c r="DW52" s="166">
        <v>128.9273</v>
      </c>
      <c r="DX52" s="166">
        <v>126.1455</v>
      </c>
      <c r="DY52" s="166">
        <v>3.6648000000000001</v>
      </c>
      <c r="DZ52" s="166">
        <v>2.8544999999999998</v>
      </c>
      <c r="EA52" s="166">
        <v>231.12049999999999</v>
      </c>
      <c r="EB52" s="166">
        <v>187.53489999999999</v>
      </c>
      <c r="EC52" s="166">
        <v>180.38900000000001</v>
      </c>
      <c r="ED52" s="166">
        <v>183.25069999999999</v>
      </c>
      <c r="EE52" s="166">
        <v>72.059899999999999</v>
      </c>
      <c r="EF52" s="166">
        <v>54.922800000000002</v>
      </c>
      <c r="EG52" s="166">
        <v>-28.481000000000002</v>
      </c>
      <c r="EH52" s="166">
        <v>589.32039999999995</v>
      </c>
      <c r="EI52" s="166">
        <v>363.24560000000002</v>
      </c>
      <c r="EJ52" s="165"/>
      <c r="EK52" s="166">
        <v>-23.636700000000001</v>
      </c>
      <c r="EL52" s="166">
        <v>-20.537299999999998</v>
      </c>
      <c r="EM52" s="166">
        <v>0</v>
      </c>
      <c r="EN52" s="166">
        <v>31.425999999999998</v>
      </c>
      <c r="EO52" s="166">
        <v>29.757100000000001</v>
      </c>
      <c r="EP52" s="166">
        <v>32.304000000000002</v>
      </c>
      <c r="EQ52" s="166">
        <v>-43.605600000000003</v>
      </c>
      <c r="ER52" s="166">
        <v>-44.521099999999997</v>
      </c>
      <c r="ES52" s="166">
        <v>-21.858699999999999</v>
      </c>
      <c r="ET52" s="166">
        <v>0</v>
      </c>
      <c r="EU52" s="166">
        <v>-8.51</v>
      </c>
      <c r="EV52" s="165"/>
      <c r="EW52" s="166">
        <v>11.152699999999999</v>
      </c>
      <c r="EX52" s="166">
        <v>13.207100000000001</v>
      </c>
      <c r="EY52" s="166">
        <v>-37.872700000000002</v>
      </c>
      <c r="EZ52" s="166">
        <v>-37.212699999999998</v>
      </c>
      <c r="FA52" s="166">
        <v>6.5091000000000001</v>
      </c>
      <c r="FB52" s="166">
        <v>-53.421500000000002</v>
      </c>
      <c r="FC52" s="166">
        <v>19.799600000000002</v>
      </c>
      <c r="FD52" s="166">
        <v>24.1097</v>
      </c>
      <c r="FE52" s="165"/>
      <c r="FF52" s="166">
        <v>23.8934</v>
      </c>
      <c r="FG52" s="166">
        <v>40.5169</v>
      </c>
      <c r="FH52" s="166">
        <v>41.1584</v>
      </c>
      <c r="FI52" s="166">
        <v>39.655799999999999</v>
      </c>
      <c r="FJ52" s="166">
        <v>23.6113</v>
      </c>
      <c r="FK52" s="166">
        <v>23.6113</v>
      </c>
      <c r="FL52" s="166">
        <v>41.529200000000003</v>
      </c>
      <c r="FM52" s="166">
        <v>-1.1745000000000001</v>
      </c>
      <c r="FN52" s="166">
        <v>-1.3394999999999999</v>
      </c>
      <c r="FO52" s="166">
        <v>15.6027</v>
      </c>
      <c r="FP52" s="166">
        <v>24.564599999999999</v>
      </c>
      <c r="FQ52" s="166">
        <v>16.3278</v>
      </c>
      <c r="FR52" s="166">
        <v>-5.79</v>
      </c>
      <c r="FS52" s="166">
        <v>7.5641999999999996</v>
      </c>
      <c r="FT52" s="166">
        <v>1.3857999999999999</v>
      </c>
      <c r="FU52" s="166">
        <v>-4.2</v>
      </c>
      <c r="FV52" s="166">
        <v>14.56</v>
      </c>
      <c r="FW52" s="166">
        <v>15.543799999999999</v>
      </c>
      <c r="FX52" s="165"/>
      <c r="FY52" s="166">
        <v>-4.569</v>
      </c>
      <c r="FZ52" s="166">
        <v>4.3380000000000001</v>
      </c>
      <c r="GA52" s="165"/>
      <c r="GB52" s="166">
        <v>44.14</v>
      </c>
      <c r="GC52" s="166">
        <v>-29.879899999999999</v>
      </c>
      <c r="GD52" s="166">
        <v>-19.745799999999999</v>
      </c>
      <c r="GE52" s="166">
        <v>17.34</v>
      </c>
      <c r="GF52" s="166">
        <v>85.301199999999994</v>
      </c>
      <c r="GG52" s="166">
        <v>18.2</v>
      </c>
      <c r="GH52" s="166">
        <v>-24.424099999999999</v>
      </c>
      <c r="GI52" s="166">
        <v>-4.3559999999999999</v>
      </c>
      <c r="GJ52" s="166">
        <v>-4.1905000000000001</v>
      </c>
      <c r="GK52" s="166">
        <v>2.7646000000000002</v>
      </c>
      <c r="GL52" s="165"/>
      <c r="GM52" s="165"/>
      <c r="GN52" s="166">
        <v>-14.308</v>
      </c>
      <c r="GO52" s="166">
        <v>-44.116500000000002</v>
      </c>
      <c r="GP52" s="166">
        <v>14.390599999999999</v>
      </c>
      <c r="GQ52" s="166">
        <v>46.4251</v>
      </c>
      <c r="GR52" s="167">
        <v>61.995480000000001</v>
      </c>
      <c r="GS52" s="167">
        <v>63.66713</v>
      </c>
      <c r="GT52" s="166">
        <v>-161.11930000000001</v>
      </c>
      <c r="GU52" s="166">
        <v>-26.328499999999998</v>
      </c>
      <c r="GV52" s="166">
        <v>41.182099999999998</v>
      </c>
      <c r="GW52" s="166">
        <v>-65.835599999999999</v>
      </c>
      <c r="GX52" s="166">
        <v>9.3806999999999992</v>
      </c>
      <c r="GY52" s="166">
        <v>13.411</v>
      </c>
      <c r="GZ52" s="166">
        <v>13.039</v>
      </c>
      <c r="HA52" s="166">
        <v>11.3047</v>
      </c>
      <c r="HB52" s="166">
        <v>150.7516</v>
      </c>
      <c r="HC52" s="166">
        <v>151.4828</v>
      </c>
      <c r="HD52" s="166">
        <v>225.9</v>
      </c>
      <c r="HE52" s="166">
        <v>-224.68620000000001</v>
      </c>
      <c r="HF52" s="166">
        <v>-492.89929999999998</v>
      </c>
      <c r="HG52" s="166">
        <v>494.6585</v>
      </c>
      <c r="HH52" s="166">
        <v>522.67550000000006</v>
      </c>
      <c r="HI52" s="166">
        <v>-144.53319999999999</v>
      </c>
      <c r="HJ52" s="166">
        <v>-141.85910000000001</v>
      </c>
      <c r="HK52" s="166">
        <v>-52.124099999999999</v>
      </c>
      <c r="HL52" s="166">
        <v>-41.917000000000002</v>
      </c>
      <c r="HM52" s="166">
        <v>77.313500000000005</v>
      </c>
      <c r="HN52" s="166">
        <v>76.126099999999994</v>
      </c>
      <c r="HO52" s="165"/>
      <c r="HP52" s="165"/>
      <c r="HQ52" s="166">
        <v>36.0824</v>
      </c>
      <c r="HR52" s="166">
        <v>35.302399999999999</v>
      </c>
      <c r="HS52" s="166">
        <v>-61.555399999999999</v>
      </c>
      <c r="HT52" s="166">
        <v>-62.091700000000003</v>
      </c>
      <c r="HU52" s="166">
        <v>111.8</v>
      </c>
      <c r="HV52" s="166">
        <v>111.03</v>
      </c>
      <c r="HW52" s="166">
        <v>6.3</v>
      </c>
      <c r="HX52" s="166">
        <v>6.7</v>
      </c>
      <c r="HY52" s="166">
        <v>21.577300000000001</v>
      </c>
      <c r="HZ52" s="166">
        <v>36.159999999999997</v>
      </c>
      <c r="IA52" s="166">
        <v>-365.13900000000001</v>
      </c>
      <c r="IB52" s="166">
        <v>113.3556</v>
      </c>
      <c r="IC52" s="166">
        <v>113.89530000000001</v>
      </c>
      <c r="ID52" s="166">
        <v>16.2</v>
      </c>
      <c r="IE52" s="166">
        <v>-31.2</v>
      </c>
      <c r="IF52" s="166">
        <v>-32.700000000000003</v>
      </c>
      <c r="IG52" s="166">
        <v>-32.799999999999997</v>
      </c>
      <c r="IH52" s="167">
        <v>0.98329999999999995</v>
      </c>
      <c r="II52" s="167">
        <v>0.79959999999999998</v>
      </c>
      <c r="IJ52" s="166">
        <v>-515.17349999999999</v>
      </c>
      <c r="IK52" s="166">
        <v>-333.38679999999999</v>
      </c>
      <c r="IL52" s="166">
        <v>488.56909999999999</v>
      </c>
      <c r="IM52" s="166">
        <v>398.09710000000001</v>
      </c>
      <c r="IN52" s="166">
        <v>16.756399999999999</v>
      </c>
      <c r="IO52" s="166">
        <v>-385.59190000000001</v>
      </c>
      <c r="IP52" s="166">
        <v>389.14769999999999</v>
      </c>
      <c r="IQ52" s="166">
        <v>-160.4546</v>
      </c>
      <c r="IR52" s="166">
        <v>-237.0889</v>
      </c>
      <c r="IS52" s="166">
        <v>-384.21629999999999</v>
      </c>
      <c r="IT52" s="166">
        <v>108.54219999999999</v>
      </c>
      <c r="IU52" s="166">
        <v>108.3361</v>
      </c>
      <c r="IV52" s="166">
        <v>161.7122</v>
      </c>
      <c r="IW52" s="166">
        <v>-474.74810000000002</v>
      </c>
      <c r="IX52" s="166">
        <v>243.35759999999999</v>
      </c>
      <c r="IY52" s="166">
        <v>-235.23990000000001</v>
      </c>
      <c r="IZ52" s="166">
        <v>234.38579999999999</v>
      </c>
      <c r="JA52" s="166">
        <v>-11.7597</v>
      </c>
      <c r="JB52" s="165"/>
      <c r="JC52" s="166">
        <v>9.1199999999999992</v>
      </c>
      <c r="JD52" s="166">
        <v>5.9359999999999999</v>
      </c>
      <c r="JE52" s="166">
        <v>5.9109999999999996</v>
      </c>
      <c r="JF52" s="166">
        <v>-8.8000000000000007</v>
      </c>
      <c r="JG52" s="166">
        <v>-15.6</v>
      </c>
      <c r="JH52" s="165"/>
      <c r="JI52" s="166">
        <v>15.4131</v>
      </c>
      <c r="JJ52" s="166">
        <v>-19.658200000000001</v>
      </c>
      <c r="JK52" s="166">
        <v>-28.624400000000001</v>
      </c>
      <c r="JL52" s="166">
        <v>5</v>
      </c>
      <c r="JM52" s="166">
        <v>53.243000000000002</v>
      </c>
      <c r="JN52" s="166">
        <v>52.17</v>
      </c>
      <c r="JO52" s="166">
        <v>8.7594999999999992</v>
      </c>
      <c r="JP52" s="166">
        <v>10.472099999999999</v>
      </c>
      <c r="JQ52" s="166">
        <v>50.366300000000003</v>
      </c>
      <c r="JR52" s="166">
        <v>49.565600000000003</v>
      </c>
      <c r="JS52" s="166">
        <v>49.6815</v>
      </c>
      <c r="JT52" s="165"/>
      <c r="JU52" s="166">
        <v>31.6</v>
      </c>
      <c r="JV52" s="166">
        <v>22.110099999999999</v>
      </c>
      <c r="JW52" s="166">
        <v>9.2899999999999991</v>
      </c>
      <c r="JX52" s="165"/>
      <c r="JY52" s="166">
        <v>-41.753999999999998</v>
      </c>
      <c r="JZ52" s="166">
        <v>79.016599999999997</v>
      </c>
      <c r="KA52" s="166">
        <v>52.748100000000001</v>
      </c>
      <c r="KB52" s="166">
        <v>-41.550800000000002</v>
      </c>
      <c r="KC52" s="166">
        <v>-77.132999999999996</v>
      </c>
      <c r="KD52" s="166">
        <v>40.3367</v>
      </c>
      <c r="KE52" s="166">
        <v>36.209200000000003</v>
      </c>
      <c r="KF52" s="166">
        <v>-39.1</v>
      </c>
      <c r="KG52" s="166">
        <v>38.299999999999997</v>
      </c>
      <c r="KH52" s="166">
        <v>29.960799999999999</v>
      </c>
      <c r="KI52" s="166">
        <v>102.0215</v>
      </c>
    </row>
    <row r="53" spans="1:295" ht="18" customHeight="1" x14ac:dyDescent="0.3">
      <c r="A53" s="161" t="s">
        <v>92</v>
      </c>
      <c r="B53" s="161" t="s">
        <v>794</v>
      </c>
      <c r="C53" s="165"/>
      <c r="D53" s="166">
        <v>19.9023</v>
      </c>
      <c r="E53" s="166">
        <v>-23.711200000000002</v>
      </c>
      <c r="F53" s="166">
        <v>10.916600000000001</v>
      </c>
      <c r="G53" s="166">
        <v>17.488</v>
      </c>
      <c r="H53" s="165"/>
      <c r="I53" s="166">
        <v>44.1464</v>
      </c>
      <c r="J53" s="166">
        <v>-92.131699999999995</v>
      </c>
      <c r="K53" s="166">
        <v>64.054000000000002</v>
      </c>
      <c r="L53" s="166">
        <v>32.170999999999999</v>
      </c>
      <c r="M53" s="166">
        <v>31.4481</v>
      </c>
      <c r="N53" s="166">
        <v>-19.98</v>
      </c>
      <c r="O53" s="166">
        <v>-42.453000000000003</v>
      </c>
      <c r="P53" s="166">
        <v>35.200000000000003</v>
      </c>
      <c r="Q53" s="166">
        <v>12.42</v>
      </c>
      <c r="R53" s="166">
        <v>-35.200000000000003</v>
      </c>
      <c r="S53" s="166">
        <v>12.9217</v>
      </c>
      <c r="T53" s="166">
        <v>47.161999999999999</v>
      </c>
      <c r="U53" s="166">
        <v>20.1295</v>
      </c>
      <c r="V53" s="166">
        <v>20.5627</v>
      </c>
      <c r="W53" s="166">
        <v>34.436199999999999</v>
      </c>
      <c r="X53" s="166">
        <v>16.604700000000001</v>
      </c>
      <c r="Y53" s="166">
        <v>1.6589</v>
      </c>
      <c r="Z53" s="166">
        <v>7.7652999999999999</v>
      </c>
      <c r="AA53" s="165"/>
      <c r="AB53" s="165"/>
      <c r="AC53" s="166">
        <v>-68.42</v>
      </c>
      <c r="AD53" s="166">
        <v>-68.430000000000007</v>
      </c>
      <c r="AE53" s="165"/>
      <c r="AF53" s="166">
        <v>19.98</v>
      </c>
      <c r="AG53" s="166">
        <v>39.6</v>
      </c>
      <c r="AH53" s="165"/>
      <c r="AI53" s="165"/>
      <c r="AJ53" s="166">
        <v>-58.67</v>
      </c>
      <c r="AK53" s="166">
        <v>-59.35</v>
      </c>
      <c r="AL53" s="166">
        <v>-59.21</v>
      </c>
      <c r="AM53" s="166">
        <v>59.95</v>
      </c>
      <c r="AN53" s="166">
        <v>59.79</v>
      </c>
      <c r="AO53" s="166">
        <v>22.523599999999998</v>
      </c>
      <c r="AP53" s="166">
        <v>-6.41</v>
      </c>
      <c r="AQ53" s="166">
        <v>68.046400000000006</v>
      </c>
      <c r="AR53" s="166">
        <v>71.124300000000005</v>
      </c>
      <c r="AS53" s="166">
        <v>59.331200000000003</v>
      </c>
      <c r="AT53" s="166">
        <v>-52.244100000000003</v>
      </c>
      <c r="AU53" s="166">
        <v>-52.576500000000003</v>
      </c>
      <c r="AV53" s="166">
        <v>11.05</v>
      </c>
      <c r="AW53" s="166">
        <v>11.9057</v>
      </c>
      <c r="AX53" s="166">
        <v>84.126400000000004</v>
      </c>
      <c r="AY53" s="166">
        <v>85.465999999999994</v>
      </c>
      <c r="AZ53" s="166">
        <v>17.6387</v>
      </c>
      <c r="BA53" s="166">
        <v>0</v>
      </c>
      <c r="BB53" s="166">
        <v>-546.80510000000004</v>
      </c>
      <c r="BC53" s="166">
        <v>11.8893</v>
      </c>
      <c r="BD53" s="166">
        <v>-15.1</v>
      </c>
      <c r="BE53" s="166">
        <v>-15.4</v>
      </c>
      <c r="BF53" s="166">
        <v>57.888800000000003</v>
      </c>
      <c r="BG53" s="166">
        <v>57.110199999999999</v>
      </c>
      <c r="BH53" s="166">
        <v>-4.8673000000000002</v>
      </c>
      <c r="BI53" s="165"/>
      <c r="BJ53" s="166">
        <v>-79.862499999999997</v>
      </c>
      <c r="BK53" s="166">
        <v>5.0500999999999996</v>
      </c>
      <c r="BL53" s="166">
        <v>7.4055</v>
      </c>
      <c r="BM53" s="166">
        <v>5.2282999999999999</v>
      </c>
      <c r="BN53" s="166">
        <v>588.42719999999997</v>
      </c>
      <c r="BO53" s="166">
        <v>171.2088</v>
      </c>
      <c r="BP53" s="166">
        <v>171.08670000000001</v>
      </c>
      <c r="BQ53" s="166">
        <v>-571.48360000000002</v>
      </c>
      <c r="BR53" s="166">
        <v>575.42909999999995</v>
      </c>
      <c r="BS53" s="165"/>
      <c r="BT53" s="166">
        <v>-45.334699999999998</v>
      </c>
      <c r="BU53" s="166">
        <v>46.552100000000003</v>
      </c>
      <c r="BV53" s="166">
        <v>102.51</v>
      </c>
      <c r="BW53" s="166">
        <v>29.03</v>
      </c>
      <c r="BX53" s="166">
        <v>31.55</v>
      </c>
      <c r="BY53" s="166">
        <v>70.14</v>
      </c>
      <c r="BZ53" s="166">
        <v>82.8</v>
      </c>
      <c r="CA53" s="166">
        <v>-38.441499999999998</v>
      </c>
      <c r="CB53" s="166">
        <v>-38.575499999999998</v>
      </c>
      <c r="CC53" s="166">
        <v>98.244100000000003</v>
      </c>
      <c r="CD53" s="166">
        <v>99.253699999999995</v>
      </c>
      <c r="CE53" s="166">
        <v>28.47</v>
      </c>
      <c r="CF53" s="165"/>
      <c r="CG53" s="166">
        <v>-190.08619999999999</v>
      </c>
      <c r="CH53" s="166">
        <v>6.0115999999999996</v>
      </c>
      <c r="CI53" s="165"/>
      <c r="CJ53" s="165"/>
      <c r="CK53" s="165"/>
      <c r="CL53" s="166">
        <v>110.7</v>
      </c>
      <c r="CM53" s="166">
        <v>100.4</v>
      </c>
      <c r="CN53" s="166">
        <v>-14.43</v>
      </c>
      <c r="CO53" s="166">
        <v>76.778899999999993</v>
      </c>
      <c r="CP53" s="166">
        <v>74.692400000000006</v>
      </c>
      <c r="CQ53" s="166">
        <v>74.285499999999999</v>
      </c>
      <c r="CR53" s="166">
        <v>9.5777000000000001</v>
      </c>
      <c r="CS53" s="166">
        <v>10.151899999999999</v>
      </c>
      <c r="CT53" s="166">
        <v>48.215499999999999</v>
      </c>
      <c r="CU53" s="166">
        <v>-112.4572</v>
      </c>
      <c r="CV53" s="166">
        <v>53.3645</v>
      </c>
      <c r="CW53" s="166">
        <v>17.3643</v>
      </c>
      <c r="CX53" s="166">
        <v>60.04</v>
      </c>
      <c r="CY53" s="166">
        <v>33.380000000000003</v>
      </c>
      <c r="CZ53" s="166">
        <v>69.382300000000001</v>
      </c>
      <c r="DA53" s="166">
        <v>65.483099999999993</v>
      </c>
      <c r="DB53" s="166">
        <v>-32.44</v>
      </c>
      <c r="DC53" s="166">
        <v>-3.5724999999999998</v>
      </c>
      <c r="DD53" s="165"/>
      <c r="DE53" s="165"/>
      <c r="DF53" s="166">
        <v>-123.1437</v>
      </c>
      <c r="DG53" s="166">
        <v>-11.8286</v>
      </c>
      <c r="DH53" s="166">
        <v>-20.197399999999998</v>
      </c>
      <c r="DI53" s="166">
        <v>-112.3</v>
      </c>
      <c r="DJ53" s="166">
        <v>-110.3</v>
      </c>
      <c r="DK53" s="166">
        <v>25.936</v>
      </c>
      <c r="DL53" s="166">
        <v>49.520899999999997</v>
      </c>
      <c r="DM53" s="166">
        <v>64.356200000000001</v>
      </c>
      <c r="DN53" s="166">
        <v>70.330799999999996</v>
      </c>
      <c r="DO53" s="166">
        <v>49.16</v>
      </c>
      <c r="DP53" s="166">
        <v>-8.56</v>
      </c>
      <c r="DQ53" s="166">
        <v>61.194000000000003</v>
      </c>
      <c r="DR53" s="166">
        <v>122.0994</v>
      </c>
      <c r="DS53" s="166">
        <v>-26.41</v>
      </c>
      <c r="DT53" s="166">
        <v>-26.69</v>
      </c>
      <c r="DU53" s="166">
        <v>117.12</v>
      </c>
      <c r="DV53" s="166">
        <v>67.900000000000006</v>
      </c>
      <c r="DW53" s="166">
        <v>123.9455</v>
      </c>
      <c r="DX53" s="166">
        <v>121.9273</v>
      </c>
      <c r="DY53" s="166">
        <v>-7.6336000000000004</v>
      </c>
      <c r="DZ53" s="166">
        <v>-8.7272999999999996</v>
      </c>
      <c r="EA53" s="166">
        <v>227.56720000000001</v>
      </c>
      <c r="EB53" s="166">
        <v>183.6104</v>
      </c>
      <c r="EC53" s="166">
        <v>175.57660000000001</v>
      </c>
      <c r="ED53" s="166">
        <v>178.1456</v>
      </c>
      <c r="EE53" s="166">
        <v>64.336799999999997</v>
      </c>
      <c r="EF53" s="166">
        <v>48.0321</v>
      </c>
      <c r="EG53" s="166">
        <v>-28.747</v>
      </c>
      <c r="EH53" s="166">
        <v>581.67830000000004</v>
      </c>
      <c r="EI53" s="166">
        <v>320.28559999999999</v>
      </c>
      <c r="EJ53" s="165"/>
      <c r="EK53" s="166">
        <v>-26.038699999999999</v>
      </c>
      <c r="EL53" s="166">
        <v>-23.136199999999999</v>
      </c>
      <c r="EM53" s="166">
        <v>12.917400000000001</v>
      </c>
      <c r="EN53" s="166">
        <v>20.891300000000001</v>
      </c>
      <c r="EO53" s="166">
        <v>19.8828</v>
      </c>
      <c r="EP53" s="166">
        <v>44.591999999999999</v>
      </c>
      <c r="EQ53" s="166">
        <v>-51.623199999999997</v>
      </c>
      <c r="ER53" s="166">
        <v>-52.631</v>
      </c>
      <c r="ES53" s="166">
        <v>-15.1449</v>
      </c>
      <c r="ET53" s="166">
        <v>0</v>
      </c>
      <c r="EU53" s="166">
        <v>-17.57</v>
      </c>
      <c r="EV53" s="165"/>
      <c r="EW53" s="166">
        <v>10.4962</v>
      </c>
      <c r="EX53" s="166">
        <v>-4.5068999999999999</v>
      </c>
      <c r="EY53" s="166">
        <v>-37.208799999999997</v>
      </c>
      <c r="EZ53" s="166">
        <v>-36.213200000000001</v>
      </c>
      <c r="FA53" s="166">
        <v>4.8563000000000001</v>
      </c>
      <c r="FB53" s="166">
        <v>-46.322400000000002</v>
      </c>
      <c r="FC53" s="166">
        <v>11.824999999999999</v>
      </c>
      <c r="FD53" s="166">
        <v>24.346900000000002</v>
      </c>
      <c r="FE53" s="165"/>
      <c r="FF53" s="166">
        <v>23.8535</v>
      </c>
      <c r="FG53" s="166">
        <v>41.494599999999998</v>
      </c>
      <c r="FH53" s="166">
        <v>42.2149</v>
      </c>
      <c r="FI53" s="166">
        <v>40.258499999999998</v>
      </c>
      <c r="FJ53" s="166">
        <v>38.347499999999997</v>
      </c>
      <c r="FK53" s="166">
        <v>38.514899999999997</v>
      </c>
      <c r="FL53" s="166">
        <v>32.151600000000002</v>
      </c>
      <c r="FM53" s="166">
        <v>10.6378</v>
      </c>
      <c r="FN53" s="166">
        <v>10.217499999999999</v>
      </c>
      <c r="FO53" s="166">
        <v>9.7753999999999994</v>
      </c>
      <c r="FP53" s="166">
        <v>20.0227</v>
      </c>
      <c r="FQ53" s="166">
        <v>12.0943</v>
      </c>
      <c r="FR53" s="166">
        <v>-4.6500000000000004</v>
      </c>
      <c r="FS53" s="166">
        <v>9.7786000000000008</v>
      </c>
      <c r="FT53" s="166">
        <v>1.2796000000000001</v>
      </c>
      <c r="FU53" s="166">
        <v>-5.73</v>
      </c>
      <c r="FV53" s="166">
        <v>14.83</v>
      </c>
      <c r="FW53" s="166">
        <v>11.4747</v>
      </c>
      <c r="FX53" s="166">
        <v>8.5467999999999993</v>
      </c>
      <c r="FY53" s="166">
        <v>-5.03</v>
      </c>
      <c r="FZ53" s="166">
        <v>4.367</v>
      </c>
      <c r="GA53" s="166">
        <v>12.368399999999999</v>
      </c>
      <c r="GB53" s="166">
        <v>44.25</v>
      </c>
      <c r="GC53" s="166">
        <v>-20.857600000000001</v>
      </c>
      <c r="GD53" s="166">
        <v>-10.9161</v>
      </c>
      <c r="GE53" s="166">
        <v>16.87</v>
      </c>
      <c r="GF53" s="166">
        <v>84.743499999999997</v>
      </c>
      <c r="GG53" s="166">
        <v>19</v>
      </c>
      <c r="GH53" s="166">
        <v>-22.272400000000001</v>
      </c>
      <c r="GI53" s="166">
        <v>-3.5375999999999999</v>
      </c>
      <c r="GJ53" s="166">
        <v>-3.5306999999999999</v>
      </c>
      <c r="GK53" s="166">
        <v>2.5103</v>
      </c>
      <c r="GL53" s="165"/>
      <c r="GM53" s="165"/>
      <c r="GN53" s="167">
        <v>-14.308</v>
      </c>
      <c r="GO53" s="166">
        <v>-39.613</v>
      </c>
      <c r="GP53" s="166">
        <v>14.3284</v>
      </c>
      <c r="GQ53" s="166">
        <v>41.834299999999999</v>
      </c>
      <c r="GR53" s="167">
        <v>62.269379999999998</v>
      </c>
      <c r="GS53" s="167">
        <v>64.00206</v>
      </c>
      <c r="GT53" s="166">
        <v>-156.61269999999999</v>
      </c>
      <c r="GU53" s="166">
        <v>-24.321899999999999</v>
      </c>
      <c r="GV53" s="166">
        <v>38.443300000000001</v>
      </c>
      <c r="GW53" s="166">
        <v>-60.460099999999997</v>
      </c>
      <c r="GX53" s="166">
        <v>9.7520000000000007</v>
      </c>
      <c r="GY53" s="166">
        <v>11.994999999999999</v>
      </c>
      <c r="GZ53" s="166">
        <v>11.5413</v>
      </c>
      <c r="HA53" s="166">
        <v>12</v>
      </c>
      <c r="HB53" s="166">
        <v>145.31319999999999</v>
      </c>
      <c r="HC53" s="166">
        <v>143.8999</v>
      </c>
      <c r="HD53" s="166">
        <v>267.8</v>
      </c>
      <c r="HE53" s="166">
        <v>-266.5455</v>
      </c>
      <c r="HF53" s="166">
        <v>-540.40170000000001</v>
      </c>
      <c r="HG53" s="166">
        <v>542.02009999999996</v>
      </c>
      <c r="HH53" s="166">
        <v>522.84550000000002</v>
      </c>
      <c r="HI53" s="166">
        <v>-140.49469999999999</v>
      </c>
      <c r="HJ53" s="166">
        <v>-138.93</v>
      </c>
      <c r="HK53" s="166">
        <v>-55.500500000000002</v>
      </c>
      <c r="HL53" s="166">
        <v>-47.987099999999998</v>
      </c>
      <c r="HM53" s="166">
        <v>76.751599999999996</v>
      </c>
      <c r="HN53" s="166">
        <v>76.604900000000001</v>
      </c>
      <c r="HO53" s="165"/>
      <c r="HP53" s="165"/>
      <c r="HQ53" s="166">
        <v>36.192300000000003</v>
      </c>
      <c r="HR53" s="166">
        <v>35.2804</v>
      </c>
      <c r="HS53" s="166">
        <v>-54.573399999999999</v>
      </c>
      <c r="HT53" s="166">
        <v>-54.595300000000002</v>
      </c>
      <c r="HU53" s="166">
        <v>114.7</v>
      </c>
      <c r="HV53" s="166">
        <v>114.2</v>
      </c>
      <c r="HW53" s="166">
        <v>4.3</v>
      </c>
      <c r="HX53" s="166">
        <v>3.3</v>
      </c>
      <c r="HY53" s="167">
        <v>21.577300000000001</v>
      </c>
      <c r="HZ53" s="166">
        <v>33.200000000000003</v>
      </c>
      <c r="IA53" s="166">
        <v>-351.5204</v>
      </c>
      <c r="IB53" s="166">
        <v>113.292</v>
      </c>
      <c r="IC53" s="166">
        <v>112.2478</v>
      </c>
      <c r="ID53" s="166">
        <v>15.6</v>
      </c>
      <c r="IE53" s="166">
        <v>-36.799999999999997</v>
      </c>
      <c r="IF53" s="166">
        <v>-34.4</v>
      </c>
      <c r="IG53" s="166">
        <v>-34.5</v>
      </c>
      <c r="IH53" s="166">
        <v>1.0430999999999999</v>
      </c>
      <c r="II53" s="166">
        <v>0.79959999999999998</v>
      </c>
      <c r="IJ53" s="166">
        <v>-512.24059999999997</v>
      </c>
      <c r="IK53" s="166">
        <v>-288.44310000000002</v>
      </c>
      <c r="IL53" s="166">
        <v>465.99340000000001</v>
      </c>
      <c r="IM53" s="166">
        <v>384.61160000000001</v>
      </c>
      <c r="IN53" s="166">
        <v>20.1418</v>
      </c>
      <c r="IO53" s="166">
        <v>-370.79050000000001</v>
      </c>
      <c r="IP53" s="166">
        <v>377.62139999999999</v>
      </c>
      <c r="IQ53" s="166">
        <v>-154.3503</v>
      </c>
      <c r="IR53" s="166">
        <v>-228.82130000000001</v>
      </c>
      <c r="IS53" s="166">
        <v>-368.3492</v>
      </c>
      <c r="IT53" s="166">
        <v>106.6125</v>
      </c>
      <c r="IU53" s="166">
        <v>103.7043</v>
      </c>
      <c r="IV53" s="166">
        <v>156.66560000000001</v>
      </c>
      <c r="IW53" s="166">
        <v>-448.86189999999999</v>
      </c>
      <c r="IX53" s="166">
        <v>235.94730000000001</v>
      </c>
      <c r="IY53" s="166">
        <v>-219.16030000000001</v>
      </c>
      <c r="IZ53" s="166">
        <v>221.6523</v>
      </c>
      <c r="JA53" s="166">
        <v>-12.4985</v>
      </c>
      <c r="JB53" s="165"/>
      <c r="JC53" s="166">
        <v>8.7200000000000006</v>
      </c>
      <c r="JD53" s="166">
        <v>6.3220000000000001</v>
      </c>
      <c r="JE53" s="166">
        <v>6.3019999999999996</v>
      </c>
      <c r="JF53" s="166">
        <v>-8.9600000000000009</v>
      </c>
      <c r="JG53" s="166">
        <v>-15.52</v>
      </c>
      <c r="JH53" s="165"/>
      <c r="JI53" s="166">
        <v>16.145600000000002</v>
      </c>
      <c r="JJ53" s="166">
        <v>-21.004000000000001</v>
      </c>
      <c r="JK53" s="166">
        <v>-30.467700000000001</v>
      </c>
      <c r="JL53" s="166">
        <v>7.4</v>
      </c>
      <c r="JM53" s="166">
        <v>53.648000000000003</v>
      </c>
      <c r="JN53" s="166">
        <v>53.956000000000003</v>
      </c>
      <c r="JO53" s="166">
        <v>9.4014000000000006</v>
      </c>
      <c r="JP53" s="166">
        <v>11.0077</v>
      </c>
      <c r="JQ53" s="166">
        <v>50.334899999999998</v>
      </c>
      <c r="JR53" s="166">
        <v>49.9345</v>
      </c>
      <c r="JS53" s="166">
        <v>48.942399999999999</v>
      </c>
      <c r="JT53" s="165"/>
      <c r="JU53" s="166">
        <v>38</v>
      </c>
      <c r="JV53" s="166">
        <v>23.639800000000001</v>
      </c>
      <c r="JW53" s="166">
        <v>8.4499999999999993</v>
      </c>
      <c r="JX53" s="165"/>
      <c r="JY53" s="166">
        <v>-47.072899999999997</v>
      </c>
      <c r="JZ53" s="166">
        <v>80.381500000000003</v>
      </c>
      <c r="KA53" s="166">
        <v>56.774900000000002</v>
      </c>
      <c r="KB53" s="166">
        <v>-47.561399999999999</v>
      </c>
      <c r="KC53" s="166">
        <v>-78.479299999999995</v>
      </c>
      <c r="KD53" s="166">
        <v>45.418100000000003</v>
      </c>
      <c r="KE53" s="166">
        <v>32.986800000000002</v>
      </c>
      <c r="KF53" s="166">
        <v>-45.5</v>
      </c>
      <c r="KG53" s="166">
        <v>45.1</v>
      </c>
      <c r="KH53" s="166">
        <v>-21.992599999999999</v>
      </c>
      <c r="KI53" s="166">
        <v>149.71960000000001</v>
      </c>
    </row>
    <row r="54" spans="1:295" ht="18" customHeight="1" x14ac:dyDescent="0.3">
      <c r="A54" s="161" t="s">
        <v>92</v>
      </c>
      <c r="B54" s="161" t="s">
        <v>795</v>
      </c>
      <c r="C54" s="165"/>
      <c r="D54" s="166">
        <v>19.1844</v>
      </c>
      <c r="E54" s="166">
        <v>-22.7469</v>
      </c>
      <c r="F54" s="166">
        <v>10.376200000000001</v>
      </c>
      <c r="G54" s="166">
        <v>14.8873</v>
      </c>
      <c r="H54" s="165"/>
      <c r="I54" s="166">
        <v>41.825400000000002</v>
      </c>
      <c r="J54" s="166">
        <v>-88.689400000000006</v>
      </c>
      <c r="K54" s="166">
        <v>60.010100000000001</v>
      </c>
      <c r="L54" s="166">
        <v>30.327100000000002</v>
      </c>
      <c r="M54" s="166">
        <v>29.671199999999999</v>
      </c>
      <c r="N54" s="166">
        <v>-13.32</v>
      </c>
      <c r="O54" s="166">
        <v>-38.484000000000002</v>
      </c>
      <c r="P54" s="166">
        <v>33</v>
      </c>
      <c r="Q54" s="166">
        <v>12.42</v>
      </c>
      <c r="R54" s="166">
        <v>-33</v>
      </c>
      <c r="S54" s="166">
        <v>12.3772</v>
      </c>
      <c r="T54" s="166">
        <v>47.119599999999998</v>
      </c>
      <c r="U54" s="166">
        <v>19.163399999999999</v>
      </c>
      <c r="V54" s="166">
        <v>19.455300000000001</v>
      </c>
      <c r="W54" s="166">
        <v>32.579900000000002</v>
      </c>
      <c r="X54" s="166">
        <v>16.087599999999998</v>
      </c>
      <c r="Y54" s="166">
        <v>1.5652999999999999</v>
      </c>
      <c r="Z54" s="166">
        <v>7.8838999999999997</v>
      </c>
      <c r="AA54" s="165"/>
      <c r="AB54" s="165"/>
      <c r="AC54" s="166">
        <v>-63.92</v>
      </c>
      <c r="AD54" s="166">
        <v>-63.74</v>
      </c>
      <c r="AE54" s="165"/>
      <c r="AF54" s="166">
        <v>15.54</v>
      </c>
      <c r="AG54" s="166">
        <v>37.4</v>
      </c>
      <c r="AH54" s="165"/>
      <c r="AI54" s="165"/>
      <c r="AJ54" s="166">
        <v>-59.16</v>
      </c>
      <c r="AK54" s="166">
        <v>-59.47</v>
      </c>
      <c r="AL54" s="166">
        <v>-49.15</v>
      </c>
      <c r="AM54" s="166">
        <v>60.01</v>
      </c>
      <c r="AN54" s="166">
        <v>60.18</v>
      </c>
      <c r="AO54" s="166">
        <v>21.225100000000001</v>
      </c>
      <c r="AP54" s="166">
        <v>-5.4188000000000001</v>
      </c>
      <c r="AQ54" s="166">
        <v>66.451300000000003</v>
      </c>
      <c r="AR54" s="166">
        <v>68.108400000000003</v>
      </c>
      <c r="AS54" s="166">
        <v>54.948900000000002</v>
      </c>
      <c r="AT54" s="166">
        <v>-53.315800000000003</v>
      </c>
      <c r="AU54" s="166">
        <v>-54.020200000000003</v>
      </c>
      <c r="AV54" s="166">
        <v>28.203800000000001</v>
      </c>
      <c r="AW54" s="166">
        <v>28.5595</v>
      </c>
      <c r="AX54" s="166">
        <v>77.964299999999994</v>
      </c>
      <c r="AY54" s="166">
        <v>80.509500000000003</v>
      </c>
      <c r="AZ54" s="166">
        <v>26.6114</v>
      </c>
      <c r="BA54" s="166">
        <v>0</v>
      </c>
      <c r="BB54" s="166">
        <v>-532.06510000000003</v>
      </c>
      <c r="BC54" s="166">
        <v>9.7333999999999996</v>
      </c>
      <c r="BD54" s="166">
        <v>-14.1</v>
      </c>
      <c r="BE54" s="166">
        <v>-14.8</v>
      </c>
      <c r="BF54" s="166">
        <v>59.728400000000001</v>
      </c>
      <c r="BG54" s="166">
        <v>57.821300000000001</v>
      </c>
      <c r="BH54" s="166">
        <v>-4.4748000000000001</v>
      </c>
      <c r="BI54" s="165"/>
      <c r="BJ54" s="166">
        <v>-83.010099999999994</v>
      </c>
      <c r="BK54" s="166">
        <v>4.2926000000000002</v>
      </c>
      <c r="BL54" s="166">
        <v>6.6944999999999997</v>
      </c>
      <c r="BM54" s="166">
        <v>4.6271000000000004</v>
      </c>
      <c r="BN54" s="166">
        <v>569.90250000000003</v>
      </c>
      <c r="BO54" s="166">
        <v>146.12260000000001</v>
      </c>
      <c r="BP54" s="166">
        <v>145.97</v>
      </c>
      <c r="BQ54" s="166">
        <v>-526.46500000000003</v>
      </c>
      <c r="BR54" s="166">
        <v>535.91020000000003</v>
      </c>
      <c r="BS54" s="165"/>
      <c r="BT54" s="166">
        <v>-84.488399999999999</v>
      </c>
      <c r="BU54" s="166">
        <v>86.7136</v>
      </c>
      <c r="BV54" s="166">
        <v>96.312700000000007</v>
      </c>
      <c r="BW54" s="166">
        <v>28.05</v>
      </c>
      <c r="BX54" s="166">
        <v>29.93</v>
      </c>
      <c r="BY54" s="166">
        <v>65.91</v>
      </c>
      <c r="BZ54" s="166">
        <v>80.19</v>
      </c>
      <c r="CA54" s="166">
        <v>-29.198499999999999</v>
      </c>
      <c r="CB54" s="166">
        <v>-29.064499999999999</v>
      </c>
      <c r="CC54" s="166">
        <v>90.0535</v>
      </c>
      <c r="CD54" s="166">
        <v>90.001599999999996</v>
      </c>
      <c r="CE54" s="166">
        <v>30.274899999999999</v>
      </c>
      <c r="CF54" s="165"/>
      <c r="CG54" s="166">
        <v>-184.8792</v>
      </c>
      <c r="CH54" s="166">
        <v>4.1695000000000002</v>
      </c>
      <c r="CI54" s="165"/>
      <c r="CJ54" s="165"/>
      <c r="CK54" s="165"/>
      <c r="CL54" s="166">
        <v>106.9</v>
      </c>
      <c r="CM54" s="166">
        <v>97</v>
      </c>
      <c r="CN54" s="166">
        <v>-14.52</v>
      </c>
      <c r="CO54" s="166">
        <v>72.895899999999997</v>
      </c>
      <c r="CP54" s="166">
        <v>70.830299999999994</v>
      </c>
      <c r="CQ54" s="166">
        <v>71.800399999999996</v>
      </c>
      <c r="CR54" s="166">
        <v>-0.96709999999999996</v>
      </c>
      <c r="CS54" s="166">
        <v>-1.0104</v>
      </c>
      <c r="CT54" s="166">
        <v>43.898000000000003</v>
      </c>
      <c r="CU54" s="166">
        <v>-95.3566</v>
      </c>
      <c r="CV54" s="166">
        <v>49.720700000000001</v>
      </c>
      <c r="CW54" s="166">
        <v>16.515000000000001</v>
      </c>
      <c r="CX54" s="166">
        <v>56.48</v>
      </c>
      <c r="CY54" s="166">
        <v>31.57</v>
      </c>
      <c r="CZ54" s="166">
        <v>67.272900000000007</v>
      </c>
      <c r="DA54" s="166">
        <v>63.8718</v>
      </c>
      <c r="DB54" s="166">
        <v>-31.45</v>
      </c>
      <c r="DC54" s="166">
        <v>-3.6842000000000001</v>
      </c>
      <c r="DD54" s="165"/>
      <c r="DE54" s="165"/>
      <c r="DF54" s="166">
        <v>-110.40730000000001</v>
      </c>
      <c r="DG54" s="166">
        <v>-11.5898</v>
      </c>
      <c r="DH54" s="166">
        <v>-19.6599</v>
      </c>
      <c r="DI54" s="166">
        <v>-100.9</v>
      </c>
      <c r="DJ54" s="166">
        <v>-100.5</v>
      </c>
      <c r="DK54" s="166">
        <v>25.952500000000001</v>
      </c>
      <c r="DL54" s="166">
        <v>46.005200000000002</v>
      </c>
      <c r="DM54" s="166">
        <v>60.598999999999997</v>
      </c>
      <c r="DN54" s="166">
        <v>65.643299999999996</v>
      </c>
      <c r="DO54" s="166">
        <v>45.7</v>
      </c>
      <c r="DP54" s="166">
        <v>-7.82</v>
      </c>
      <c r="DQ54" s="166">
        <v>60.481000000000002</v>
      </c>
      <c r="DR54" s="166">
        <v>108.83620000000001</v>
      </c>
      <c r="DS54" s="166">
        <v>-27.06</v>
      </c>
      <c r="DT54" s="166">
        <v>-27.36</v>
      </c>
      <c r="DU54" s="166">
        <v>113.92</v>
      </c>
      <c r="DV54" s="166">
        <v>66.489999999999995</v>
      </c>
      <c r="DW54" s="166">
        <v>107.9273</v>
      </c>
      <c r="DX54" s="166">
        <v>106.67270000000001</v>
      </c>
      <c r="DY54" s="166">
        <v>-4.33</v>
      </c>
      <c r="DZ54" s="166">
        <v>-5.1635999999999997</v>
      </c>
      <c r="EA54" s="166">
        <v>215.30070000000001</v>
      </c>
      <c r="EB54" s="166">
        <v>171.93209999999999</v>
      </c>
      <c r="EC54" s="166">
        <v>164.24529999999999</v>
      </c>
      <c r="ED54" s="166">
        <v>166.76230000000001</v>
      </c>
      <c r="EE54" s="166">
        <v>62.807400000000001</v>
      </c>
      <c r="EF54" s="166">
        <v>47.3825</v>
      </c>
      <c r="EG54" s="166">
        <v>-28.341000000000001</v>
      </c>
      <c r="EH54" s="166">
        <v>536.36040000000003</v>
      </c>
      <c r="EI54" s="166">
        <v>330.22800000000001</v>
      </c>
      <c r="EJ54" s="165"/>
      <c r="EK54" s="166">
        <v>-25.373200000000001</v>
      </c>
      <c r="EL54" s="166">
        <v>-22.799499999999998</v>
      </c>
      <c r="EM54" s="166">
        <v>12.083299999999999</v>
      </c>
      <c r="EN54" s="166">
        <v>17.184200000000001</v>
      </c>
      <c r="EO54" s="166">
        <v>14.6266</v>
      </c>
      <c r="EP54" s="166">
        <v>41.52</v>
      </c>
      <c r="EQ54" s="166">
        <v>-45.338700000000003</v>
      </c>
      <c r="ER54" s="166">
        <v>-46.254199999999997</v>
      </c>
      <c r="ES54" s="166">
        <v>-15.873900000000001</v>
      </c>
      <c r="ET54" s="166">
        <v>0</v>
      </c>
      <c r="EU54" s="166">
        <v>-16.5</v>
      </c>
      <c r="EV54" s="165"/>
      <c r="EW54" s="166">
        <v>9.7665000000000006</v>
      </c>
      <c r="EX54" s="166">
        <v>-8.4880999999999993</v>
      </c>
      <c r="EY54" s="166">
        <v>-38.055100000000003</v>
      </c>
      <c r="EZ54" s="166">
        <v>-36.386800000000001</v>
      </c>
      <c r="FA54" s="166">
        <v>5.6840000000000002</v>
      </c>
      <c r="FB54" s="166">
        <v>-44.636299999999999</v>
      </c>
      <c r="FC54" s="166">
        <v>11.875299999999999</v>
      </c>
      <c r="FD54" s="166">
        <v>24.424099999999999</v>
      </c>
      <c r="FE54" s="165"/>
      <c r="FF54" s="166">
        <v>24.294499999999999</v>
      </c>
      <c r="FG54" s="166">
        <v>41.191400000000002</v>
      </c>
      <c r="FH54" s="166">
        <v>41.509799999999998</v>
      </c>
      <c r="FI54" s="166">
        <v>39.777500000000003</v>
      </c>
      <c r="FJ54" s="166">
        <v>28.969899999999999</v>
      </c>
      <c r="FK54" s="166">
        <v>29.807200000000002</v>
      </c>
      <c r="FL54" s="166">
        <v>24.616099999999999</v>
      </c>
      <c r="FM54" s="166">
        <v>7.0087999999999999</v>
      </c>
      <c r="FN54" s="166">
        <v>7.0922999999999998</v>
      </c>
      <c r="FO54" s="166">
        <v>4.7763999999999998</v>
      </c>
      <c r="FP54" s="166">
        <v>16.4422</v>
      </c>
      <c r="FQ54" s="166">
        <v>9.6625999999999994</v>
      </c>
      <c r="FR54" s="166">
        <v>-5.6</v>
      </c>
      <c r="FS54" s="166">
        <v>10.5794</v>
      </c>
      <c r="FT54" s="166">
        <v>1.1392</v>
      </c>
      <c r="FU54" s="166">
        <v>-6.1</v>
      </c>
      <c r="FV54" s="166">
        <v>15.14</v>
      </c>
      <c r="FW54" s="166">
        <v>0</v>
      </c>
      <c r="FX54" s="165"/>
      <c r="FY54" s="166">
        <v>-5.4980000000000002</v>
      </c>
      <c r="FZ54" s="166">
        <v>4.16</v>
      </c>
      <c r="GA54" s="165"/>
      <c r="GB54" s="166">
        <v>42.76</v>
      </c>
      <c r="GC54" s="166">
        <v>-15.545299999999999</v>
      </c>
      <c r="GD54" s="166">
        <v>-6.1318999999999999</v>
      </c>
      <c r="GE54" s="166">
        <v>15.92</v>
      </c>
      <c r="GF54" s="166">
        <v>83.024199999999993</v>
      </c>
      <c r="GG54" s="166">
        <v>21.7</v>
      </c>
      <c r="GH54" s="166">
        <v>-21.384899999999998</v>
      </c>
      <c r="GI54" s="166">
        <v>-3.1587999999999998</v>
      </c>
      <c r="GJ54" s="166">
        <v>-2.7993000000000001</v>
      </c>
      <c r="GK54" s="166">
        <v>2.3241000000000001</v>
      </c>
      <c r="GL54" s="165"/>
      <c r="GM54" s="165"/>
      <c r="GN54" s="167">
        <v>-14.1008</v>
      </c>
      <c r="GO54" s="166">
        <v>-36.396599999999999</v>
      </c>
      <c r="GP54" s="166">
        <v>16.038599999999999</v>
      </c>
      <c r="GQ54" s="166">
        <v>38.186300000000003</v>
      </c>
      <c r="GR54" s="167">
        <v>61.90598</v>
      </c>
      <c r="GS54" s="167">
        <v>63.602849999999997</v>
      </c>
      <c r="GT54" s="166">
        <v>-152.04480000000001</v>
      </c>
      <c r="GU54" s="166">
        <v>-22.834399999999999</v>
      </c>
      <c r="GV54" s="166">
        <v>36.770000000000003</v>
      </c>
      <c r="GW54" s="166">
        <v>-55.808900000000001</v>
      </c>
      <c r="GX54" s="166">
        <v>9.8983000000000008</v>
      </c>
      <c r="GY54" s="166">
        <v>10.2469</v>
      </c>
      <c r="GZ54" s="166">
        <v>9.8523999999999994</v>
      </c>
      <c r="HA54" s="166">
        <v>12</v>
      </c>
      <c r="HB54" s="166">
        <v>142.6559</v>
      </c>
      <c r="HC54" s="166">
        <v>140.5797</v>
      </c>
      <c r="HD54" s="166">
        <v>202.4</v>
      </c>
      <c r="HE54" s="166">
        <v>-203.77799999999999</v>
      </c>
      <c r="HF54" s="166">
        <v>-470.03480000000002</v>
      </c>
      <c r="HG54" s="166">
        <v>471.28629999999998</v>
      </c>
      <c r="HH54" s="166">
        <v>494.62549999999999</v>
      </c>
      <c r="HI54" s="166">
        <v>-136.5642</v>
      </c>
      <c r="HJ54" s="166">
        <v>-134.9802</v>
      </c>
      <c r="HK54" s="166">
        <v>-57.013100000000001</v>
      </c>
      <c r="HL54" s="166">
        <v>-48.423299999999998</v>
      </c>
      <c r="HM54" s="166">
        <v>79.312299999999993</v>
      </c>
      <c r="HN54" s="166">
        <v>80.152799999999999</v>
      </c>
      <c r="HO54" s="165"/>
      <c r="HP54" s="165"/>
      <c r="HQ54" s="166">
        <v>32.819400000000002</v>
      </c>
      <c r="HR54" s="166">
        <v>32.753500000000003</v>
      </c>
      <c r="HS54" s="166">
        <v>-58.964199999999998</v>
      </c>
      <c r="HT54" s="166">
        <v>-59.659599999999998</v>
      </c>
      <c r="HU54" s="166">
        <v>111.65</v>
      </c>
      <c r="HV54" s="166">
        <v>111.45</v>
      </c>
      <c r="HW54" s="166">
        <v>-1.4</v>
      </c>
      <c r="HX54" s="166">
        <v>-1.3</v>
      </c>
      <c r="HY54" s="167">
        <v>21.617899999999999</v>
      </c>
      <c r="HZ54" s="166">
        <v>31.12</v>
      </c>
      <c r="IA54" s="166">
        <v>-346.25360000000001</v>
      </c>
      <c r="IB54" s="166">
        <v>111.02589999999999</v>
      </c>
      <c r="IC54" s="166">
        <v>111.22920000000001</v>
      </c>
      <c r="ID54" s="166">
        <v>13.9</v>
      </c>
      <c r="IE54" s="166">
        <v>-41.3</v>
      </c>
      <c r="IF54" s="166">
        <v>-31.8</v>
      </c>
      <c r="IG54" s="166">
        <v>-31.9</v>
      </c>
      <c r="IH54" s="166">
        <v>0.91869999999999996</v>
      </c>
      <c r="II54" s="166">
        <v>0.67369999999999997</v>
      </c>
      <c r="IJ54" s="166">
        <v>-483.34129999999999</v>
      </c>
      <c r="IK54" s="166">
        <v>-301.05250000000001</v>
      </c>
      <c r="IL54" s="166">
        <v>460.1062</v>
      </c>
      <c r="IM54" s="166">
        <v>377.49950000000001</v>
      </c>
      <c r="IN54" s="166">
        <v>22.345400000000001</v>
      </c>
      <c r="IO54" s="166">
        <v>-367.21539999999999</v>
      </c>
      <c r="IP54" s="166">
        <v>363.28699999999998</v>
      </c>
      <c r="IQ54" s="166">
        <v>-150.75149999999999</v>
      </c>
      <c r="IR54" s="166">
        <v>-224.3631</v>
      </c>
      <c r="IS54" s="166">
        <v>-363.83210000000003</v>
      </c>
      <c r="IT54" s="166">
        <v>105.1636</v>
      </c>
      <c r="IU54" s="166">
        <v>103.4748</v>
      </c>
      <c r="IV54" s="166">
        <v>147.34</v>
      </c>
      <c r="IW54" s="166">
        <v>-439.42509999999999</v>
      </c>
      <c r="IX54" s="166">
        <v>234.84119999999999</v>
      </c>
      <c r="IY54" s="166">
        <v>-220.7807</v>
      </c>
      <c r="IZ54" s="166">
        <v>219.89779999999999</v>
      </c>
      <c r="JA54" s="166">
        <v>-11.4163</v>
      </c>
      <c r="JB54" s="165"/>
      <c r="JC54" s="166">
        <v>5.44</v>
      </c>
      <c r="JD54" s="166">
        <v>6.5510000000000002</v>
      </c>
      <c r="JE54" s="166">
        <v>6.5110000000000001</v>
      </c>
      <c r="JF54" s="166">
        <v>-4.8</v>
      </c>
      <c r="JG54" s="166">
        <v>-17.68</v>
      </c>
      <c r="JH54" s="165"/>
      <c r="JI54" s="166">
        <v>19.456800000000001</v>
      </c>
      <c r="JJ54" s="166">
        <v>-20.918600000000001</v>
      </c>
      <c r="JK54" s="166">
        <v>-32.433</v>
      </c>
      <c r="JL54" s="166">
        <v>7.2</v>
      </c>
      <c r="JM54" s="166">
        <v>50.603000000000002</v>
      </c>
      <c r="JN54" s="166">
        <v>51.12</v>
      </c>
      <c r="JO54" s="166">
        <v>10.5571</v>
      </c>
      <c r="JP54" s="166">
        <v>12.9077</v>
      </c>
      <c r="JQ54" s="166">
        <v>49.179099999999998</v>
      </c>
      <c r="JR54" s="166">
        <v>51.274299999999997</v>
      </c>
      <c r="JS54" s="166">
        <v>51.158200000000001</v>
      </c>
      <c r="JT54" s="165"/>
      <c r="JU54" s="166">
        <v>41.7</v>
      </c>
      <c r="JV54" s="166">
        <v>19.427099999999999</v>
      </c>
      <c r="JW54" s="166">
        <v>7.88</v>
      </c>
      <c r="JX54" s="165"/>
      <c r="JY54" s="166">
        <v>-50.576000000000001</v>
      </c>
      <c r="JZ54" s="166">
        <v>80.116100000000003</v>
      </c>
      <c r="KA54" s="166">
        <v>58.007199999999997</v>
      </c>
      <c r="KB54" s="166">
        <v>-49.691699999999997</v>
      </c>
      <c r="KC54" s="166">
        <v>-78.241200000000006</v>
      </c>
      <c r="KD54" s="166">
        <v>47.160699999999999</v>
      </c>
      <c r="KE54" s="166">
        <v>31.291899999999998</v>
      </c>
      <c r="KF54" s="166">
        <v>-49.9</v>
      </c>
      <c r="KG54" s="166">
        <v>49.7</v>
      </c>
      <c r="KH54" s="166">
        <v>25.419799999999999</v>
      </c>
      <c r="KI54" s="166">
        <v>107.76900000000001</v>
      </c>
    </row>
    <row r="55" spans="1:295" ht="18" customHeight="1" x14ac:dyDescent="0.3">
      <c r="A55" s="161" t="s">
        <v>92</v>
      </c>
      <c r="B55" s="161" t="s">
        <v>796</v>
      </c>
      <c r="C55" s="165"/>
      <c r="D55" s="166">
        <v>18.757999999999999</v>
      </c>
      <c r="E55" s="166">
        <v>-22.198799999999999</v>
      </c>
      <c r="F55" s="166">
        <v>9.7307000000000006</v>
      </c>
      <c r="G55" s="166">
        <v>14.08</v>
      </c>
      <c r="H55" s="165"/>
      <c r="I55" s="166">
        <v>39.543500000000002</v>
      </c>
      <c r="J55" s="166">
        <v>-82.382900000000006</v>
      </c>
      <c r="K55" s="166">
        <v>57.084600000000002</v>
      </c>
      <c r="L55" s="166">
        <v>28.991099999999999</v>
      </c>
      <c r="M55" s="166">
        <v>28.166799999999999</v>
      </c>
      <c r="N55" s="166">
        <v>-8.8800000000000008</v>
      </c>
      <c r="O55" s="166">
        <v>-35.393000000000001</v>
      </c>
      <c r="P55" s="166">
        <v>30.8</v>
      </c>
      <c r="Q55" s="166">
        <v>11.592000000000001</v>
      </c>
      <c r="R55" s="166">
        <v>-30.8</v>
      </c>
      <c r="S55" s="166">
        <v>13.377000000000001</v>
      </c>
      <c r="T55" s="166">
        <v>42.988799999999998</v>
      </c>
      <c r="U55" s="166">
        <v>18.3794</v>
      </c>
      <c r="V55" s="166">
        <v>18.515000000000001</v>
      </c>
      <c r="W55" s="166">
        <v>31.306799999999999</v>
      </c>
      <c r="X55" s="166">
        <v>16.3568</v>
      </c>
      <c r="Y55" s="166">
        <v>1.5901000000000001</v>
      </c>
      <c r="Z55" s="166">
        <v>8.0564</v>
      </c>
      <c r="AA55" s="165"/>
      <c r="AB55" s="165"/>
      <c r="AC55" s="166">
        <v>-58.45</v>
      </c>
      <c r="AD55" s="166">
        <v>-58.57</v>
      </c>
      <c r="AE55" s="165"/>
      <c r="AF55" s="166">
        <v>8.8800000000000008</v>
      </c>
      <c r="AG55" s="166">
        <v>35.200000000000003</v>
      </c>
      <c r="AH55" s="165"/>
      <c r="AI55" s="165"/>
      <c r="AJ55" s="166">
        <v>-52.35</v>
      </c>
      <c r="AK55" s="166">
        <v>-51.78</v>
      </c>
      <c r="AL55" s="166">
        <v>-52.46</v>
      </c>
      <c r="AM55" s="166">
        <v>51.44</v>
      </c>
      <c r="AN55" s="166">
        <v>52.29</v>
      </c>
      <c r="AO55" s="166">
        <v>20.067399999999999</v>
      </c>
      <c r="AP55" s="166">
        <v>-5.0270999999999999</v>
      </c>
      <c r="AQ55" s="166">
        <v>63.670900000000003</v>
      </c>
      <c r="AR55" s="166">
        <v>66.387600000000006</v>
      </c>
      <c r="AS55" s="166">
        <v>52.861199999999997</v>
      </c>
      <c r="AT55" s="166">
        <v>-47.287599999999998</v>
      </c>
      <c r="AU55" s="166">
        <v>-47.2074</v>
      </c>
      <c r="AV55" s="166">
        <v>34.454700000000003</v>
      </c>
      <c r="AW55" s="166">
        <v>35.992199999999997</v>
      </c>
      <c r="AX55" s="166">
        <v>75.1511</v>
      </c>
      <c r="AY55" s="166">
        <v>75.418999999999997</v>
      </c>
      <c r="AZ55" s="166">
        <v>34.160299999999999</v>
      </c>
      <c r="BA55" s="166">
        <v>0</v>
      </c>
      <c r="BB55" s="166">
        <v>-517.56539999999995</v>
      </c>
      <c r="BC55" s="166">
        <v>7.9234</v>
      </c>
      <c r="BD55" s="166">
        <v>-10</v>
      </c>
      <c r="BE55" s="166">
        <v>-14.9</v>
      </c>
      <c r="BF55" s="166">
        <v>52.2714</v>
      </c>
      <c r="BG55" s="166">
        <v>51.641399999999997</v>
      </c>
      <c r="BH55" s="166">
        <v>-4.2689000000000004</v>
      </c>
      <c r="BI55" s="165"/>
      <c r="BJ55" s="166">
        <v>-73.916600000000003</v>
      </c>
      <c r="BK55" s="166">
        <v>2.5055000000000001</v>
      </c>
      <c r="BL55" s="166">
        <v>0</v>
      </c>
      <c r="BM55" s="166">
        <v>3.7856999999999998</v>
      </c>
      <c r="BN55" s="166">
        <v>562.57799999999997</v>
      </c>
      <c r="BO55" s="166">
        <v>141.42269999999999</v>
      </c>
      <c r="BP55" s="166">
        <v>141.27010000000001</v>
      </c>
      <c r="BQ55" s="166">
        <v>-518.23180000000002</v>
      </c>
      <c r="BR55" s="166">
        <v>518.39670000000001</v>
      </c>
      <c r="BS55" s="165"/>
      <c r="BT55" s="166">
        <v>-50.679600000000001</v>
      </c>
      <c r="BU55" s="166">
        <v>50.949199999999998</v>
      </c>
      <c r="BV55" s="166">
        <v>90.863799999999998</v>
      </c>
      <c r="BW55" s="166">
        <v>27.12</v>
      </c>
      <c r="BX55" s="166">
        <v>27.68</v>
      </c>
      <c r="BY55" s="166">
        <v>62.59</v>
      </c>
      <c r="BZ55" s="166">
        <v>77.41</v>
      </c>
      <c r="CA55" s="166">
        <v>-24.1081</v>
      </c>
      <c r="CB55" s="166">
        <v>-25.849499999999999</v>
      </c>
      <c r="CC55" s="166">
        <v>89.139899999999997</v>
      </c>
      <c r="CD55" s="166">
        <v>91.035600000000002</v>
      </c>
      <c r="CE55" s="166">
        <v>36.590299999999999</v>
      </c>
      <c r="CF55" s="165"/>
      <c r="CG55" s="166">
        <v>-172.23519999999999</v>
      </c>
      <c r="CH55" s="166">
        <v>5.641</v>
      </c>
      <c r="CI55" s="165"/>
      <c r="CJ55" s="165"/>
      <c r="CK55" s="165"/>
      <c r="CL55" s="166">
        <v>103.5</v>
      </c>
      <c r="CM55" s="166">
        <v>93.8</v>
      </c>
      <c r="CN55" s="166">
        <v>-13.92</v>
      </c>
      <c r="CO55" s="166">
        <v>71.206400000000002</v>
      </c>
      <c r="CP55" s="166">
        <v>69.061599999999999</v>
      </c>
      <c r="CQ55" s="166">
        <v>68.625100000000003</v>
      </c>
      <c r="CR55" s="166">
        <v>-9.3602000000000007</v>
      </c>
      <c r="CS55" s="166">
        <v>-8.8363999999999994</v>
      </c>
      <c r="CT55" s="166">
        <v>56.919499999999999</v>
      </c>
      <c r="CU55" s="166">
        <v>-96.848299999999995</v>
      </c>
      <c r="CV55" s="166">
        <v>62.463099999999997</v>
      </c>
      <c r="CW55" s="166">
        <v>15.9413</v>
      </c>
      <c r="CX55" s="166">
        <v>52.58</v>
      </c>
      <c r="CY55" s="166">
        <v>29.73</v>
      </c>
      <c r="CZ55" s="166">
        <v>64.694800000000001</v>
      </c>
      <c r="DA55" s="166">
        <v>61.0886</v>
      </c>
      <c r="DB55" s="166">
        <v>-29.49</v>
      </c>
      <c r="DC55" s="166">
        <v>-16.578800000000001</v>
      </c>
      <c r="DD55" s="165"/>
      <c r="DE55" s="165"/>
      <c r="DF55" s="166">
        <v>-126.58580000000001</v>
      </c>
      <c r="DG55" s="166">
        <v>-12.507099999999999</v>
      </c>
      <c r="DH55" s="166">
        <v>-18.4466</v>
      </c>
      <c r="DI55" s="166">
        <v>-93.6</v>
      </c>
      <c r="DJ55" s="166">
        <v>-93</v>
      </c>
      <c r="DK55" s="166">
        <v>25.875499999999999</v>
      </c>
      <c r="DL55" s="166">
        <v>42.489600000000003</v>
      </c>
      <c r="DM55" s="166">
        <v>55.9026</v>
      </c>
      <c r="DN55" s="166">
        <v>59.783900000000003</v>
      </c>
      <c r="DO55" s="166">
        <v>42.38</v>
      </c>
      <c r="DP55" s="166">
        <v>-7.63</v>
      </c>
      <c r="DQ55" s="166">
        <v>57.582500000000003</v>
      </c>
      <c r="DR55" s="166">
        <v>124.7296</v>
      </c>
      <c r="DS55" s="166">
        <v>-28.41</v>
      </c>
      <c r="DT55" s="166">
        <v>-28.86</v>
      </c>
      <c r="DU55" s="166">
        <v>112.51</v>
      </c>
      <c r="DV55" s="166">
        <v>61.07</v>
      </c>
      <c r="DW55" s="166">
        <v>126.1091</v>
      </c>
      <c r="DX55" s="166">
        <v>125.4182</v>
      </c>
      <c r="DY55" s="166">
        <v>6.0167000000000002</v>
      </c>
      <c r="DZ55" s="166">
        <v>5.6726999999999999</v>
      </c>
      <c r="EA55" s="166">
        <v>223.61279999999999</v>
      </c>
      <c r="EB55" s="166">
        <v>180.48269999999999</v>
      </c>
      <c r="EC55" s="166">
        <v>173.12379999999999</v>
      </c>
      <c r="ED55" s="166">
        <v>175.05520000000001</v>
      </c>
      <c r="EE55" s="166">
        <v>65.284700000000001</v>
      </c>
      <c r="EF55" s="166">
        <v>52.684100000000001</v>
      </c>
      <c r="EG55" s="166">
        <v>-26.713999999999999</v>
      </c>
      <c r="EH55" s="166">
        <v>524.32150000000001</v>
      </c>
      <c r="EI55" s="166">
        <v>316.06209999999999</v>
      </c>
      <c r="EJ55" s="165"/>
      <c r="EK55" s="166">
        <v>-25.321300000000001</v>
      </c>
      <c r="EL55" s="166">
        <v>-22.983799999999999</v>
      </c>
      <c r="EM55" s="166">
        <v>9.7960999999999991</v>
      </c>
      <c r="EN55" s="166">
        <v>13.4756</v>
      </c>
      <c r="EO55" s="166">
        <v>11.7631</v>
      </c>
      <c r="EP55" s="166">
        <v>52.271999999999998</v>
      </c>
      <c r="EQ55" s="166">
        <v>-41.671100000000003</v>
      </c>
      <c r="ER55" s="166">
        <v>-42.558599999999998</v>
      </c>
      <c r="ES55" s="166">
        <v>-21.039200000000001</v>
      </c>
      <c r="ET55" s="166">
        <v>0</v>
      </c>
      <c r="EU55" s="166">
        <v>-23.53</v>
      </c>
      <c r="EV55" s="165"/>
      <c r="EW55" s="166">
        <v>9.1768999999999998</v>
      </c>
      <c r="EX55" s="166">
        <v>-12.316700000000001</v>
      </c>
      <c r="EY55" s="166">
        <v>-36.851700000000001</v>
      </c>
      <c r="EZ55" s="166">
        <v>-35.986400000000003</v>
      </c>
      <c r="FA55" s="166">
        <v>6.6547999999999998</v>
      </c>
      <c r="FB55" s="166">
        <v>-50.635599999999997</v>
      </c>
      <c r="FC55" s="166">
        <v>12.7018</v>
      </c>
      <c r="FD55" s="166">
        <v>24.053899999999999</v>
      </c>
      <c r="FE55" s="165"/>
      <c r="FF55" s="166">
        <v>23.523900000000001</v>
      </c>
      <c r="FG55" s="166">
        <v>40.7958</v>
      </c>
      <c r="FH55" s="166">
        <v>40.6496</v>
      </c>
      <c r="FI55" s="166">
        <v>39.8264</v>
      </c>
      <c r="FJ55" s="166">
        <v>24.113700000000001</v>
      </c>
      <c r="FK55" s="166">
        <v>22.4391</v>
      </c>
      <c r="FL55" s="166">
        <v>45.213200000000001</v>
      </c>
      <c r="FM55" s="166">
        <v>-4.1658999999999997</v>
      </c>
      <c r="FN55" s="166">
        <v>-3.5150000000000001</v>
      </c>
      <c r="FO55" s="166">
        <v>24.6557</v>
      </c>
      <c r="FP55" s="166">
        <v>35.773200000000003</v>
      </c>
      <c r="FQ55" s="166">
        <v>9.7211999999999996</v>
      </c>
      <c r="FR55" s="166">
        <v>-3.16</v>
      </c>
      <c r="FS55" s="166">
        <v>11.3802</v>
      </c>
      <c r="FT55" s="166">
        <v>1.0782</v>
      </c>
      <c r="FU55" s="166">
        <v>-6.92</v>
      </c>
      <c r="FV55" s="166">
        <v>15.88</v>
      </c>
      <c r="FW55" s="166">
        <v>9.3016000000000005</v>
      </c>
      <c r="FX55" s="166">
        <v>10.6309</v>
      </c>
      <c r="FY55" s="166">
        <v>-5.923</v>
      </c>
      <c r="FZ55" s="166">
        <v>4.2969999999999997</v>
      </c>
      <c r="GA55" s="165"/>
      <c r="GB55" s="166">
        <v>40.07</v>
      </c>
      <c r="GC55" s="166">
        <v>-36.3093</v>
      </c>
      <c r="GD55" s="166">
        <v>-23.773700000000002</v>
      </c>
      <c r="GE55" s="166">
        <v>16.78</v>
      </c>
      <c r="GF55" s="166">
        <v>75.2286</v>
      </c>
      <c r="GG55" s="166">
        <v>23.7</v>
      </c>
      <c r="GH55" s="166">
        <v>-20.074999999999999</v>
      </c>
      <c r="GI55" s="166">
        <v>-1.5263</v>
      </c>
      <c r="GJ55" s="166">
        <v>-1.5043</v>
      </c>
      <c r="GK55" s="166">
        <v>2.0844</v>
      </c>
      <c r="GL55" s="165"/>
      <c r="GM55" s="165"/>
      <c r="GN55" s="166">
        <v>-13.893599999999999</v>
      </c>
      <c r="GO55" s="166">
        <v>-32.803199999999997</v>
      </c>
      <c r="GP55" s="166">
        <v>14.9932</v>
      </c>
      <c r="GQ55" s="166">
        <v>34.407200000000003</v>
      </c>
      <c r="GR55" s="167">
        <v>62.012129999999999</v>
      </c>
      <c r="GS55" s="167">
        <v>63.743929999999999</v>
      </c>
      <c r="GT55" s="166">
        <v>-142.51169999999999</v>
      </c>
      <c r="GU55" s="166">
        <v>-21.380199999999999</v>
      </c>
      <c r="GV55" s="166">
        <v>33.756900000000002</v>
      </c>
      <c r="GW55" s="166">
        <v>-49.7913</v>
      </c>
      <c r="GX55" s="166">
        <v>10.033300000000001</v>
      </c>
      <c r="GY55" s="166">
        <v>8.6050000000000004</v>
      </c>
      <c r="GZ55" s="166">
        <v>8.2703000000000007</v>
      </c>
      <c r="HA55" s="167">
        <v>12.5</v>
      </c>
      <c r="HB55" s="166">
        <v>134.23490000000001</v>
      </c>
      <c r="HC55" s="166">
        <v>133.46539999999999</v>
      </c>
      <c r="HD55" s="166">
        <v>150</v>
      </c>
      <c r="HE55" s="166">
        <v>-150.41810000000001</v>
      </c>
      <c r="HF55" s="166">
        <v>-409.67599999999999</v>
      </c>
      <c r="HG55" s="166">
        <v>409.96600000000001</v>
      </c>
      <c r="HH55" s="166">
        <v>452.4794</v>
      </c>
      <c r="HI55" s="166">
        <v>-129.821</v>
      </c>
      <c r="HJ55" s="166">
        <v>-129.27440000000001</v>
      </c>
      <c r="HK55" s="166">
        <v>-62.944899999999997</v>
      </c>
      <c r="HL55" s="166">
        <v>-54.572400000000002</v>
      </c>
      <c r="HM55" s="166">
        <v>77.314999999999998</v>
      </c>
      <c r="HN55" s="166">
        <v>79.589200000000005</v>
      </c>
      <c r="HO55" s="165"/>
      <c r="HP55" s="165"/>
      <c r="HQ55" s="166">
        <v>33.632399999999997</v>
      </c>
      <c r="HR55" s="166">
        <v>32.764499999999998</v>
      </c>
      <c r="HS55" s="166">
        <v>-54.059399999999997</v>
      </c>
      <c r="HT55" s="166">
        <v>-54.303699999999999</v>
      </c>
      <c r="HU55" s="166">
        <v>116.22</v>
      </c>
      <c r="HV55" s="166">
        <v>115.43</v>
      </c>
      <c r="HW55" s="166">
        <v>-1.1000000000000001</v>
      </c>
      <c r="HX55" s="166">
        <v>-1</v>
      </c>
      <c r="HY55" s="166">
        <v>21.6585</v>
      </c>
      <c r="HZ55" s="166">
        <v>30.72</v>
      </c>
      <c r="IA55" s="166">
        <v>-335.75020000000001</v>
      </c>
      <c r="IB55" s="166">
        <v>107.0398</v>
      </c>
      <c r="IC55" s="166">
        <v>109.0236</v>
      </c>
      <c r="ID55" s="166">
        <v>13.9</v>
      </c>
      <c r="IE55" s="166">
        <v>-43.3</v>
      </c>
      <c r="IF55" s="166">
        <v>-30.1</v>
      </c>
      <c r="IG55" s="166">
        <v>-30</v>
      </c>
      <c r="IH55" s="166">
        <v>1.0444</v>
      </c>
      <c r="II55" s="166">
        <v>0.82320000000000004</v>
      </c>
      <c r="IJ55" s="166">
        <v>-440.02319999999997</v>
      </c>
      <c r="IK55" s="166">
        <v>-284.07650000000001</v>
      </c>
      <c r="IL55" s="166">
        <v>441.26369999999997</v>
      </c>
      <c r="IM55" s="166">
        <v>369.58679999999998</v>
      </c>
      <c r="IN55" s="166">
        <v>33.2072</v>
      </c>
      <c r="IO55" s="166">
        <v>-360.44450000000001</v>
      </c>
      <c r="IP55" s="166">
        <v>354.38209999999998</v>
      </c>
      <c r="IQ55" s="166">
        <v>-144.10740000000001</v>
      </c>
      <c r="IR55" s="166">
        <v>-218.56639999999999</v>
      </c>
      <c r="IS55" s="166">
        <v>-353.45190000000002</v>
      </c>
      <c r="IT55" s="166">
        <v>104.0337</v>
      </c>
      <c r="IU55" s="166">
        <v>102.9037</v>
      </c>
      <c r="IV55" s="166">
        <v>137.4693</v>
      </c>
      <c r="IW55" s="166">
        <v>-431.22629999999998</v>
      </c>
      <c r="IX55" s="166">
        <v>225.46860000000001</v>
      </c>
      <c r="IY55" s="166">
        <v>-211.6635</v>
      </c>
      <c r="IZ55" s="166">
        <v>215.69489999999999</v>
      </c>
      <c r="JA55" s="166">
        <v>-13.5779</v>
      </c>
      <c r="JB55" s="165"/>
      <c r="JC55" s="166">
        <v>5.12</v>
      </c>
      <c r="JD55" s="166">
        <v>6.7750000000000004</v>
      </c>
      <c r="JE55" s="166">
        <v>6.7889999999999997</v>
      </c>
      <c r="JF55" s="166">
        <v>-4.72</v>
      </c>
      <c r="JG55" s="166">
        <v>-18.64</v>
      </c>
      <c r="JH55" s="165"/>
      <c r="JI55" s="166">
        <v>19.8657</v>
      </c>
      <c r="JJ55" s="166">
        <v>-22.557400000000001</v>
      </c>
      <c r="JK55" s="166">
        <v>-33.250900000000001</v>
      </c>
      <c r="JL55" s="166">
        <v>9.1</v>
      </c>
      <c r="JM55" s="166">
        <v>49.610999999999997</v>
      </c>
      <c r="JN55" s="166">
        <v>51.296999999999997</v>
      </c>
      <c r="JO55" s="166">
        <v>11.022</v>
      </c>
      <c r="JP55" s="166">
        <v>13.1877</v>
      </c>
      <c r="JQ55" s="166">
        <v>50.069699999999997</v>
      </c>
      <c r="JR55" s="166">
        <v>51.451000000000001</v>
      </c>
      <c r="JS55" s="166">
        <v>51.126300000000001</v>
      </c>
      <c r="JT55" s="165"/>
      <c r="JU55" s="166">
        <v>44.8</v>
      </c>
      <c r="JV55" s="166">
        <v>20.857500000000002</v>
      </c>
      <c r="JW55" s="166">
        <v>7.3</v>
      </c>
      <c r="JX55" s="165"/>
      <c r="JY55" s="166">
        <v>-55.4133</v>
      </c>
      <c r="JZ55" s="166">
        <v>84.378500000000003</v>
      </c>
      <c r="KA55" s="166">
        <v>62.967300000000002</v>
      </c>
      <c r="KB55" s="166">
        <v>-55.152000000000001</v>
      </c>
      <c r="KC55" s="166">
        <v>-82.199299999999994</v>
      </c>
      <c r="KD55" s="166">
        <v>53.224499999999999</v>
      </c>
      <c r="KE55" s="166">
        <v>28.302099999999999</v>
      </c>
      <c r="KF55" s="166">
        <v>-50.4</v>
      </c>
      <c r="KG55" s="166">
        <v>51.2</v>
      </c>
      <c r="KH55" s="166">
        <v>45.041699999999999</v>
      </c>
      <c r="KI55" s="166">
        <v>103.245</v>
      </c>
    </row>
    <row r="56" spans="1:295" ht="18" customHeight="1" x14ac:dyDescent="0.3">
      <c r="A56" s="161" t="s">
        <v>797</v>
      </c>
      <c r="B56" s="161" t="s">
        <v>93</v>
      </c>
      <c r="C56" s="168"/>
      <c r="D56" s="169">
        <v>18.125399999999999</v>
      </c>
      <c r="E56" s="169">
        <v>-21.323499999999999</v>
      </c>
      <c r="F56" s="169">
        <v>8.9505999999999997</v>
      </c>
      <c r="G56" s="169">
        <v>14.043699999999999</v>
      </c>
      <c r="H56" s="168"/>
      <c r="I56" s="169">
        <v>38.82</v>
      </c>
      <c r="J56" s="169">
        <v>-83.839100000000002</v>
      </c>
      <c r="K56" s="169">
        <v>53.567900000000002</v>
      </c>
      <c r="L56" s="169">
        <v>27.333200000000001</v>
      </c>
      <c r="M56" s="169">
        <v>26.653400000000001</v>
      </c>
      <c r="N56" s="169">
        <v>-22.2</v>
      </c>
      <c r="O56" s="169">
        <v>-32.06</v>
      </c>
      <c r="P56" s="169">
        <v>28.6</v>
      </c>
      <c r="Q56" s="169">
        <v>10.763999999999999</v>
      </c>
      <c r="R56" s="169">
        <v>-26.4</v>
      </c>
      <c r="S56" s="169">
        <v>13.416</v>
      </c>
      <c r="T56" s="169">
        <v>41.690600000000003</v>
      </c>
      <c r="U56" s="169">
        <v>19.079899999999999</v>
      </c>
      <c r="V56" s="169">
        <v>19.186699999999998</v>
      </c>
      <c r="W56" s="169">
        <v>32.320300000000003</v>
      </c>
      <c r="X56" s="169">
        <v>16.557500000000001</v>
      </c>
      <c r="Y56" s="169">
        <v>5.0728</v>
      </c>
      <c r="Z56" s="169">
        <v>8.4450000000000003</v>
      </c>
      <c r="AA56" s="168"/>
      <c r="AB56" s="168"/>
      <c r="AC56" s="169">
        <v>-62.43</v>
      </c>
      <c r="AD56" s="169">
        <v>-62.5</v>
      </c>
      <c r="AE56" s="168"/>
      <c r="AF56" s="169">
        <v>22.2</v>
      </c>
      <c r="AG56" s="169">
        <v>30.8</v>
      </c>
      <c r="AH56" s="168"/>
      <c r="AI56" s="168"/>
      <c r="AJ56" s="169">
        <v>-50.29</v>
      </c>
      <c r="AK56" s="169">
        <v>-50.49</v>
      </c>
      <c r="AL56" s="169">
        <v>-67.06</v>
      </c>
      <c r="AM56" s="169">
        <v>49.91</v>
      </c>
      <c r="AN56" s="169">
        <v>50.96</v>
      </c>
      <c r="AO56" s="169">
        <v>18.854600000000001</v>
      </c>
      <c r="AP56" s="169">
        <v>-4.5816999999999997</v>
      </c>
      <c r="AQ56" s="169">
        <v>61.472700000000003</v>
      </c>
      <c r="AR56" s="169">
        <v>64.603099999999998</v>
      </c>
      <c r="AS56" s="169">
        <v>56.885199999999998</v>
      </c>
      <c r="AT56" s="169">
        <v>-47.555500000000002</v>
      </c>
      <c r="AU56" s="169">
        <v>-47.448700000000002</v>
      </c>
      <c r="AV56" s="169">
        <v>8.9791000000000007</v>
      </c>
      <c r="AW56" s="169">
        <v>9.1244999999999994</v>
      </c>
      <c r="AX56" s="169">
        <v>78.366100000000003</v>
      </c>
      <c r="AY56" s="169">
        <v>80.107600000000005</v>
      </c>
      <c r="AZ56" s="169">
        <v>2.0768</v>
      </c>
      <c r="BA56" s="169">
        <v>0</v>
      </c>
      <c r="BB56" s="169">
        <v>-493.47989999999999</v>
      </c>
      <c r="BC56" s="169">
        <v>7.9302999999999999</v>
      </c>
      <c r="BD56" s="169">
        <v>-13.5</v>
      </c>
      <c r="BE56" s="169">
        <v>-14.1</v>
      </c>
      <c r="BF56" s="169">
        <v>53.900399999999998</v>
      </c>
      <c r="BG56" s="169">
        <v>52.421999999999997</v>
      </c>
      <c r="BH56" s="169">
        <v>-4.0250000000000004</v>
      </c>
      <c r="BI56" s="168"/>
      <c r="BJ56" s="169">
        <v>-76.075500000000005</v>
      </c>
      <c r="BK56" s="169">
        <v>2.6604000000000001</v>
      </c>
      <c r="BL56" s="169">
        <v>0</v>
      </c>
      <c r="BM56" s="169">
        <v>3.7513000000000001</v>
      </c>
      <c r="BN56" s="169">
        <v>531.41859999999997</v>
      </c>
      <c r="BO56" s="169">
        <v>124.2103</v>
      </c>
      <c r="BP56" s="169">
        <v>124.607</v>
      </c>
      <c r="BQ56" s="169">
        <v>-488.404</v>
      </c>
      <c r="BR56" s="169">
        <v>481.64319999999998</v>
      </c>
      <c r="BS56" s="168"/>
      <c r="BT56" s="169">
        <v>-36.053699999999999</v>
      </c>
      <c r="BU56" s="169">
        <v>38.8292</v>
      </c>
      <c r="BV56" s="169">
        <v>86.772199999999998</v>
      </c>
      <c r="BW56" s="169">
        <v>25.75</v>
      </c>
      <c r="BX56" s="169">
        <v>25.46</v>
      </c>
      <c r="BY56" s="169">
        <v>59.42</v>
      </c>
      <c r="BZ56" s="169">
        <v>75.03</v>
      </c>
      <c r="CA56" s="169">
        <v>-27.055099999999999</v>
      </c>
      <c r="CB56" s="169">
        <v>-26.519300000000001</v>
      </c>
      <c r="CC56" s="169">
        <v>88.592699999999994</v>
      </c>
      <c r="CD56" s="169">
        <v>89.250500000000002</v>
      </c>
      <c r="CE56" s="169">
        <v>37.303400000000003</v>
      </c>
      <c r="CF56" s="168"/>
      <c r="CG56" s="169">
        <v>-138.8931</v>
      </c>
      <c r="CH56" s="169">
        <v>6.0747999999999998</v>
      </c>
      <c r="CI56" s="168"/>
      <c r="CJ56" s="168"/>
      <c r="CK56" s="168"/>
      <c r="CL56" s="169">
        <v>97.7</v>
      </c>
      <c r="CM56" s="169">
        <v>88.4</v>
      </c>
      <c r="CN56" s="169">
        <v>-12.97</v>
      </c>
      <c r="CO56" s="169">
        <v>72.9786</v>
      </c>
      <c r="CP56" s="169">
        <v>71.099000000000004</v>
      </c>
      <c r="CQ56" s="169">
        <v>71.453299999999999</v>
      </c>
      <c r="CR56" s="169">
        <v>-6.4337</v>
      </c>
      <c r="CS56" s="169">
        <v>-6.3418000000000001</v>
      </c>
      <c r="CT56" s="169">
        <v>42.8215</v>
      </c>
      <c r="CU56" s="169">
        <v>-80.959699999999998</v>
      </c>
      <c r="CV56" s="169">
        <v>45.454300000000003</v>
      </c>
      <c r="CW56" s="169">
        <v>14.975300000000001</v>
      </c>
      <c r="CX56" s="169">
        <v>49.04</v>
      </c>
      <c r="CY56" s="169">
        <v>27.75</v>
      </c>
      <c r="CZ56" s="169">
        <v>61.179200000000002</v>
      </c>
      <c r="DA56" s="169">
        <v>58.0124</v>
      </c>
      <c r="DB56" s="169">
        <v>-28.24</v>
      </c>
      <c r="DC56" s="169">
        <v>-15.825200000000001</v>
      </c>
      <c r="DD56" s="168"/>
      <c r="DE56" s="168"/>
      <c r="DF56" s="169">
        <v>-115.7757</v>
      </c>
      <c r="DG56" s="169">
        <v>-11.967700000000001</v>
      </c>
      <c r="DH56" s="169">
        <v>-17.716799999999999</v>
      </c>
      <c r="DI56" s="169">
        <v>-91.2</v>
      </c>
      <c r="DJ56" s="169">
        <v>-90.7</v>
      </c>
      <c r="DK56" s="169">
        <v>25.600899999999999</v>
      </c>
      <c r="DL56" s="169">
        <v>40.145899999999997</v>
      </c>
      <c r="DM56" s="169">
        <v>51.206099999999999</v>
      </c>
      <c r="DN56" s="169">
        <v>56.854199999999999</v>
      </c>
      <c r="DO56" s="169">
        <v>39.799999999999997</v>
      </c>
      <c r="DP56" s="169">
        <v>-6.45</v>
      </c>
      <c r="DQ56" s="169">
        <v>54.497999999999998</v>
      </c>
      <c r="DR56" s="169">
        <v>115.0265</v>
      </c>
      <c r="DS56" s="169">
        <v>-26.88</v>
      </c>
      <c r="DT56" s="169">
        <v>-27.13</v>
      </c>
      <c r="DU56" s="169">
        <v>103.52</v>
      </c>
      <c r="DV56" s="169">
        <v>58.35</v>
      </c>
      <c r="DW56" s="169">
        <v>116.1636</v>
      </c>
      <c r="DX56" s="169">
        <v>112.6182</v>
      </c>
      <c r="DY56" s="169">
        <v>0</v>
      </c>
      <c r="DZ56" s="169">
        <v>0.33639999999999998</v>
      </c>
      <c r="EA56" s="169">
        <v>206.7336</v>
      </c>
      <c r="EB56" s="169">
        <v>164.95189999999999</v>
      </c>
      <c r="EC56" s="169">
        <v>157.69499999999999</v>
      </c>
      <c r="ED56" s="169">
        <v>160.36580000000001</v>
      </c>
      <c r="EE56" s="169">
        <v>71.856300000000005</v>
      </c>
      <c r="EF56" s="169">
        <v>60.903599999999997</v>
      </c>
      <c r="EG56" s="169">
        <v>-24.734999999999999</v>
      </c>
      <c r="EH56" s="169">
        <v>501.72089999999997</v>
      </c>
      <c r="EI56" s="169">
        <v>308.16609999999997</v>
      </c>
      <c r="EJ56" s="168"/>
      <c r="EK56" s="169">
        <v>-27.162700000000001</v>
      </c>
      <c r="EL56" s="169">
        <v>-24.119499999999999</v>
      </c>
      <c r="EM56" s="169">
        <v>0</v>
      </c>
      <c r="EN56" s="169">
        <v>1.1990000000000001</v>
      </c>
      <c r="EO56" s="169">
        <v>1.7060999999999999</v>
      </c>
      <c r="EP56" s="169">
        <v>121.392</v>
      </c>
      <c r="EQ56" s="169">
        <v>-50.352600000000002</v>
      </c>
      <c r="ER56" s="169">
        <v>-51.5837</v>
      </c>
      <c r="ES56" s="169">
        <v>-31.409400000000002</v>
      </c>
      <c r="ET56" s="169">
        <v>0</v>
      </c>
      <c r="EU56" s="169">
        <v>-16.760000000000002</v>
      </c>
      <c r="EV56" s="169">
        <v>82.5</v>
      </c>
      <c r="EW56" s="169">
        <v>8.8347999999999995</v>
      </c>
      <c r="EX56" s="169">
        <v>-35.3384</v>
      </c>
      <c r="EY56" s="169">
        <v>-36.025100000000002</v>
      </c>
      <c r="EZ56" s="169">
        <v>-35.104799999999997</v>
      </c>
      <c r="FA56" s="169">
        <v>8.1754999999999995</v>
      </c>
      <c r="FB56" s="169">
        <v>-63.085599999999999</v>
      </c>
      <c r="FC56" s="169">
        <v>23.304200000000002</v>
      </c>
      <c r="FD56" s="169">
        <v>22.882400000000001</v>
      </c>
      <c r="FE56" s="168"/>
      <c r="FF56" s="169">
        <v>22.9419</v>
      </c>
      <c r="FG56" s="169">
        <v>41.653500000000001</v>
      </c>
      <c r="FH56" s="169">
        <v>41.664400000000001</v>
      </c>
      <c r="FI56" s="169">
        <v>40.3459</v>
      </c>
      <c r="FJ56" s="169">
        <v>25.620799999999999</v>
      </c>
      <c r="FK56" s="169">
        <v>25.118400000000001</v>
      </c>
      <c r="FL56" s="169">
        <v>27.462800000000001</v>
      </c>
      <c r="FM56" s="169">
        <v>1.2877000000000001</v>
      </c>
      <c r="FN56" s="169">
        <v>0</v>
      </c>
      <c r="FO56" s="169">
        <v>11.680300000000001</v>
      </c>
      <c r="FP56" s="169">
        <v>25.8431</v>
      </c>
      <c r="FQ56" s="169">
        <v>-0.78920000000000001</v>
      </c>
      <c r="FR56" s="169">
        <v>-3.59</v>
      </c>
      <c r="FS56" s="169">
        <v>14.368499999999999</v>
      </c>
      <c r="FT56" s="169">
        <v>0.97440000000000004</v>
      </c>
      <c r="FU56" s="169">
        <v>-8.98</v>
      </c>
      <c r="FV56" s="169">
        <v>15.22</v>
      </c>
      <c r="FW56" s="169">
        <v>0</v>
      </c>
      <c r="FX56" s="168"/>
      <c r="FY56" s="169">
        <v>-6.2539999999999996</v>
      </c>
      <c r="FZ56" s="169">
        <v>4.3940000000000001</v>
      </c>
      <c r="GA56" s="168"/>
      <c r="GB56" s="169">
        <v>36.99</v>
      </c>
      <c r="GC56" s="169">
        <v>-26.477499999999999</v>
      </c>
      <c r="GD56" s="169">
        <v>-13.65</v>
      </c>
      <c r="GE56" s="169">
        <v>15.95</v>
      </c>
      <c r="GF56" s="169">
        <v>72.227199999999996</v>
      </c>
      <c r="GG56" s="169">
        <v>21.5</v>
      </c>
      <c r="GH56" s="169">
        <v>-19.360700000000001</v>
      </c>
      <c r="GI56" s="169">
        <v>-1.5065999999999999</v>
      </c>
      <c r="GJ56" s="169">
        <v>-1.5589999999999999</v>
      </c>
      <c r="GK56" s="169">
        <v>1.9139999999999999</v>
      </c>
      <c r="GL56" s="168"/>
      <c r="GM56" s="168"/>
      <c r="GN56" s="169">
        <v>-14.3682</v>
      </c>
      <c r="GO56" s="169">
        <v>-29.961400000000001</v>
      </c>
      <c r="GP56" s="169">
        <v>14.269500000000001</v>
      </c>
      <c r="GQ56" s="169">
        <v>31.183900000000001</v>
      </c>
      <c r="GR56" s="170">
        <v>62.045740000000002</v>
      </c>
      <c r="GS56" s="170">
        <v>63.753990000000002</v>
      </c>
      <c r="GT56" s="169">
        <v>-134.53450000000001</v>
      </c>
      <c r="GU56" s="169">
        <v>-20.1312</v>
      </c>
      <c r="GV56" s="169">
        <v>32.706000000000003</v>
      </c>
      <c r="GW56" s="169">
        <v>-47.298099999999998</v>
      </c>
      <c r="GX56" s="169">
        <v>11.8612</v>
      </c>
      <c r="GY56" s="169">
        <v>7.4721000000000002</v>
      </c>
      <c r="GZ56" s="169">
        <v>7.1734</v>
      </c>
      <c r="HA56" s="169">
        <v>13</v>
      </c>
      <c r="HB56" s="169">
        <v>132.02209999999999</v>
      </c>
      <c r="HC56" s="169">
        <v>132.0856</v>
      </c>
      <c r="HD56" s="169">
        <v>142.5</v>
      </c>
      <c r="HE56" s="169">
        <v>-141.4666</v>
      </c>
      <c r="HF56" s="169">
        <v>-387.62790000000001</v>
      </c>
      <c r="HG56" s="169">
        <v>391.52640000000002</v>
      </c>
      <c r="HH56" s="169">
        <v>438.0378</v>
      </c>
      <c r="HI56" s="169">
        <v>-128.05019999999999</v>
      </c>
      <c r="HJ56" s="169">
        <v>-127.81610000000001</v>
      </c>
      <c r="HK56" s="169">
        <v>-63.173400000000001</v>
      </c>
      <c r="HL56" s="169">
        <v>-55.4557</v>
      </c>
      <c r="HM56" s="169">
        <v>80.366200000000006</v>
      </c>
      <c r="HN56" s="169">
        <v>79.289900000000003</v>
      </c>
      <c r="HO56" s="169">
        <v>-90.082499999999996</v>
      </c>
      <c r="HP56" s="169">
        <v>-90.326700000000002</v>
      </c>
      <c r="HQ56" s="169">
        <v>34.511299999999999</v>
      </c>
      <c r="HR56" s="169">
        <v>34.445399999999999</v>
      </c>
      <c r="HS56" s="169">
        <v>-49.905299999999997</v>
      </c>
      <c r="HT56" s="169">
        <v>-49.327199999999998</v>
      </c>
      <c r="HU56" s="169">
        <v>117.72</v>
      </c>
      <c r="HV56" s="169">
        <v>116.87</v>
      </c>
      <c r="HW56" s="169">
        <v>-1.5</v>
      </c>
      <c r="HX56" s="169">
        <v>-1.3</v>
      </c>
      <c r="HY56" s="170">
        <v>21.6585</v>
      </c>
      <c r="HZ56" s="169">
        <v>29.44</v>
      </c>
      <c r="IA56" s="169">
        <v>-336.17340000000002</v>
      </c>
      <c r="IB56" s="169">
        <v>108.4085</v>
      </c>
      <c r="IC56" s="169">
        <v>107.7975</v>
      </c>
      <c r="ID56" s="169">
        <v>13.9</v>
      </c>
      <c r="IE56" s="169">
        <v>-45.1</v>
      </c>
      <c r="IF56" s="169">
        <v>-31.8</v>
      </c>
      <c r="IG56" s="169">
        <v>-31.9</v>
      </c>
      <c r="IH56" s="169">
        <v>0.95550000000000002</v>
      </c>
      <c r="II56" s="170">
        <v>1.2346999999999999</v>
      </c>
      <c r="IJ56" s="169">
        <v>-432.57749999999999</v>
      </c>
      <c r="IK56" s="169">
        <v>-277.42809999999997</v>
      </c>
      <c r="IL56" s="169">
        <v>448.20949999999999</v>
      </c>
      <c r="IM56" s="169">
        <v>371.88940000000002</v>
      </c>
      <c r="IN56" s="169">
        <v>44.159300000000002</v>
      </c>
      <c r="IO56" s="169">
        <v>-363.27319999999997</v>
      </c>
      <c r="IP56" s="169">
        <v>357.05290000000002</v>
      </c>
      <c r="IQ56" s="169">
        <v>-143.83240000000001</v>
      </c>
      <c r="IR56" s="169">
        <v>-223.25919999999999</v>
      </c>
      <c r="IS56" s="169">
        <v>-352.45409999999998</v>
      </c>
      <c r="IT56" s="169">
        <v>104.58929999999999</v>
      </c>
      <c r="IU56" s="169">
        <v>104.76049999999999</v>
      </c>
      <c r="IV56" s="169">
        <v>143.44890000000001</v>
      </c>
      <c r="IW56" s="169">
        <v>-429.49979999999999</v>
      </c>
      <c r="IX56" s="169">
        <v>230.50909999999999</v>
      </c>
      <c r="IY56" s="169">
        <v>-210.9366</v>
      </c>
      <c r="IZ56" s="169">
        <v>214.077</v>
      </c>
      <c r="JA56" s="169">
        <v>-12.3667</v>
      </c>
      <c r="JB56" s="168"/>
      <c r="JC56" s="169">
        <v>5.04</v>
      </c>
      <c r="JD56" s="169">
        <v>7.0640000000000001</v>
      </c>
      <c r="JE56" s="169">
        <v>7.0010000000000003</v>
      </c>
      <c r="JF56" s="169">
        <v>-4.4000000000000004</v>
      </c>
      <c r="JG56" s="169">
        <v>-19.36</v>
      </c>
      <c r="JH56" s="168"/>
      <c r="JI56" s="169">
        <v>18.840299999999999</v>
      </c>
      <c r="JJ56" s="169">
        <v>-22.761900000000001</v>
      </c>
      <c r="JK56" s="169">
        <v>-33.250900000000001</v>
      </c>
      <c r="JL56" s="169">
        <v>11.3</v>
      </c>
      <c r="JM56" s="169">
        <v>54.234000000000002</v>
      </c>
      <c r="JN56" s="169">
        <v>55.015999999999998</v>
      </c>
      <c r="JO56" s="169">
        <v>11.236800000000001</v>
      </c>
      <c r="JP56" s="169">
        <v>13.191000000000001</v>
      </c>
      <c r="JQ56" s="169">
        <v>49.774900000000002</v>
      </c>
      <c r="JR56" s="169">
        <v>51.074300000000001</v>
      </c>
      <c r="JS56" s="169">
        <v>49.792099999999998</v>
      </c>
      <c r="JT56" s="168"/>
      <c r="JU56" s="169">
        <v>48</v>
      </c>
      <c r="JV56" s="169">
        <v>21.158000000000001</v>
      </c>
      <c r="JW56" s="169">
        <v>6.74</v>
      </c>
      <c r="JX56" s="168"/>
      <c r="JY56" s="169">
        <v>-56.107900000000001</v>
      </c>
      <c r="JZ56" s="169">
        <v>82.978099999999998</v>
      </c>
      <c r="KA56" s="169">
        <v>63.8538</v>
      </c>
      <c r="KB56" s="169">
        <v>-55.340699999999998</v>
      </c>
      <c r="KC56" s="169">
        <v>-81.914100000000005</v>
      </c>
      <c r="KD56" s="169">
        <v>54.212000000000003</v>
      </c>
      <c r="KE56" s="169">
        <v>26.8064</v>
      </c>
      <c r="KF56" s="169">
        <v>-52.1</v>
      </c>
      <c r="KG56" s="169">
        <v>51.8</v>
      </c>
      <c r="KH56" s="169">
        <v>48.747100000000003</v>
      </c>
      <c r="KI56" s="169">
        <v>99.551299999999998</v>
      </c>
    </row>
    <row r="57" spans="1:295" x14ac:dyDescent="0.3">
      <c r="A57" s="230" t="s">
        <v>809</v>
      </c>
      <c r="B57" s="230"/>
      <c r="C57" s="171">
        <v>0</v>
      </c>
      <c r="D57" s="171">
        <v>22.851800000000001</v>
      </c>
      <c r="E57" s="171">
        <v>-18.9863</v>
      </c>
      <c r="F57" s="171">
        <v>13.021100000000001</v>
      </c>
      <c r="G57" s="171">
        <v>35.613100000000003</v>
      </c>
      <c r="H57" s="171">
        <v>0</v>
      </c>
      <c r="I57" s="171">
        <v>55.701000000000001</v>
      </c>
      <c r="J57" s="171">
        <v>-49.554400000000001</v>
      </c>
      <c r="K57" s="171">
        <v>73.775099999999995</v>
      </c>
      <c r="L57" s="171">
        <v>37.280900000000003</v>
      </c>
      <c r="M57" s="171">
        <v>36.366199999999999</v>
      </c>
      <c r="N57" s="171">
        <v>15.54</v>
      </c>
      <c r="O57" s="171">
        <v>-22.701000000000001</v>
      </c>
      <c r="P57" s="171">
        <v>70.400000000000006</v>
      </c>
      <c r="Q57" s="171">
        <v>19.044</v>
      </c>
      <c r="R57" s="171">
        <v>-19.8</v>
      </c>
      <c r="S57" s="171">
        <v>13.5771</v>
      </c>
      <c r="T57" s="171">
        <v>158.45400000000001</v>
      </c>
      <c r="U57" s="171">
        <v>24.104500000000002</v>
      </c>
      <c r="V57" s="171">
        <v>24.683399999999999</v>
      </c>
      <c r="W57" s="171">
        <v>41.060499999999998</v>
      </c>
      <c r="X57" s="171">
        <v>18.087599999999998</v>
      </c>
      <c r="Y57" s="171">
        <v>6.7293000000000003</v>
      </c>
      <c r="Z57" s="171">
        <v>8.4450000000000003</v>
      </c>
      <c r="AA57" s="171">
        <v>0</v>
      </c>
      <c r="AB57" s="171">
        <v>0</v>
      </c>
      <c r="AC57" s="171">
        <v>-45.12</v>
      </c>
      <c r="AD57" s="171">
        <v>-44.98</v>
      </c>
      <c r="AE57" s="171">
        <v>0</v>
      </c>
      <c r="AF57" s="171">
        <v>26.64</v>
      </c>
      <c r="AG57" s="171">
        <v>77</v>
      </c>
      <c r="AH57" s="171">
        <v>0</v>
      </c>
      <c r="AI57" s="171">
        <v>0</v>
      </c>
      <c r="AJ57" s="171">
        <v>-35.04</v>
      </c>
      <c r="AK57" s="171">
        <v>-34.909999999999997</v>
      </c>
      <c r="AL57" s="171">
        <v>-35.57</v>
      </c>
      <c r="AM57" s="171">
        <v>75.02</v>
      </c>
      <c r="AN57" s="171">
        <v>74.819999999999993</v>
      </c>
      <c r="AO57" s="171">
        <v>26.8935</v>
      </c>
      <c r="AP57" s="171">
        <v>-4.5816999999999997</v>
      </c>
      <c r="AQ57" s="171">
        <v>77.590599999999995</v>
      </c>
      <c r="AR57" s="171">
        <v>80.481800000000007</v>
      </c>
      <c r="AS57" s="171">
        <v>60.566800000000001</v>
      </c>
      <c r="AT57" s="171">
        <v>-32.552100000000003</v>
      </c>
      <c r="AU57" s="171">
        <v>-33.022300000000001</v>
      </c>
      <c r="AV57" s="171">
        <v>37.352200000000003</v>
      </c>
      <c r="AW57" s="171">
        <v>36.0274</v>
      </c>
      <c r="AX57" s="171">
        <v>94.843100000000007</v>
      </c>
      <c r="AY57" s="171">
        <v>96.852500000000006</v>
      </c>
      <c r="AZ57" s="171">
        <v>58.021700000000003</v>
      </c>
      <c r="BA57" s="171">
        <v>0</v>
      </c>
      <c r="BB57" s="171">
        <v>-386.51369999999997</v>
      </c>
      <c r="BC57" s="171">
        <v>16.1373</v>
      </c>
      <c r="BD57" s="171">
        <v>-4.4000000000000004</v>
      </c>
      <c r="BE57" s="171">
        <v>-4.5</v>
      </c>
      <c r="BF57" s="171">
        <v>71.531000000000006</v>
      </c>
      <c r="BG57" s="171">
        <v>69.981300000000005</v>
      </c>
      <c r="BH57" s="171">
        <v>-2.9897999999999998</v>
      </c>
      <c r="BI57" s="171">
        <v>0</v>
      </c>
      <c r="BJ57" s="171">
        <v>-50.961300000000001</v>
      </c>
      <c r="BK57" s="171">
        <v>8.0508000000000006</v>
      </c>
      <c r="BL57" s="171">
        <v>8.9190000000000005</v>
      </c>
      <c r="BM57" s="171">
        <v>6.0420999999999996</v>
      </c>
      <c r="BN57" s="171">
        <v>660.81709999999998</v>
      </c>
      <c r="BO57" s="171">
        <v>217.29169999999999</v>
      </c>
      <c r="BP57" s="171">
        <v>215.85730000000001</v>
      </c>
      <c r="BQ57" s="171">
        <v>-380.1078</v>
      </c>
      <c r="BR57" s="171">
        <v>685.37630000000001</v>
      </c>
      <c r="BS57" s="171">
        <v>0</v>
      </c>
      <c r="BT57" s="171">
        <v>-29.7362</v>
      </c>
      <c r="BU57" s="171">
        <v>117.43989999999999</v>
      </c>
      <c r="BV57" s="171">
        <v>116.55119999999999</v>
      </c>
      <c r="BW57" s="171">
        <v>30.88</v>
      </c>
      <c r="BX57" s="171">
        <v>41.23</v>
      </c>
      <c r="BY57" s="171">
        <v>76.33</v>
      </c>
      <c r="BZ57" s="171">
        <v>110.41</v>
      </c>
      <c r="CA57" s="171">
        <v>-15.8027</v>
      </c>
      <c r="CB57" s="171">
        <v>-15.4009</v>
      </c>
      <c r="CC57" s="171">
        <v>98.244100000000003</v>
      </c>
      <c r="CD57" s="171">
        <v>99.253699999999995</v>
      </c>
      <c r="CE57" s="171">
        <v>37.303400000000003</v>
      </c>
      <c r="CF57" s="171">
        <v>0</v>
      </c>
      <c r="CG57" s="171">
        <v>-87.801299999999998</v>
      </c>
      <c r="CH57" s="171">
        <v>20.677700000000002</v>
      </c>
      <c r="CI57" s="171">
        <v>0</v>
      </c>
      <c r="CJ57" s="171">
        <v>0</v>
      </c>
      <c r="CK57" s="171">
        <v>0</v>
      </c>
      <c r="CL57" s="171">
        <v>129.4</v>
      </c>
      <c r="CM57" s="171">
        <v>118.4</v>
      </c>
      <c r="CN57" s="171">
        <v>-10.53</v>
      </c>
      <c r="CO57" s="171">
        <v>92.000900000000001</v>
      </c>
      <c r="CP57" s="171">
        <v>89.410899999999998</v>
      </c>
      <c r="CQ57" s="171">
        <v>89.2042</v>
      </c>
      <c r="CR57" s="171">
        <v>18.077999999999999</v>
      </c>
      <c r="CS57" s="171">
        <v>19.280200000000001</v>
      </c>
      <c r="CT57" s="171">
        <v>77.053100000000001</v>
      </c>
      <c r="CU57" s="171">
        <v>-51.941800000000001</v>
      </c>
      <c r="CV57" s="171">
        <v>86.842600000000004</v>
      </c>
      <c r="CW57" s="171">
        <v>19.211400000000001</v>
      </c>
      <c r="CX57" s="171">
        <v>77.84</v>
      </c>
      <c r="CY57" s="171">
        <v>41.25</v>
      </c>
      <c r="CZ57" s="171">
        <v>82.976100000000002</v>
      </c>
      <c r="DA57" s="171">
        <v>78.666700000000006</v>
      </c>
      <c r="DB57" s="171">
        <v>-23.72</v>
      </c>
      <c r="DC57" s="171">
        <v>-3.0701000000000001</v>
      </c>
      <c r="DD57" s="171">
        <v>0</v>
      </c>
      <c r="DE57" s="171">
        <v>0</v>
      </c>
      <c r="DF57" s="171">
        <v>-57.240900000000003</v>
      </c>
      <c r="DG57" s="171">
        <v>-9.6396999999999995</v>
      </c>
      <c r="DH57" s="171">
        <v>-14.917199999999999</v>
      </c>
      <c r="DI57" s="171">
        <v>-62.2</v>
      </c>
      <c r="DJ57" s="171">
        <v>-61.9</v>
      </c>
      <c r="DK57" s="171">
        <v>27.1555</v>
      </c>
      <c r="DL57" s="171">
        <v>85.849000000000004</v>
      </c>
      <c r="DM57" s="171">
        <v>78.445599999999999</v>
      </c>
      <c r="DN57" s="171">
        <v>121.3074</v>
      </c>
      <c r="DO57" s="171">
        <v>85.12</v>
      </c>
      <c r="DP57" s="171">
        <v>-2.0099999999999998</v>
      </c>
      <c r="DQ57" s="171">
        <v>66.091999999999999</v>
      </c>
      <c r="DR57" s="171">
        <v>129.88239999999999</v>
      </c>
      <c r="DS57" s="171">
        <v>-3.11</v>
      </c>
      <c r="DT57" s="171">
        <v>-3.05</v>
      </c>
      <c r="DU57" s="171">
        <v>125.12</v>
      </c>
      <c r="DV57" s="171">
        <v>73.48</v>
      </c>
      <c r="DW57" s="171">
        <v>129.03639999999999</v>
      </c>
      <c r="DX57" s="171">
        <v>126.1455</v>
      </c>
      <c r="DY57" s="171">
        <v>6.0167000000000002</v>
      </c>
      <c r="DZ57" s="171">
        <v>5.6726999999999999</v>
      </c>
      <c r="EA57" s="171">
        <v>243.0172</v>
      </c>
      <c r="EB57" s="171">
        <v>198.24469999999999</v>
      </c>
      <c r="EC57" s="171">
        <v>193.1266</v>
      </c>
      <c r="ED57" s="171">
        <v>193.93369999999999</v>
      </c>
      <c r="EE57" s="171">
        <v>109.9589</v>
      </c>
      <c r="EF57" s="171">
        <v>102.8826</v>
      </c>
      <c r="EG57" s="171">
        <v>-21.28</v>
      </c>
      <c r="EH57" s="171">
        <v>671.50429999999994</v>
      </c>
      <c r="EI57" s="171">
        <v>427.84379999999999</v>
      </c>
      <c r="EJ57" s="171">
        <v>0</v>
      </c>
      <c r="EK57" s="171">
        <v>-17.459</v>
      </c>
      <c r="EL57" s="171">
        <v>-14.135199999999999</v>
      </c>
      <c r="EM57" s="171">
        <v>27.428000000000001</v>
      </c>
      <c r="EN57" s="171">
        <v>62.106200000000001</v>
      </c>
      <c r="EO57" s="171">
        <v>58.084699999999998</v>
      </c>
      <c r="EP57" s="171">
        <v>182.84399999999999</v>
      </c>
      <c r="EQ57" s="171">
        <v>-40.9039</v>
      </c>
      <c r="ER57" s="171">
        <v>-42.063000000000002</v>
      </c>
      <c r="ES57" s="171">
        <v>-3.6661999999999999</v>
      </c>
      <c r="ET57" s="171">
        <v>16.78</v>
      </c>
      <c r="EU57" s="171">
        <v>-4.1900000000000004</v>
      </c>
      <c r="EV57" s="171">
        <v>115.1</v>
      </c>
      <c r="EW57" s="171">
        <v>15.2841</v>
      </c>
      <c r="EX57" s="171">
        <v>65.416399999999996</v>
      </c>
      <c r="EY57" s="171">
        <v>-33.402099999999997</v>
      </c>
      <c r="EZ57" s="171">
        <v>-32.648800000000001</v>
      </c>
      <c r="FA57" s="171">
        <v>13.195</v>
      </c>
      <c r="FB57" s="171">
        <v>-34.228099999999998</v>
      </c>
      <c r="FC57" s="171">
        <v>62.936199999999999</v>
      </c>
      <c r="FD57" s="171">
        <v>24.649699999999999</v>
      </c>
      <c r="FE57" s="171">
        <v>0</v>
      </c>
      <c r="FF57" s="171">
        <v>24.294499999999999</v>
      </c>
      <c r="FG57" s="171">
        <v>41.653500000000001</v>
      </c>
      <c r="FH57" s="171">
        <v>42.2149</v>
      </c>
      <c r="FI57" s="171">
        <v>40.3459</v>
      </c>
      <c r="FJ57" s="171">
        <v>53.753500000000003</v>
      </c>
      <c r="FK57" s="171">
        <v>55.260599999999997</v>
      </c>
      <c r="FL57" s="171">
        <v>84.732900000000001</v>
      </c>
      <c r="FM57" s="171">
        <v>34.091000000000001</v>
      </c>
      <c r="FN57" s="171">
        <v>33.822499999999998</v>
      </c>
      <c r="FO57" s="171">
        <v>49.862299999999998</v>
      </c>
      <c r="FP57" s="171">
        <v>68.584599999999995</v>
      </c>
      <c r="FQ57" s="171">
        <v>37.575600000000001</v>
      </c>
      <c r="FR57" s="171">
        <v>6.5</v>
      </c>
      <c r="FS57" s="171">
        <v>14.6737</v>
      </c>
      <c r="FT57" s="171">
        <v>1.6666000000000001</v>
      </c>
      <c r="FU57" s="171">
        <v>-1.62</v>
      </c>
      <c r="FV57" s="171">
        <v>15.88</v>
      </c>
      <c r="FW57" s="171">
        <v>36.897100000000002</v>
      </c>
      <c r="FX57" s="171">
        <v>11.382099999999999</v>
      </c>
      <c r="FY57" s="171">
        <v>-3.6259999999999999</v>
      </c>
      <c r="FZ57" s="171">
        <v>4.6109999999999998</v>
      </c>
      <c r="GA57" s="171">
        <v>12.368399999999999</v>
      </c>
      <c r="GB57" s="171">
        <v>52.12</v>
      </c>
      <c r="GC57" s="171">
        <v>41.764499999999998</v>
      </c>
      <c r="GD57" s="171">
        <v>47.1449</v>
      </c>
      <c r="GE57" s="171">
        <v>17.61</v>
      </c>
      <c r="GF57" s="171">
        <v>85.301199999999994</v>
      </c>
      <c r="GG57" s="171">
        <v>26.7</v>
      </c>
      <c r="GH57" s="171">
        <v>-15.494899999999999</v>
      </c>
      <c r="GI57" s="171">
        <v>0.19470000000000001</v>
      </c>
      <c r="GJ57" s="171">
        <v>0</v>
      </c>
      <c r="GK57" s="171">
        <v>3.1678999999999999</v>
      </c>
      <c r="GL57" s="171">
        <v>0</v>
      </c>
      <c r="GM57" s="171">
        <v>0</v>
      </c>
      <c r="GN57" s="171">
        <v>-12.1798</v>
      </c>
      <c r="GO57" s="171">
        <v>-22.2149</v>
      </c>
      <c r="GP57" s="171">
        <v>16.038599999999999</v>
      </c>
      <c r="GQ57" s="171">
        <v>52.063600000000001</v>
      </c>
      <c r="GR57" s="171">
        <v>64.687100000000001</v>
      </c>
      <c r="GS57" s="171">
        <v>65.5989</v>
      </c>
      <c r="GT57" s="171">
        <v>-117.42740000000001</v>
      </c>
      <c r="GU57" s="171">
        <v>-15.061500000000001</v>
      </c>
      <c r="GV57" s="171">
        <v>41.2348</v>
      </c>
      <c r="GW57" s="171">
        <v>-33.028199999999998</v>
      </c>
      <c r="GX57" s="171">
        <v>12.851699999999999</v>
      </c>
      <c r="GY57" s="171">
        <v>17.543299999999999</v>
      </c>
      <c r="GZ57" s="171">
        <v>17.1432</v>
      </c>
      <c r="HA57" s="171">
        <v>14.288</v>
      </c>
      <c r="HB57" s="171">
        <v>155.8509</v>
      </c>
      <c r="HC57" s="171">
        <v>156.42949999999999</v>
      </c>
      <c r="HD57" s="171">
        <v>267.8</v>
      </c>
      <c r="HE57" s="171">
        <v>-84.599100000000007</v>
      </c>
      <c r="HF57" s="171">
        <v>-264.16849999999999</v>
      </c>
      <c r="HG57" s="171">
        <v>542.02009999999996</v>
      </c>
      <c r="HH57" s="171">
        <v>549.63710000000003</v>
      </c>
      <c r="HI57" s="171">
        <v>-57.564399999999999</v>
      </c>
      <c r="HJ57" s="171">
        <v>-57.545299999999997</v>
      </c>
      <c r="HK57" s="171">
        <v>-52.091999999999999</v>
      </c>
      <c r="HL57" s="171">
        <v>-41.284199999999998</v>
      </c>
      <c r="HM57" s="171">
        <v>80.366200000000006</v>
      </c>
      <c r="HN57" s="171">
        <v>80.152799999999999</v>
      </c>
      <c r="HO57" s="171">
        <v>-9.42</v>
      </c>
      <c r="HP57" s="171">
        <v>-8.9420000000000002</v>
      </c>
      <c r="HQ57" s="171">
        <v>36.906399999999998</v>
      </c>
      <c r="HR57" s="171">
        <v>36.280200000000001</v>
      </c>
      <c r="HS57" s="171">
        <v>-5.8169000000000004</v>
      </c>
      <c r="HT57" s="171">
        <v>-5.7416999999999998</v>
      </c>
      <c r="HU57" s="171">
        <v>117.72</v>
      </c>
      <c r="HV57" s="171">
        <v>116.87</v>
      </c>
      <c r="HW57" s="171">
        <v>35.799999999999997</v>
      </c>
      <c r="HX57" s="171">
        <v>36.700000000000003</v>
      </c>
      <c r="HY57" s="171">
        <v>22.006699999999999</v>
      </c>
      <c r="HZ57" s="171">
        <v>42.64</v>
      </c>
      <c r="IA57" s="171">
        <v>-285.23509999999999</v>
      </c>
      <c r="IB57" s="171">
        <v>114.7124</v>
      </c>
      <c r="IC57" s="171">
        <v>114.5351</v>
      </c>
      <c r="ID57" s="171">
        <v>20.7</v>
      </c>
      <c r="IE57" s="171">
        <v>-22.2</v>
      </c>
      <c r="IF57" s="171">
        <v>8.1999999999999993</v>
      </c>
      <c r="IG57" s="171">
        <v>8.3000000000000007</v>
      </c>
      <c r="IH57" s="171">
        <v>1.4061999999999999</v>
      </c>
      <c r="II57" s="171">
        <v>1.2346999999999999</v>
      </c>
      <c r="IJ57" s="171">
        <v>-130.2869</v>
      </c>
      <c r="IK57" s="171">
        <v>18.7151</v>
      </c>
      <c r="IL57" s="171">
        <v>495.89409999999998</v>
      </c>
      <c r="IM57" s="171">
        <v>450.2869</v>
      </c>
      <c r="IN57" s="171">
        <v>52.7864</v>
      </c>
      <c r="IO57" s="171">
        <v>-13.286199999999999</v>
      </c>
      <c r="IP57" s="171">
        <v>441.14150000000001</v>
      </c>
      <c r="IQ57" s="171">
        <v>-101.3141</v>
      </c>
      <c r="IR57" s="171">
        <v>51.426900000000003</v>
      </c>
      <c r="IS57" s="171">
        <v>-5.7061999999999999</v>
      </c>
      <c r="IT57" s="171">
        <v>186.32</v>
      </c>
      <c r="IU57" s="171">
        <v>183.74180000000001</v>
      </c>
      <c r="IV57" s="171">
        <v>244.7903</v>
      </c>
      <c r="IW57" s="171">
        <v>-32.325400000000002</v>
      </c>
      <c r="IX57" s="171">
        <v>243.63480000000001</v>
      </c>
      <c r="IY57" s="171">
        <v>-75.1858</v>
      </c>
      <c r="IZ57" s="171">
        <v>246.10489999999999</v>
      </c>
      <c r="JA57" s="171">
        <v>-11.4163</v>
      </c>
      <c r="JB57" s="171">
        <v>0</v>
      </c>
      <c r="JC57" s="171">
        <v>18.399999999999999</v>
      </c>
      <c r="JD57" s="171">
        <v>7.8689999999999998</v>
      </c>
      <c r="JE57" s="171">
        <v>7.8879999999999999</v>
      </c>
      <c r="JF57" s="171">
        <v>-3.44</v>
      </c>
      <c r="JG57" s="171">
        <v>-3.44</v>
      </c>
      <c r="JH57" s="171">
        <v>0</v>
      </c>
      <c r="JI57" s="171">
        <v>19.8657</v>
      </c>
      <c r="JJ57" s="171">
        <v>-11.863899999999999</v>
      </c>
      <c r="JK57" s="171">
        <v>-22.9114</v>
      </c>
      <c r="JL57" s="171">
        <v>49</v>
      </c>
      <c r="JM57" s="171">
        <v>55.445</v>
      </c>
      <c r="JN57" s="171">
        <v>55.033999999999999</v>
      </c>
      <c r="JO57" s="171">
        <v>11.2979</v>
      </c>
      <c r="JP57" s="171">
        <v>13.623900000000001</v>
      </c>
      <c r="JQ57" s="171">
        <v>51.711199999999998</v>
      </c>
      <c r="JR57" s="171">
        <v>51.750999999999998</v>
      </c>
      <c r="JS57" s="171">
        <v>51.490200000000002</v>
      </c>
      <c r="JT57" s="171">
        <v>0</v>
      </c>
      <c r="JU57" s="171">
        <v>90.5</v>
      </c>
      <c r="JV57" s="171">
        <v>33.965400000000002</v>
      </c>
      <c r="JW57" s="171">
        <v>10.97</v>
      </c>
      <c r="JX57" s="171">
        <v>0</v>
      </c>
      <c r="JY57" s="171">
        <v>-41.678100000000001</v>
      </c>
      <c r="JZ57" s="171">
        <v>84.378500000000003</v>
      </c>
      <c r="KA57" s="171">
        <v>67.209100000000007</v>
      </c>
      <c r="KB57" s="171">
        <v>-41.490600000000001</v>
      </c>
      <c r="KC57" s="171">
        <v>-76.590299999999999</v>
      </c>
      <c r="KD57" s="171">
        <v>56.647799999999997</v>
      </c>
      <c r="KE57" s="171">
        <v>37.090000000000003</v>
      </c>
      <c r="KF57" s="171">
        <v>-28</v>
      </c>
      <c r="KG57" s="171">
        <v>96.2</v>
      </c>
      <c r="KH57" s="171">
        <v>136.11609999999999</v>
      </c>
      <c r="KI57" s="171">
        <v>269.44839999999999</v>
      </c>
    </row>
    <row r="58" spans="1:295" x14ac:dyDescent="0.3">
      <c r="A58" s="230" t="s">
        <v>810</v>
      </c>
      <c r="B58" s="230"/>
      <c r="C58" s="171">
        <v>0</v>
      </c>
      <c r="D58" s="171">
        <v>15.9232</v>
      </c>
      <c r="E58" s="171">
        <v>-27.188199999999998</v>
      </c>
      <c r="F58" s="171">
        <v>7.1252000000000004</v>
      </c>
      <c r="G58" s="171">
        <v>11.2967</v>
      </c>
      <c r="H58" s="171">
        <v>0</v>
      </c>
      <c r="I58" s="171">
        <v>32.162700000000001</v>
      </c>
      <c r="J58" s="171">
        <v>-122.7516</v>
      </c>
      <c r="K58" s="171">
        <v>39.506999999999998</v>
      </c>
      <c r="L58" s="171">
        <v>20.009399999999999</v>
      </c>
      <c r="M58" s="171">
        <v>19.5258</v>
      </c>
      <c r="N58" s="171">
        <v>-24.42</v>
      </c>
      <c r="O58" s="171">
        <v>-79.096000000000004</v>
      </c>
      <c r="P58" s="171">
        <v>19.8</v>
      </c>
      <c r="Q58" s="171">
        <v>9.1080000000000005</v>
      </c>
      <c r="R58" s="171">
        <v>-68.2</v>
      </c>
      <c r="S58" s="171">
        <v>10.014900000000001</v>
      </c>
      <c r="T58" s="171">
        <v>22.960599999999999</v>
      </c>
      <c r="U58" s="171">
        <v>16.257899999999999</v>
      </c>
      <c r="V58" s="171">
        <v>16.261199999999999</v>
      </c>
      <c r="W58" s="171">
        <v>27.096900000000002</v>
      </c>
      <c r="X58" s="171">
        <v>9.2734000000000005</v>
      </c>
      <c r="Y58" s="171">
        <v>0.18479999999999999</v>
      </c>
      <c r="Z58" s="171">
        <v>2.3393999999999999</v>
      </c>
      <c r="AA58" s="171">
        <v>0</v>
      </c>
      <c r="AB58" s="171">
        <v>0</v>
      </c>
      <c r="AC58" s="171">
        <v>-80.64</v>
      </c>
      <c r="AD58" s="171">
        <v>-81.41</v>
      </c>
      <c r="AE58" s="171">
        <v>0</v>
      </c>
      <c r="AF58" s="171">
        <v>-15.54</v>
      </c>
      <c r="AG58" s="171">
        <v>22</v>
      </c>
      <c r="AH58" s="171">
        <v>0</v>
      </c>
      <c r="AI58" s="171">
        <v>0</v>
      </c>
      <c r="AJ58" s="171">
        <v>-73.77</v>
      </c>
      <c r="AK58" s="171">
        <v>-74.02</v>
      </c>
      <c r="AL58" s="171">
        <v>-67.06</v>
      </c>
      <c r="AM58" s="171">
        <v>35.26</v>
      </c>
      <c r="AN58" s="171">
        <v>34.96</v>
      </c>
      <c r="AO58" s="171">
        <v>17.2562</v>
      </c>
      <c r="AP58" s="171">
        <v>-10.2294</v>
      </c>
      <c r="AQ58" s="171">
        <v>52.0154</v>
      </c>
      <c r="AR58" s="171">
        <v>53.828899999999997</v>
      </c>
      <c r="AS58" s="171">
        <v>0</v>
      </c>
      <c r="AT58" s="171">
        <v>-64.300399999999996</v>
      </c>
      <c r="AU58" s="171">
        <v>-64.212599999999995</v>
      </c>
      <c r="AV58" s="171">
        <v>6.0925000000000002</v>
      </c>
      <c r="AW58" s="171">
        <v>6.0236000000000001</v>
      </c>
      <c r="AX58" s="171">
        <v>59.21</v>
      </c>
      <c r="AY58" s="171">
        <v>62.023099999999999</v>
      </c>
      <c r="AZ58" s="171">
        <v>-8.6489999999999991</v>
      </c>
      <c r="BA58" s="171">
        <v>0</v>
      </c>
      <c r="BB58" s="171">
        <v>-620.56269999999995</v>
      </c>
      <c r="BC58" s="171">
        <v>-9.7665000000000006</v>
      </c>
      <c r="BD58" s="171">
        <v>-18.8</v>
      </c>
      <c r="BE58" s="171">
        <v>-19</v>
      </c>
      <c r="BF58" s="171">
        <v>39.811900000000001</v>
      </c>
      <c r="BG58" s="171">
        <v>38.802799999999998</v>
      </c>
      <c r="BH58" s="171">
        <v>-8.8315000000000001</v>
      </c>
      <c r="BI58" s="171">
        <v>0</v>
      </c>
      <c r="BJ58" s="171">
        <v>-92.444900000000004</v>
      </c>
      <c r="BK58" s="171">
        <v>-9.4999999999999998E-3</v>
      </c>
      <c r="BL58" s="171">
        <v>-7.5132000000000003</v>
      </c>
      <c r="BM58" s="171">
        <v>-5.0810000000000004</v>
      </c>
      <c r="BN58" s="171">
        <v>438.61189999999999</v>
      </c>
      <c r="BO58" s="171">
        <v>71.230199999999996</v>
      </c>
      <c r="BP58" s="171">
        <v>70.406199999999998</v>
      </c>
      <c r="BQ58" s="171">
        <v>-660.43380000000002</v>
      </c>
      <c r="BR58" s="171">
        <v>363.64170000000001</v>
      </c>
      <c r="BS58" s="171">
        <v>0</v>
      </c>
      <c r="BT58" s="171">
        <v>-115.9264</v>
      </c>
      <c r="BU58" s="171">
        <v>31.114699999999999</v>
      </c>
      <c r="BV58" s="171">
        <v>67.781099999999995</v>
      </c>
      <c r="BW58" s="171">
        <v>17.71</v>
      </c>
      <c r="BX58" s="171">
        <v>21.3</v>
      </c>
      <c r="BY58" s="171">
        <v>0</v>
      </c>
      <c r="BZ58" s="171">
        <v>57.19</v>
      </c>
      <c r="CA58" s="171">
        <v>-56.257800000000003</v>
      </c>
      <c r="CB58" s="171">
        <v>-54.516399999999997</v>
      </c>
      <c r="CC58" s="171">
        <v>61.5319</v>
      </c>
      <c r="CD58" s="171">
        <v>61.545699999999997</v>
      </c>
      <c r="CE58" s="171">
        <v>14.111599999999999</v>
      </c>
      <c r="CF58" s="171">
        <v>0</v>
      </c>
      <c r="CG58" s="171">
        <v>-264.23020000000002</v>
      </c>
      <c r="CH58" s="171">
        <v>-3.5630000000000002</v>
      </c>
      <c r="CI58" s="171">
        <v>0</v>
      </c>
      <c r="CJ58" s="171">
        <v>0</v>
      </c>
      <c r="CK58" s="171">
        <v>0</v>
      </c>
      <c r="CL58" s="171">
        <v>77.400000000000006</v>
      </c>
      <c r="CM58" s="171">
        <v>70.2</v>
      </c>
      <c r="CN58" s="171">
        <v>-15.97</v>
      </c>
      <c r="CO58" s="171">
        <v>49.6434</v>
      </c>
      <c r="CP58" s="171">
        <v>47.930900000000001</v>
      </c>
      <c r="CQ58" s="171">
        <v>48.421900000000001</v>
      </c>
      <c r="CR58" s="171">
        <v>-32.925400000000003</v>
      </c>
      <c r="CS58" s="171">
        <v>-32.9328</v>
      </c>
      <c r="CT58" s="171">
        <v>40.774099999999997</v>
      </c>
      <c r="CU58" s="171">
        <v>-150.80170000000001</v>
      </c>
      <c r="CV58" s="171">
        <v>41.981999999999999</v>
      </c>
      <c r="CW58" s="171">
        <v>11.7631</v>
      </c>
      <c r="CX58" s="171">
        <v>35.659999999999997</v>
      </c>
      <c r="CY58" s="171">
        <v>20.49</v>
      </c>
      <c r="CZ58" s="171">
        <v>53.679200000000002</v>
      </c>
      <c r="DA58" s="171">
        <v>50.688200000000002</v>
      </c>
      <c r="DB58" s="171">
        <v>-36.14</v>
      </c>
      <c r="DC58" s="171">
        <v>-18.462700000000002</v>
      </c>
      <c r="DD58" s="171">
        <v>0</v>
      </c>
      <c r="DE58" s="171">
        <v>0</v>
      </c>
      <c r="DF58" s="171">
        <v>-131.0324</v>
      </c>
      <c r="DG58" s="171">
        <v>-17.263400000000001</v>
      </c>
      <c r="DH58" s="171">
        <v>-22.487200000000001</v>
      </c>
      <c r="DI58" s="171">
        <v>-123.5</v>
      </c>
      <c r="DJ58" s="171">
        <v>-123</v>
      </c>
      <c r="DK58" s="171">
        <v>22.178599999999999</v>
      </c>
      <c r="DL58" s="171">
        <v>31.649799999999999</v>
      </c>
      <c r="DM58" s="171">
        <v>-0.46960000000000002</v>
      </c>
      <c r="DN58" s="171">
        <v>45.1355</v>
      </c>
      <c r="DO58" s="171">
        <v>31.76</v>
      </c>
      <c r="DP58" s="171">
        <v>-11.24</v>
      </c>
      <c r="DQ58" s="171">
        <v>53.986499999999999</v>
      </c>
      <c r="DR58" s="171">
        <v>58.494599999999998</v>
      </c>
      <c r="DS58" s="171">
        <v>-31.45</v>
      </c>
      <c r="DT58" s="171">
        <v>-31.89</v>
      </c>
      <c r="DU58" s="171">
        <v>70.48</v>
      </c>
      <c r="DV58" s="171">
        <v>49.84</v>
      </c>
      <c r="DW58" s="171">
        <v>58.236400000000003</v>
      </c>
      <c r="DX58" s="171">
        <v>57.145499999999998</v>
      </c>
      <c r="DY58" s="171">
        <v>-31.617699999999999</v>
      </c>
      <c r="DZ58" s="171">
        <v>-30.336400000000001</v>
      </c>
      <c r="EA58" s="171">
        <v>164.0395</v>
      </c>
      <c r="EB58" s="171">
        <v>122.9118</v>
      </c>
      <c r="EC58" s="171">
        <v>119.05540000000001</v>
      </c>
      <c r="ED58" s="171">
        <v>119.7458</v>
      </c>
      <c r="EE58" s="171">
        <v>52.003799999999998</v>
      </c>
      <c r="EF58" s="171">
        <v>36.340800000000002</v>
      </c>
      <c r="EG58" s="171">
        <v>-28.872</v>
      </c>
      <c r="EH58" s="171">
        <v>393.61090000000002</v>
      </c>
      <c r="EI58" s="171">
        <v>0.78220000000000001</v>
      </c>
      <c r="EJ58" s="171">
        <v>0</v>
      </c>
      <c r="EK58" s="171">
        <v>-37.7592</v>
      </c>
      <c r="EL58" s="171">
        <v>-34.719700000000003</v>
      </c>
      <c r="EM58" s="171">
        <v>-24.6191</v>
      </c>
      <c r="EN58" s="171">
        <v>-3.5034999999999998</v>
      </c>
      <c r="EO58" s="171">
        <v>-3.0415000000000001</v>
      </c>
      <c r="EP58" s="171">
        <v>24.623999999999999</v>
      </c>
      <c r="EQ58" s="171">
        <v>-85.034700000000001</v>
      </c>
      <c r="ER58" s="171">
        <v>-85.666399999999996</v>
      </c>
      <c r="ES58" s="171">
        <v>-67.8125</v>
      </c>
      <c r="ET58" s="171">
        <v>0</v>
      </c>
      <c r="EU58" s="171">
        <v>-24.5</v>
      </c>
      <c r="EV58" s="171">
        <v>1</v>
      </c>
      <c r="EW58" s="171">
        <v>8.8347999999999995</v>
      </c>
      <c r="EX58" s="171">
        <v>-66.4238</v>
      </c>
      <c r="EY58" s="171">
        <v>-40.869300000000003</v>
      </c>
      <c r="EZ58" s="171">
        <v>-39.799999999999997</v>
      </c>
      <c r="FA58" s="171">
        <v>4.0777999999999999</v>
      </c>
      <c r="FB58" s="171">
        <v>-98.230699999999999</v>
      </c>
      <c r="FC58" s="171">
        <v>0</v>
      </c>
      <c r="FD58" s="171">
        <v>21.986499999999999</v>
      </c>
      <c r="FE58" s="171">
        <v>0</v>
      </c>
      <c r="FF58" s="171">
        <v>21.807099999999998</v>
      </c>
      <c r="FG58" s="171">
        <v>30.103899999999999</v>
      </c>
      <c r="FH58" s="171">
        <v>31.059100000000001</v>
      </c>
      <c r="FI58" s="171">
        <v>29.922599999999999</v>
      </c>
      <c r="FJ58" s="171">
        <v>15.406000000000001</v>
      </c>
      <c r="FK58" s="171">
        <v>15.071099999999999</v>
      </c>
      <c r="FL58" s="171">
        <v>-40.022100000000002</v>
      </c>
      <c r="FM58" s="171">
        <v>-4.1658999999999997</v>
      </c>
      <c r="FN58" s="171">
        <v>-3.5150000000000001</v>
      </c>
      <c r="FO58" s="171">
        <v>-47.543300000000002</v>
      </c>
      <c r="FP58" s="171">
        <v>-40.597200000000001</v>
      </c>
      <c r="FQ58" s="171">
        <v>-9.6882999999999999</v>
      </c>
      <c r="FR58" s="171">
        <v>-16.440000000000001</v>
      </c>
      <c r="FS58" s="171">
        <v>4.1486000000000001</v>
      </c>
      <c r="FT58" s="171">
        <v>0.751</v>
      </c>
      <c r="FU58" s="171">
        <v>-9.18</v>
      </c>
      <c r="FV58" s="171">
        <v>9.82</v>
      </c>
      <c r="FW58" s="171">
        <v>-9.4611000000000001</v>
      </c>
      <c r="FX58" s="171">
        <v>6.5746000000000002</v>
      </c>
      <c r="FY58" s="171">
        <v>-6.6139999999999999</v>
      </c>
      <c r="FZ58" s="171">
        <v>3.4079999999999999</v>
      </c>
      <c r="GA58" s="171">
        <v>9.3595000000000006</v>
      </c>
      <c r="GB58" s="171">
        <v>30.12</v>
      </c>
      <c r="GC58" s="171">
        <v>-72.563000000000002</v>
      </c>
      <c r="GD58" s="171">
        <v>-50.752499999999998</v>
      </c>
      <c r="GE58" s="171">
        <v>13.38</v>
      </c>
      <c r="GF58" s="171">
        <v>60.892400000000002</v>
      </c>
      <c r="GG58" s="171">
        <v>17.3</v>
      </c>
      <c r="GH58" s="171">
        <v>-27.469000000000001</v>
      </c>
      <c r="GI58" s="171">
        <v>-4.3559999999999999</v>
      </c>
      <c r="GJ58" s="171">
        <v>-4.1905000000000001</v>
      </c>
      <c r="GK58" s="171">
        <v>1.3974</v>
      </c>
      <c r="GL58" s="171">
        <v>0</v>
      </c>
      <c r="GM58" s="171">
        <v>0</v>
      </c>
      <c r="GN58" s="171">
        <v>-15.7705</v>
      </c>
      <c r="GO58" s="171">
        <v>-49.309399999999997</v>
      </c>
      <c r="GP58" s="171">
        <v>10.657</v>
      </c>
      <c r="GQ58" s="171">
        <v>23.2394</v>
      </c>
      <c r="GR58" s="171">
        <v>56.2029</v>
      </c>
      <c r="GS58" s="171">
        <v>55.8902</v>
      </c>
      <c r="GT58" s="171">
        <v>-172.28710000000001</v>
      </c>
      <c r="GU58" s="171">
        <v>-32.6736</v>
      </c>
      <c r="GV58" s="171">
        <v>28.819600000000001</v>
      </c>
      <c r="GW58" s="171">
        <v>-75.234999999999999</v>
      </c>
      <c r="GX58" s="171">
        <v>8.7937999999999992</v>
      </c>
      <c r="GY58" s="171">
        <v>5.0502000000000002</v>
      </c>
      <c r="GZ58" s="171">
        <v>4.7884000000000002</v>
      </c>
      <c r="HA58" s="171">
        <v>10</v>
      </c>
      <c r="HB58" s="171">
        <v>57.719700000000003</v>
      </c>
      <c r="HC58" s="171">
        <v>58.853900000000003</v>
      </c>
      <c r="HD58" s="171">
        <v>84.7</v>
      </c>
      <c r="HE58" s="171">
        <v>-266.5455</v>
      </c>
      <c r="HF58" s="171">
        <v>-540.40170000000001</v>
      </c>
      <c r="HG58" s="171">
        <v>268.57040000000001</v>
      </c>
      <c r="HH58" s="171">
        <v>136.25239999999999</v>
      </c>
      <c r="HI58" s="171">
        <v>-148.93379999999999</v>
      </c>
      <c r="HJ58" s="171">
        <v>-147.22739999999999</v>
      </c>
      <c r="HK58" s="171">
        <v>-65.310199999999995</v>
      </c>
      <c r="HL58" s="171">
        <v>-58.055</v>
      </c>
      <c r="HM58" s="171">
        <v>65.474000000000004</v>
      </c>
      <c r="HN58" s="171">
        <v>64.755799999999994</v>
      </c>
      <c r="HO58" s="171">
        <v>-115.1467</v>
      </c>
      <c r="HP58" s="171">
        <v>-112.81010000000001</v>
      </c>
      <c r="HQ58" s="171">
        <v>-6.2595999999999998</v>
      </c>
      <c r="HR58" s="171">
        <v>-6.4683000000000002</v>
      </c>
      <c r="HS58" s="171">
        <v>-81.423100000000005</v>
      </c>
      <c r="HT58" s="171">
        <v>-80.886700000000005</v>
      </c>
      <c r="HU58" s="171">
        <v>21.62</v>
      </c>
      <c r="HV58" s="171">
        <v>21.71</v>
      </c>
      <c r="HW58" s="171">
        <v>-3.4</v>
      </c>
      <c r="HX58" s="171">
        <v>-3.3</v>
      </c>
      <c r="HY58" s="171">
        <v>20.9194</v>
      </c>
      <c r="HZ58" s="171">
        <v>-76.56</v>
      </c>
      <c r="IA58" s="171">
        <v>-389.3338</v>
      </c>
      <c r="IB58" s="171">
        <v>77.182699999999997</v>
      </c>
      <c r="IC58" s="171">
        <v>77.353200000000001</v>
      </c>
      <c r="ID58" s="171">
        <v>7.8</v>
      </c>
      <c r="IE58" s="171">
        <v>-90.6</v>
      </c>
      <c r="IF58" s="171">
        <v>-35.200000000000003</v>
      </c>
      <c r="IG58" s="171">
        <v>-35.299999999999997</v>
      </c>
      <c r="IH58" s="171">
        <v>0.38059999999999999</v>
      </c>
      <c r="II58" s="171">
        <v>0.2487</v>
      </c>
      <c r="IJ58" s="171">
        <v>-541.1902</v>
      </c>
      <c r="IK58" s="171">
        <v>-389.20890000000003</v>
      </c>
      <c r="IL58" s="171">
        <v>0</v>
      </c>
      <c r="IM58" s="171">
        <v>9.8748000000000005</v>
      </c>
      <c r="IN58" s="171">
        <v>-66.147599999999997</v>
      </c>
      <c r="IO58" s="171">
        <v>-435.56220000000002</v>
      </c>
      <c r="IP58" s="171">
        <v>-2.4375</v>
      </c>
      <c r="IQ58" s="171">
        <v>-240.25800000000001</v>
      </c>
      <c r="IR58" s="171">
        <v>-237.0889</v>
      </c>
      <c r="IS58" s="171">
        <v>-435.02699999999999</v>
      </c>
      <c r="IT58" s="171">
        <v>98.873900000000006</v>
      </c>
      <c r="IU58" s="171">
        <v>96.264799999999994</v>
      </c>
      <c r="IV58" s="171">
        <v>100.6053</v>
      </c>
      <c r="IW58" s="171">
        <v>-478.0951</v>
      </c>
      <c r="IX58" s="171">
        <v>-48.7179</v>
      </c>
      <c r="IY58" s="171">
        <v>-248.95009999999999</v>
      </c>
      <c r="IZ58" s="171">
        <v>75.630499999999998</v>
      </c>
      <c r="JA58" s="171">
        <v>-13.630100000000001</v>
      </c>
      <c r="JB58" s="171">
        <v>0</v>
      </c>
      <c r="JC58" s="171">
        <v>2.4</v>
      </c>
      <c r="JD58" s="171">
        <v>5.6719999999999997</v>
      </c>
      <c r="JE58" s="171">
        <v>5.63</v>
      </c>
      <c r="JF58" s="171">
        <v>-18.96</v>
      </c>
      <c r="JG58" s="171">
        <v>-19.36</v>
      </c>
      <c r="JH58" s="171">
        <v>0</v>
      </c>
      <c r="JI58" s="171">
        <v>4.2191000000000001</v>
      </c>
      <c r="JJ58" s="171">
        <v>-28.917400000000001</v>
      </c>
      <c r="JK58" s="171">
        <v>-71.517499999999998</v>
      </c>
      <c r="JL58" s="171">
        <v>0.3</v>
      </c>
      <c r="JM58" s="171">
        <v>47.079000000000001</v>
      </c>
      <c r="JN58" s="171">
        <v>46.97</v>
      </c>
      <c r="JO58" s="171">
        <v>0</v>
      </c>
      <c r="JP58" s="171">
        <v>0</v>
      </c>
      <c r="JQ58" s="171">
        <v>42.4953</v>
      </c>
      <c r="JR58" s="171">
        <v>42.311300000000003</v>
      </c>
      <c r="JS58" s="171">
        <v>42.7545</v>
      </c>
      <c r="JT58" s="171">
        <v>0</v>
      </c>
      <c r="JU58" s="171">
        <v>21.8</v>
      </c>
      <c r="JV58" s="171">
        <v>12.190899999999999</v>
      </c>
      <c r="JW58" s="171">
        <v>5.3</v>
      </c>
      <c r="JX58" s="171">
        <v>0</v>
      </c>
      <c r="JY58" s="171">
        <v>-58.4407</v>
      </c>
      <c r="JZ58" s="171">
        <v>76.732799999999997</v>
      </c>
      <c r="KA58" s="171">
        <v>52.7149</v>
      </c>
      <c r="KB58" s="171">
        <v>-58.843200000000003</v>
      </c>
      <c r="KC58" s="171">
        <v>-82.199299999999994</v>
      </c>
      <c r="KD58" s="171">
        <v>40.3367</v>
      </c>
      <c r="KE58" s="171">
        <v>22.939</v>
      </c>
      <c r="KF58" s="171">
        <v>-96.9</v>
      </c>
      <c r="KG58" s="171">
        <v>27.6</v>
      </c>
      <c r="KH58" s="171">
        <v>-160.6223</v>
      </c>
      <c r="KI58" s="171">
        <v>9.7051999999999996</v>
      </c>
    </row>
    <row r="59" spans="1:295" x14ac:dyDescent="0.3">
      <c r="A59" s="230" t="s">
        <v>811</v>
      </c>
      <c r="B59" s="230"/>
      <c r="C59" s="171">
        <v>0</v>
      </c>
      <c r="D59" s="171">
        <v>19.360770833333333</v>
      </c>
      <c r="E59" s="171">
        <v>-23.017073958333334</v>
      </c>
      <c r="F59" s="171">
        <v>9.9746166666666678</v>
      </c>
      <c r="G59" s="171">
        <v>20.14774375</v>
      </c>
      <c r="H59" s="171">
        <v>0</v>
      </c>
      <c r="I59" s="171">
        <v>46.095584375000001</v>
      </c>
      <c r="J59" s="171">
        <v>-95.775581250000002</v>
      </c>
      <c r="K59" s="171">
        <v>58.567253125000001</v>
      </c>
      <c r="L59" s="171">
        <v>29.665516666666665</v>
      </c>
      <c r="M59" s="171">
        <v>28.962218750000002</v>
      </c>
      <c r="N59" s="171">
        <v>-9.7587499999999991</v>
      </c>
      <c r="O59" s="171">
        <v>-46.021666666666668</v>
      </c>
      <c r="P59" s="171">
        <v>40.172916666666666</v>
      </c>
      <c r="Q59" s="171">
        <v>14.239875</v>
      </c>
      <c r="R59" s="171">
        <v>-39.783333333333331</v>
      </c>
      <c r="S59" s="171">
        <v>12.69611875</v>
      </c>
      <c r="T59" s="171">
        <v>53.335333333333331</v>
      </c>
      <c r="U59" s="171">
        <v>20.100170833333333</v>
      </c>
      <c r="V59" s="171">
        <v>20.354808333333335</v>
      </c>
      <c r="W59" s="171">
        <v>33.864802083333331</v>
      </c>
      <c r="X59" s="171">
        <v>13.826883333333333</v>
      </c>
      <c r="Y59" s="171">
        <v>4.6964520833333339</v>
      </c>
      <c r="Z59" s="171">
        <v>6.4980437499999999</v>
      </c>
      <c r="AA59" s="171">
        <v>0</v>
      </c>
      <c r="AB59" s="171">
        <v>0</v>
      </c>
      <c r="AC59" s="171">
        <v>-60.857708333333328</v>
      </c>
      <c r="AD59" s="171">
        <v>-60.874583333333327</v>
      </c>
      <c r="AE59" s="171">
        <v>0</v>
      </c>
      <c r="AF59" s="171">
        <v>9.8975000000000009</v>
      </c>
      <c r="AG59" s="171">
        <v>44.389583333333334</v>
      </c>
      <c r="AH59" s="171">
        <v>0</v>
      </c>
      <c r="AI59" s="171">
        <v>0</v>
      </c>
      <c r="AJ59" s="171">
        <v>-54.771250000000002</v>
      </c>
      <c r="AK59" s="171">
        <v>-55.00395833333333</v>
      </c>
      <c r="AL59" s="171">
        <v>-56.185625000000002</v>
      </c>
      <c r="AM59" s="171">
        <v>55.486666666666665</v>
      </c>
      <c r="AN59" s="171">
        <v>55.651249999999997</v>
      </c>
      <c r="AO59" s="171">
        <v>21.804831249999999</v>
      </c>
      <c r="AP59" s="171">
        <v>-6.86863125</v>
      </c>
      <c r="AQ59" s="171">
        <v>65.971454166666661</v>
      </c>
      <c r="AR59" s="171">
        <v>68.608370833333339</v>
      </c>
      <c r="AS59" s="171">
        <v>31.947964583333334</v>
      </c>
      <c r="AT59" s="171">
        <v>-48.060643749999997</v>
      </c>
      <c r="AU59" s="171">
        <v>-48.276639583333335</v>
      </c>
      <c r="AV59" s="171">
        <v>20.024879166666668</v>
      </c>
      <c r="AW59" s="171">
        <v>19.730283333333333</v>
      </c>
      <c r="AX59" s="171">
        <v>77.47587708333333</v>
      </c>
      <c r="AY59" s="171">
        <v>79.100120833333335</v>
      </c>
      <c r="AZ59" s="171">
        <v>26.065410416666666</v>
      </c>
      <c r="BA59" s="171">
        <v>0</v>
      </c>
      <c r="BB59" s="171">
        <v>-531.22250416666668</v>
      </c>
      <c r="BC59" s="171">
        <v>8.5519145833333337</v>
      </c>
      <c r="BD59" s="171">
        <v>-14.179166666666665</v>
      </c>
      <c r="BE59" s="171">
        <v>-14.633333333333333</v>
      </c>
      <c r="BF59" s="171">
        <v>54.586845833333335</v>
      </c>
      <c r="BG59" s="171">
        <v>53.431172916666668</v>
      </c>
      <c r="BH59" s="171">
        <v>-4.8725562499999997</v>
      </c>
      <c r="BI59" s="171">
        <v>0</v>
      </c>
      <c r="BJ59" s="171">
        <v>-74.815083333333334</v>
      </c>
      <c r="BK59" s="171">
        <v>4.2547333333333333</v>
      </c>
      <c r="BL59" s="171">
        <v>3.0371520833333334</v>
      </c>
      <c r="BM59" s="171">
        <v>3.0420562499999999</v>
      </c>
      <c r="BN59" s="171">
        <v>576.56440625000005</v>
      </c>
      <c r="BO59" s="171">
        <v>157.1588375</v>
      </c>
      <c r="BP59" s="171">
        <v>156.83012500000001</v>
      </c>
      <c r="BQ59" s="171">
        <v>-541.00149583333337</v>
      </c>
      <c r="BR59" s="171">
        <v>564.77126458333328</v>
      </c>
      <c r="BS59" s="171">
        <v>0</v>
      </c>
      <c r="BT59" s="171">
        <v>-64.969527083333332</v>
      </c>
      <c r="BU59" s="171">
        <v>66.56646666666667</v>
      </c>
      <c r="BV59" s="171">
        <v>96.216817708333338</v>
      </c>
      <c r="BW59" s="171">
        <v>23.020416666666669</v>
      </c>
      <c r="BX59" s="171">
        <v>28.427083333333336</v>
      </c>
      <c r="BY59" s="171">
        <v>32.914166666666667</v>
      </c>
      <c r="BZ59" s="171">
        <v>84.744062499999998</v>
      </c>
      <c r="CA59" s="171">
        <v>-35.572583333333334</v>
      </c>
      <c r="CB59" s="171">
        <v>-35.307460416666665</v>
      </c>
      <c r="CC59" s="171">
        <v>82.071797916666654</v>
      </c>
      <c r="CD59" s="171">
        <v>82.901539583333332</v>
      </c>
      <c r="CE59" s="171">
        <v>22.657818918918917</v>
      </c>
      <c r="CF59" s="171">
        <v>0</v>
      </c>
      <c r="CG59" s="171">
        <v>-174.86543750000001</v>
      </c>
      <c r="CH59" s="171">
        <v>8.3583125000000003</v>
      </c>
      <c r="CI59" s="171">
        <v>0</v>
      </c>
      <c r="CJ59" s="171">
        <v>0</v>
      </c>
      <c r="CK59" s="171">
        <v>0</v>
      </c>
      <c r="CL59" s="171">
        <v>105.11875000000001</v>
      </c>
      <c r="CM59" s="171">
        <v>95.318749999999994</v>
      </c>
      <c r="CN59" s="171">
        <v>-14.073541666666667</v>
      </c>
      <c r="CO59" s="171">
        <v>76.382004166666661</v>
      </c>
      <c r="CP59" s="171">
        <v>74.118039583333328</v>
      </c>
      <c r="CQ59" s="171">
        <v>74.148343749999995</v>
      </c>
      <c r="CR59" s="171">
        <v>-0.65393749999999995</v>
      </c>
      <c r="CS59" s="171">
        <v>-1.7864583333333336E-2</v>
      </c>
      <c r="CT59" s="171">
        <v>56.79189791666667</v>
      </c>
      <c r="CU59" s="171">
        <v>-108.56998333333331</v>
      </c>
      <c r="CV59" s="171">
        <v>63.540854166666662</v>
      </c>
      <c r="CW59" s="171">
        <v>14.872789583333333</v>
      </c>
      <c r="CX59" s="171">
        <v>60.085208333333334</v>
      </c>
      <c r="CY59" s="171">
        <v>33.004583333333329</v>
      </c>
      <c r="CZ59" s="171">
        <v>70.139150000000001</v>
      </c>
      <c r="DA59" s="171">
        <v>66.27960208333333</v>
      </c>
      <c r="DB59" s="171">
        <v>-30.339791666666663</v>
      </c>
      <c r="DC59" s="171">
        <v>-8.5391312500000005</v>
      </c>
      <c r="DD59" s="171">
        <v>0</v>
      </c>
      <c r="DE59" s="171">
        <v>0</v>
      </c>
      <c r="DF59" s="171">
        <v>-99.007433333333324</v>
      </c>
      <c r="DG59" s="171">
        <v>-12.530833333333334</v>
      </c>
      <c r="DH59" s="171">
        <v>-18.907993749999999</v>
      </c>
      <c r="DI59" s="171">
        <v>-101.815625</v>
      </c>
      <c r="DJ59" s="171">
        <v>-101.52083333333334</v>
      </c>
      <c r="DK59" s="171">
        <v>25.072460416666669</v>
      </c>
      <c r="DL59" s="171">
        <v>63.430789583333329</v>
      </c>
      <c r="DM59" s="171">
        <v>57.206322222222227</v>
      </c>
      <c r="DN59" s="171">
        <v>89.569084375000003</v>
      </c>
      <c r="DO59" s="171">
        <v>62.872708333333328</v>
      </c>
      <c r="DP59" s="171">
        <v>-6.0881249999999998</v>
      </c>
      <c r="DQ59" s="171">
        <v>59.138635416666666</v>
      </c>
      <c r="DR59" s="171">
        <v>98.211229166666655</v>
      </c>
      <c r="DS59" s="171">
        <v>-24.497499999999999</v>
      </c>
      <c r="DT59" s="171">
        <v>-24.754791666666666</v>
      </c>
      <c r="DU59" s="171">
        <v>103.91729166666666</v>
      </c>
      <c r="DV59" s="171">
        <v>64.640208333333334</v>
      </c>
      <c r="DW59" s="171">
        <v>99.341293750000006</v>
      </c>
      <c r="DX59" s="171">
        <v>97.336754166666665</v>
      </c>
      <c r="DY59" s="171">
        <v>-11.07020625</v>
      </c>
      <c r="DZ59" s="171">
        <v>-11.264585416666666</v>
      </c>
      <c r="EA59" s="171">
        <v>208.65038125000001</v>
      </c>
      <c r="EB59" s="171">
        <v>164.70616874999999</v>
      </c>
      <c r="EC59" s="171">
        <v>159.00096458333334</v>
      </c>
      <c r="ED59" s="171">
        <v>161.33957291666667</v>
      </c>
      <c r="EE59" s="171">
        <v>76.033783333333332</v>
      </c>
      <c r="EF59" s="171">
        <v>63.012670833333331</v>
      </c>
      <c r="EG59" s="171">
        <v>-25.889020833333333</v>
      </c>
      <c r="EH59" s="171">
        <v>552.31619062499999</v>
      </c>
      <c r="EI59" s="171">
        <v>218.66277916666664</v>
      </c>
      <c r="EJ59" s="171">
        <v>0</v>
      </c>
      <c r="EK59" s="171">
        <v>-29.420610416666666</v>
      </c>
      <c r="EL59" s="171">
        <v>-26.608260416666663</v>
      </c>
      <c r="EM59" s="171">
        <v>4.2196937500000002</v>
      </c>
      <c r="EN59" s="171">
        <v>22.576577083333333</v>
      </c>
      <c r="EO59" s="171">
        <v>21.149270833333333</v>
      </c>
      <c r="EP59" s="171">
        <v>87.28425</v>
      </c>
      <c r="EQ59" s="171">
        <v>-61.446910416666668</v>
      </c>
      <c r="ER59" s="171">
        <v>-62.394377083333332</v>
      </c>
      <c r="ES59" s="171">
        <v>-29.636879166666663</v>
      </c>
      <c r="ET59" s="171">
        <v>4.7839583333333335</v>
      </c>
      <c r="EU59" s="171">
        <v>-14.026458333333332</v>
      </c>
      <c r="EV59" s="171">
        <v>61.65</v>
      </c>
      <c r="EW59" s="171">
        <v>12.889735416666666</v>
      </c>
      <c r="EX59" s="171">
        <v>-11.09026875</v>
      </c>
      <c r="EY59" s="171">
        <v>-36.799779166666667</v>
      </c>
      <c r="EZ59" s="171">
        <v>-35.969718749999998</v>
      </c>
      <c r="FA59" s="171">
        <v>8.5981604166666656</v>
      </c>
      <c r="FB59" s="171">
        <v>-60.538985416666669</v>
      </c>
      <c r="FC59" s="171">
        <v>27.24824375</v>
      </c>
      <c r="FD59" s="171">
        <v>23.252708333333334</v>
      </c>
      <c r="FE59" s="171">
        <v>0</v>
      </c>
      <c r="FF59" s="171">
        <v>22.816410416666667</v>
      </c>
      <c r="FG59" s="171">
        <v>38.156433333333332</v>
      </c>
      <c r="FH59" s="171">
        <v>38.467302083333337</v>
      </c>
      <c r="FI59" s="171">
        <v>37.068310416666669</v>
      </c>
      <c r="FJ59" s="171">
        <v>35.127445833333333</v>
      </c>
      <c r="FK59" s="171">
        <v>35.253041666666668</v>
      </c>
      <c r="FL59" s="171">
        <v>35.818204166666668</v>
      </c>
      <c r="FM59" s="171">
        <v>13.384958333333332</v>
      </c>
      <c r="FN59" s="171">
        <v>13.253091666666666</v>
      </c>
      <c r="FO59" s="171">
        <v>13.078410416666665</v>
      </c>
      <c r="FP59" s="171">
        <v>23.920297916666669</v>
      </c>
      <c r="FQ59" s="171">
        <v>10.986495833333333</v>
      </c>
      <c r="FR59" s="171">
        <v>-5.0127083333333333</v>
      </c>
      <c r="FS59" s="171">
        <v>8.8947374999999997</v>
      </c>
      <c r="FT59" s="171">
        <v>1.0740645833333333</v>
      </c>
      <c r="FU59" s="171">
        <v>-5.0431249999999999</v>
      </c>
      <c r="FV59" s="171">
        <v>13.425625</v>
      </c>
      <c r="FW59" s="171">
        <v>9.2875208333333337</v>
      </c>
      <c r="FX59" s="171">
        <v>9.5386900000000008</v>
      </c>
      <c r="FY59" s="171">
        <v>-5.3992812499999996</v>
      </c>
      <c r="FZ59" s="171">
        <v>4.3002916666666673</v>
      </c>
      <c r="GA59" s="171">
        <v>10.559939999999999</v>
      </c>
      <c r="GB59" s="171">
        <v>40.004791666666669</v>
      </c>
      <c r="GC59" s="171">
        <v>-24.378187499999999</v>
      </c>
      <c r="GD59" s="171">
        <v>-13.151127083333334</v>
      </c>
      <c r="GE59" s="171">
        <v>15.825729166666667</v>
      </c>
      <c r="GF59" s="171">
        <v>75.979406249999997</v>
      </c>
      <c r="GG59" s="171">
        <v>21.541666666666664</v>
      </c>
      <c r="GH59" s="171">
        <v>-22.424666666666667</v>
      </c>
      <c r="GI59" s="171">
        <v>-1.3061750000000001</v>
      </c>
      <c r="GJ59" s="171">
        <v>-0.99902916666666663</v>
      </c>
      <c r="GK59" s="171">
        <v>2.1335625</v>
      </c>
      <c r="GL59" s="171">
        <v>0</v>
      </c>
      <c r="GM59" s="171">
        <v>0</v>
      </c>
      <c r="GN59" s="171">
        <v>-14.313504166666666</v>
      </c>
      <c r="GO59" s="171">
        <v>-37.430520833333333</v>
      </c>
      <c r="GP59" s="171">
        <v>12.835106250000001</v>
      </c>
      <c r="GQ59" s="171">
        <v>39.251216666666664</v>
      </c>
      <c r="GR59" s="171">
        <v>61.096948958333329</v>
      </c>
      <c r="GS59" s="171">
        <v>62.246463958333337</v>
      </c>
      <c r="GT59" s="171">
        <v>-150.66182499999999</v>
      </c>
      <c r="GU59" s="171">
        <v>-25.088024999999998</v>
      </c>
      <c r="GV59" s="171">
        <v>35.205258333333333</v>
      </c>
      <c r="GW59" s="171">
        <v>-57.44182708333333</v>
      </c>
      <c r="GX59" s="171">
        <v>10.827875000000001</v>
      </c>
      <c r="GY59" s="171">
        <v>10.991571875</v>
      </c>
      <c r="GZ59" s="171">
        <v>10.600379166666666</v>
      </c>
      <c r="HA59" s="171">
        <v>12.463582291666667</v>
      </c>
      <c r="HB59" s="171">
        <v>109.99350208333334</v>
      </c>
      <c r="HC59" s="171">
        <v>110.28783958333332</v>
      </c>
      <c r="HD59" s="171">
        <v>151.74583333333334</v>
      </c>
      <c r="HE59" s="171">
        <v>-151.36114791666665</v>
      </c>
      <c r="HF59" s="171">
        <v>-380.29630833333329</v>
      </c>
      <c r="HG59" s="171">
        <v>382.0141239583333</v>
      </c>
      <c r="HH59" s="171">
        <v>358.54203333333328</v>
      </c>
      <c r="HI59" s="171">
        <v>-106.419675</v>
      </c>
      <c r="HJ59" s="171">
        <v>-106.03168333333332</v>
      </c>
      <c r="HK59" s="171">
        <v>-58.939310416666672</v>
      </c>
      <c r="HL59" s="171">
        <v>-50.187249999999999</v>
      </c>
      <c r="HM59" s="171">
        <v>75.55988541666666</v>
      </c>
      <c r="HN59" s="171">
        <v>75.114831249999995</v>
      </c>
      <c r="HO59" s="171">
        <v>-67.53093529411764</v>
      </c>
      <c r="HP59" s="171">
        <v>-67.501670588235299</v>
      </c>
      <c r="HQ59" s="171">
        <v>17.6800125</v>
      </c>
      <c r="HR59" s="171">
        <v>17.243539583333334</v>
      </c>
      <c r="HS59" s="171">
        <v>-41.049620833333329</v>
      </c>
      <c r="HT59" s="171">
        <v>-41.05228125</v>
      </c>
      <c r="HU59" s="171">
        <v>73.147708333333327</v>
      </c>
      <c r="HV59" s="171">
        <v>72.700625000000002</v>
      </c>
      <c r="HW59" s="171">
        <v>15.195833333333333</v>
      </c>
      <c r="HX59" s="171">
        <v>15.395833333333334</v>
      </c>
      <c r="HY59" s="171">
        <v>21.42652395833333</v>
      </c>
      <c r="HZ59" s="171">
        <v>-9.4700000000000006</v>
      </c>
      <c r="IA59" s="171">
        <v>-331.17789375000001</v>
      </c>
      <c r="IB59" s="171">
        <v>98.919368750000004</v>
      </c>
      <c r="IC59" s="171">
        <v>98.774864583333326</v>
      </c>
      <c r="ID59" s="171">
        <v>13.548958333333331</v>
      </c>
      <c r="IE59" s="171">
        <v>-50.310416666666669</v>
      </c>
      <c r="IF59" s="171">
        <v>-16.345833333333335</v>
      </c>
      <c r="IG59" s="171">
        <v>-16.158333333333335</v>
      </c>
      <c r="IH59" s="171">
        <v>1.0251958333333333</v>
      </c>
      <c r="II59" s="171">
        <v>0.84892083333333335</v>
      </c>
      <c r="IJ59" s="171">
        <v>-350.8861</v>
      </c>
      <c r="IK59" s="171">
        <v>-189.33771041666665</v>
      </c>
      <c r="IL59" s="171">
        <v>245.26043541666664</v>
      </c>
      <c r="IM59" s="171">
        <v>245.88126666666665</v>
      </c>
      <c r="IN59" s="171">
        <v>-15.547158333333334</v>
      </c>
      <c r="IO59" s="171">
        <v>-239.9002375</v>
      </c>
      <c r="IP59" s="171">
        <v>235.99337916666667</v>
      </c>
      <c r="IQ59" s="171">
        <v>-160.6350625</v>
      </c>
      <c r="IR59" s="171">
        <v>-98.306872916666663</v>
      </c>
      <c r="IS59" s="171">
        <v>-234.5428125</v>
      </c>
      <c r="IT59" s="171">
        <v>138.25355625</v>
      </c>
      <c r="IU59" s="171">
        <v>137.69757291666667</v>
      </c>
      <c r="IV59" s="171">
        <v>162.75790000000001</v>
      </c>
      <c r="IW59" s="171">
        <v>-242.62271874999999</v>
      </c>
      <c r="IX59" s="171">
        <v>92.825839583333334</v>
      </c>
      <c r="IY59" s="171">
        <v>-151.72598124999999</v>
      </c>
      <c r="IZ59" s="171">
        <v>152.24113958333334</v>
      </c>
      <c r="JA59" s="171">
        <v>-12.745593749999999</v>
      </c>
      <c r="JB59" s="171">
        <v>0</v>
      </c>
      <c r="JC59" s="171">
        <v>10.220000000000001</v>
      </c>
      <c r="JD59" s="171">
        <v>6.6998541666666664</v>
      </c>
      <c r="JE59" s="171">
        <v>6.7013854166666675</v>
      </c>
      <c r="JF59" s="171">
        <v>-10.256666666666666</v>
      </c>
      <c r="JG59" s="171">
        <v>-11.903333333333334</v>
      </c>
      <c r="JH59" s="171">
        <v>0</v>
      </c>
      <c r="JI59" s="171">
        <v>12.556389583333333</v>
      </c>
      <c r="JJ59" s="171">
        <v>-19.751593750000001</v>
      </c>
      <c r="JK59" s="171">
        <v>-43.150975000000003</v>
      </c>
      <c r="JL59" s="171">
        <v>23.379166666666666</v>
      </c>
      <c r="JM59" s="171">
        <v>51.003062499999999</v>
      </c>
      <c r="JN59" s="171">
        <v>51.16108333333333</v>
      </c>
      <c r="JO59" s="171">
        <v>9.0271631249999995</v>
      </c>
      <c r="JP59" s="171">
        <v>10.822134374999999</v>
      </c>
      <c r="JQ59" s="171">
        <v>48.916591666666662</v>
      </c>
      <c r="JR59" s="171">
        <v>49.038856250000002</v>
      </c>
      <c r="JS59" s="171">
        <v>49.098422916666664</v>
      </c>
      <c r="JT59" s="171">
        <v>0</v>
      </c>
      <c r="JU59" s="171">
        <v>51.68333333333333</v>
      </c>
      <c r="JV59" s="171">
        <v>22.473629166666665</v>
      </c>
      <c r="JW59" s="171">
        <v>7.8574999999999999</v>
      </c>
      <c r="JX59" s="171">
        <v>0</v>
      </c>
      <c r="JY59" s="171">
        <v>-50.437175000000003</v>
      </c>
      <c r="JZ59" s="171">
        <v>80.464027083333335</v>
      </c>
      <c r="KA59" s="171">
        <v>59.996077083333333</v>
      </c>
      <c r="KB59" s="171">
        <v>-50.219402083333335</v>
      </c>
      <c r="KC59" s="171">
        <v>-79.181916666666666</v>
      </c>
      <c r="KD59" s="171">
        <v>49.072375000000001</v>
      </c>
      <c r="KE59" s="171">
        <v>29.541133333333331</v>
      </c>
      <c r="KF59" s="171">
        <v>-58.57083333333334</v>
      </c>
      <c r="KG59" s="171">
        <v>59.143749999999997</v>
      </c>
      <c r="KH59" s="171">
        <v>-21.721352083333333</v>
      </c>
      <c r="KI59" s="171">
        <v>154.14636874999999</v>
      </c>
    </row>
    <row r="60" spans="1:295" x14ac:dyDescent="0.3">
      <c r="A60" s="230" t="s">
        <v>2301</v>
      </c>
      <c r="B60" s="230"/>
      <c r="C60" s="159" t="s">
        <v>199</v>
      </c>
      <c r="D60" s="159" t="s">
        <v>199</v>
      </c>
      <c r="E60" s="159" t="s">
        <v>199</v>
      </c>
      <c r="F60" s="159" t="s">
        <v>199</v>
      </c>
      <c r="G60" s="159" t="s">
        <v>199</v>
      </c>
      <c r="H60" s="159" t="s">
        <v>2302</v>
      </c>
      <c r="I60" s="159" t="s">
        <v>199</v>
      </c>
      <c r="J60" s="159" t="s">
        <v>199</v>
      </c>
      <c r="K60" s="159" t="s">
        <v>2302</v>
      </c>
      <c r="L60" s="159" t="s">
        <v>199</v>
      </c>
      <c r="M60" s="159" t="s">
        <v>199</v>
      </c>
      <c r="N60" s="159" t="s">
        <v>199</v>
      </c>
      <c r="O60" s="159" t="s">
        <v>199</v>
      </c>
      <c r="P60" s="159" t="s">
        <v>199</v>
      </c>
      <c r="Q60" s="159" t="s">
        <v>199</v>
      </c>
      <c r="R60" s="159" t="s">
        <v>199</v>
      </c>
      <c r="S60" s="159" t="s">
        <v>199</v>
      </c>
      <c r="T60" s="159" t="s">
        <v>199</v>
      </c>
      <c r="U60" s="159" t="s">
        <v>199</v>
      </c>
      <c r="V60" s="159" t="s">
        <v>199</v>
      </c>
      <c r="W60" s="159" t="s">
        <v>199</v>
      </c>
      <c r="X60" s="159" t="s">
        <v>2302</v>
      </c>
      <c r="Y60" s="159" t="s">
        <v>2302</v>
      </c>
      <c r="Z60" s="159" t="s">
        <v>2302</v>
      </c>
      <c r="AA60" s="159" t="s">
        <v>199</v>
      </c>
      <c r="AB60" s="159" t="s">
        <v>2302</v>
      </c>
      <c r="AC60" s="159" t="s">
        <v>199</v>
      </c>
      <c r="AD60" s="159" t="s">
        <v>199</v>
      </c>
      <c r="AE60" s="159" t="s">
        <v>2302</v>
      </c>
      <c r="AF60" s="159" t="s">
        <v>199</v>
      </c>
      <c r="AG60" s="159" t="s">
        <v>199</v>
      </c>
      <c r="AH60" s="159" t="s">
        <v>199</v>
      </c>
      <c r="AI60" s="159" t="s">
        <v>199</v>
      </c>
      <c r="AJ60" s="159" t="s">
        <v>199</v>
      </c>
      <c r="AK60" s="159" t="s">
        <v>199</v>
      </c>
      <c r="AL60" s="159" t="s">
        <v>2302</v>
      </c>
      <c r="AM60" s="159" t="s">
        <v>199</v>
      </c>
      <c r="AN60" s="159" t="s">
        <v>199</v>
      </c>
      <c r="AO60" s="159" t="s">
        <v>199</v>
      </c>
      <c r="AP60" s="159" t="s">
        <v>2302</v>
      </c>
      <c r="AQ60" s="159" t="s">
        <v>199</v>
      </c>
      <c r="AR60" s="159" t="s">
        <v>199</v>
      </c>
      <c r="AS60" s="159" t="s">
        <v>199</v>
      </c>
      <c r="AT60" s="159" t="s">
        <v>199</v>
      </c>
      <c r="AU60" s="159" t="s">
        <v>199</v>
      </c>
      <c r="AV60" s="159" t="s">
        <v>2302</v>
      </c>
      <c r="AW60" s="159" t="s">
        <v>2302</v>
      </c>
      <c r="AX60" s="159" t="s">
        <v>199</v>
      </c>
      <c r="AY60" s="159" t="s">
        <v>199</v>
      </c>
      <c r="AZ60" s="159" t="s">
        <v>199</v>
      </c>
      <c r="BA60" s="159" t="s">
        <v>199</v>
      </c>
      <c r="BB60" s="159" t="s">
        <v>199</v>
      </c>
      <c r="BC60" s="159" t="s">
        <v>2302</v>
      </c>
      <c r="BD60" s="159" t="s">
        <v>2302</v>
      </c>
      <c r="BE60" s="159" t="s">
        <v>2302</v>
      </c>
      <c r="BF60" s="159" t="s">
        <v>199</v>
      </c>
      <c r="BG60" s="159" t="s">
        <v>199</v>
      </c>
      <c r="BH60" s="159" t="s">
        <v>2302</v>
      </c>
      <c r="BI60" s="159" t="s">
        <v>2302</v>
      </c>
      <c r="BJ60" s="159" t="s">
        <v>2302</v>
      </c>
      <c r="BK60" s="159" t="s">
        <v>2302</v>
      </c>
      <c r="BL60" s="159" t="s">
        <v>2302</v>
      </c>
      <c r="BM60" s="159" t="s">
        <v>2302</v>
      </c>
      <c r="BN60" s="159" t="s">
        <v>199</v>
      </c>
      <c r="BO60" s="159" t="s">
        <v>199</v>
      </c>
      <c r="BP60" s="159" t="s">
        <v>199</v>
      </c>
      <c r="BQ60" s="159" t="s">
        <v>2302</v>
      </c>
      <c r="BR60" s="159" t="s">
        <v>2302</v>
      </c>
      <c r="BS60" s="159" t="s">
        <v>2302</v>
      </c>
      <c r="BT60" s="159" t="s">
        <v>2302</v>
      </c>
      <c r="BU60" s="159" t="s">
        <v>2302</v>
      </c>
      <c r="BV60" s="159" t="s">
        <v>2302</v>
      </c>
      <c r="BW60" s="159" t="s">
        <v>2302</v>
      </c>
      <c r="BX60" s="159" t="s">
        <v>2303</v>
      </c>
      <c r="BY60" s="159" t="s">
        <v>2302</v>
      </c>
      <c r="BZ60" s="159" t="s">
        <v>2302</v>
      </c>
      <c r="CA60" s="159" t="s">
        <v>2302</v>
      </c>
      <c r="CB60" s="159" t="s">
        <v>2302</v>
      </c>
      <c r="CC60" s="159" t="s">
        <v>2302</v>
      </c>
      <c r="CD60" s="159" t="s">
        <v>2302</v>
      </c>
      <c r="CE60" s="159" t="s">
        <v>2302</v>
      </c>
      <c r="CF60" s="159" t="s">
        <v>2302</v>
      </c>
      <c r="CG60" s="159" t="s">
        <v>2302</v>
      </c>
      <c r="CH60" s="159" t="s">
        <v>2302</v>
      </c>
      <c r="CI60" s="159" t="s">
        <v>2302</v>
      </c>
      <c r="CJ60" s="159" t="s">
        <v>2302</v>
      </c>
      <c r="CK60" s="159" t="s">
        <v>2302</v>
      </c>
      <c r="CL60" s="159" t="s">
        <v>2302</v>
      </c>
      <c r="CM60" s="159" t="s">
        <v>2302</v>
      </c>
      <c r="CN60" s="159" t="s">
        <v>2302</v>
      </c>
      <c r="CO60" s="159" t="s">
        <v>2302</v>
      </c>
      <c r="CP60" s="159" t="s">
        <v>2302</v>
      </c>
      <c r="CQ60" s="159" t="s">
        <v>2302</v>
      </c>
      <c r="CR60" s="159" t="s">
        <v>2302</v>
      </c>
      <c r="CS60" s="159" t="s">
        <v>2302</v>
      </c>
      <c r="CT60" s="159" t="s">
        <v>2302</v>
      </c>
      <c r="CU60" s="159" t="s">
        <v>2302</v>
      </c>
      <c r="CV60" s="159" t="s">
        <v>2302</v>
      </c>
      <c r="CW60" s="159" t="s">
        <v>2302</v>
      </c>
      <c r="CX60" s="159" t="s">
        <v>2302</v>
      </c>
      <c r="CY60" s="159" t="s">
        <v>2302</v>
      </c>
      <c r="CZ60" s="159" t="s">
        <v>2302</v>
      </c>
      <c r="DA60" s="159" t="s">
        <v>2302</v>
      </c>
      <c r="DB60" s="159" t="s">
        <v>2302</v>
      </c>
      <c r="DC60" s="159" t="s">
        <v>2302</v>
      </c>
      <c r="DD60" s="159" t="s">
        <v>2302</v>
      </c>
      <c r="DE60" s="159" t="s">
        <v>2302</v>
      </c>
      <c r="DF60" s="159" t="s">
        <v>2302</v>
      </c>
      <c r="DG60" s="159" t="s">
        <v>2302</v>
      </c>
      <c r="DH60" s="159" t="s">
        <v>2302</v>
      </c>
      <c r="DI60" s="159" t="s">
        <v>2302</v>
      </c>
      <c r="DJ60" s="159" t="s">
        <v>2302</v>
      </c>
      <c r="DK60" s="159" t="s">
        <v>2302</v>
      </c>
      <c r="DL60" s="159" t="s">
        <v>2302</v>
      </c>
      <c r="DM60" s="159" t="s">
        <v>2302</v>
      </c>
      <c r="DN60" s="159" t="s">
        <v>2302</v>
      </c>
      <c r="DO60" s="159" t="s">
        <v>2302</v>
      </c>
      <c r="DP60" s="159" t="s">
        <v>2302</v>
      </c>
      <c r="DQ60" s="159" t="s">
        <v>2302</v>
      </c>
      <c r="DR60" s="159" t="s">
        <v>2302</v>
      </c>
      <c r="DS60" s="159" t="s">
        <v>2302</v>
      </c>
      <c r="DT60" s="159" t="s">
        <v>2302</v>
      </c>
      <c r="DU60" s="159" t="s">
        <v>2302</v>
      </c>
      <c r="DV60" s="159" t="s">
        <v>2302</v>
      </c>
      <c r="DW60" s="159" t="s">
        <v>2302</v>
      </c>
      <c r="DX60" s="159" t="s">
        <v>2302</v>
      </c>
      <c r="DY60" s="159" t="s">
        <v>2302</v>
      </c>
      <c r="DZ60" s="159" t="s">
        <v>2302</v>
      </c>
      <c r="EA60" s="159" t="s">
        <v>2302</v>
      </c>
      <c r="EB60" s="159" t="s">
        <v>2302</v>
      </c>
      <c r="EC60" s="159" t="s">
        <v>2302</v>
      </c>
      <c r="ED60" s="159" t="s">
        <v>2302</v>
      </c>
      <c r="EE60" s="159" t="s">
        <v>2302</v>
      </c>
      <c r="EF60" s="159" t="s">
        <v>2302</v>
      </c>
      <c r="EG60" s="159" t="s">
        <v>2302</v>
      </c>
      <c r="EH60" s="159" t="s">
        <v>2302</v>
      </c>
      <c r="EI60" s="159" t="s">
        <v>2302</v>
      </c>
      <c r="EJ60" s="159" t="s">
        <v>2302</v>
      </c>
      <c r="EK60" s="159" t="s">
        <v>2302</v>
      </c>
      <c r="EL60" s="159" t="s">
        <v>2302</v>
      </c>
      <c r="EM60" s="159" t="s">
        <v>2302</v>
      </c>
      <c r="EN60" s="159" t="s">
        <v>2302</v>
      </c>
      <c r="EO60" s="159" t="s">
        <v>2302</v>
      </c>
      <c r="EP60" s="159" t="s">
        <v>2302</v>
      </c>
      <c r="EQ60" s="159" t="s">
        <v>2302</v>
      </c>
      <c r="ER60" s="159" t="s">
        <v>2302</v>
      </c>
      <c r="ES60" s="159" t="s">
        <v>2302</v>
      </c>
      <c r="ET60" s="159" t="s">
        <v>2302</v>
      </c>
      <c r="EU60" s="159" t="s">
        <v>2302</v>
      </c>
      <c r="EV60" s="159" t="s">
        <v>2302</v>
      </c>
      <c r="EW60" s="159" t="s">
        <v>2302</v>
      </c>
      <c r="EX60" s="159" t="s">
        <v>2302</v>
      </c>
      <c r="EY60" s="159" t="s">
        <v>2302</v>
      </c>
      <c r="EZ60" s="159" t="s">
        <v>2302</v>
      </c>
      <c r="FA60" s="159" t="s">
        <v>2302</v>
      </c>
      <c r="FB60" s="159" t="s">
        <v>2302</v>
      </c>
      <c r="FC60" s="159" t="s">
        <v>2302</v>
      </c>
      <c r="FD60" s="159" t="s">
        <v>2302</v>
      </c>
      <c r="FE60" s="159" t="s">
        <v>2302</v>
      </c>
      <c r="FF60" s="159" t="s">
        <v>2302</v>
      </c>
      <c r="FG60" s="159" t="s">
        <v>2302</v>
      </c>
      <c r="FH60" s="159" t="s">
        <v>2302</v>
      </c>
      <c r="FI60" s="159" t="s">
        <v>2302</v>
      </c>
      <c r="FJ60" s="159" t="s">
        <v>2302</v>
      </c>
      <c r="FK60" s="159" t="s">
        <v>2302</v>
      </c>
      <c r="FL60" s="159" t="s">
        <v>2302</v>
      </c>
      <c r="FM60" s="159" t="s">
        <v>2302</v>
      </c>
      <c r="FN60" s="159" t="s">
        <v>2302</v>
      </c>
      <c r="FO60" s="159" t="s">
        <v>2302</v>
      </c>
      <c r="FP60" s="159" t="s">
        <v>2302</v>
      </c>
      <c r="FQ60" s="159" t="s">
        <v>2302</v>
      </c>
      <c r="FR60" s="159" t="s">
        <v>2302</v>
      </c>
      <c r="FS60" s="159" t="s">
        <v>2302</v>
      </c>
      <c r="FT60" s="159" t="s">
        <v>2302</v>
      </c>
      <c r="FU60" s="159" t="s">
        <v>2302</v>
      </c>
      <c r="FV60" s="159" t="s">
        <v>2302</v>
      </c>
      <c r="FW60" s="159" t="s">
        <v>2302</v>
      </c>
      <c r="FX60" s="159" t="s">
        <v>2302</v>
      </c>
      <c r="FY60" s="159" t="s">
        <v>2302</v>
      </c>
      <c r="FZ60" s="159" t="s">
        <v>2302</v>
      </c>
      <c r="GA60" s="159" t="s">
        <v>2302</v>
      </c>
      <c r="GB60" s="159" t="s">
        <v>2302</v>
      </c>
      <c r="GC60" s="159" t="s">
        <v>2302</v>
      </c>
      <c r="GD60" s="159" t="s">
        <v>2302</v>
      </c>
      <c r="GE60" s="159" t="s">
        <v>2302</v>
      </c>
      <c r="GF60" s="159" t="s">
        <v>2302</v>
      </c>
      <c r="GG60" s="159" t="s">
        <v>2302</v>
      </c>
      <c r="GH60" s="159" t="s">
        <v>2302</v>
      </c>
      <c r="GI60" s="159" t="s">
        <v>2302</v>
      </c>
      <c r="GJ60" s="159" t="s">
        <v>2302</v>
      </c>
      <c r="GK60" s="159" t="s">
        <v>2302</v>
      </c>
      <c r="GL60" s="159" t="s">
        <v>2302</v>
      </c>
      <c r="GM60" s="159" t="s">
        <v>2302</v>
      </c>
      <c r="GN60" s="159" t="s">
        <v>2302</v>
      </c>
      <c r="GO60" s="159" t="s">
        <v>2302</v>
      </c>
      <c r="GP60" s="159" t="s">
        <v>2302</v>
      </c>
      <c r="GQ60" s="159" t="s">
        <v>2302</v>
      </c>
      <c r="GR60" s="159" t="s">
        <v>2302</v>
      </c>
      <c r="GS60" s="159" t="s">
        <v>2302</v>
      </c>
      <c r="GT60" s="159" t="s">
        <v>2302</v>
      </c>
      <c r="GU60" s="159" t="s">
        <v>2302</v>
      </c>
      <c r="GV60" s="159" t="s">
        <v>2302</v>
      </c>
      <c r="GW60" s="159" t="s">
        <v>2302</v>
      </c>
      <c r="GX60" s="159" t="s">
        <v>2302</v>
      </c>
      <c r="GY60" s="159" t="s">
        <v>2302</v>
      </c>
      <c r="GZ60" s="159" t="s">
        <v>2302</v>
      </c>
      <c r="HA60" s="159" t="s">
        <v>2302</v>
      </c>
      <c r="HB60" s="159" t="s">
        <v>2302</v>
      </c>
      <c r="HC60" s="159" t="s">
        <v>2302</v>
      </c>
      <c r="HD60" s="159" t="s">
        <v>2302</v>
      </c>
      <c r="HE60" s="159" t="s">
        <v>2303</v>
      </c>
      <c r="HF60" s="159" t="s">
        <v>2303</v>
      </c>
      <c r="HG60" s="159" t="s">
        <v>2303</v>
      </c>
      <c r="HH60" s="159" t="s">
        <v>2303</v>
      </c>
      <c r="HI60" s="159" t="s">
        <v>2303</v>
      </c>
      <c r="HJ60" s="159" t="s">
        <v>2303</v>
      </c>
      <c r="HK60" s="159" t="s">
        <v>2303</v>
      </c>
      <c r="HL60" s="159" t="s">
        <v>2303</v>
      </c>
      <c r="HM60" s="159" t="s">
        <v>2303</v>
      </c>
      <c r="HN60" s="159" t="s">
        <v>2303</v>
      </c>
      <c r="HO60" s="159" t="s">
        <v>2303</v>
      </c>
      <c r="HP60" s="159" t="s">
        <v>2303</v>
      </c>
      <c r="HQ60" s="159" t="s">
        <v>2303</v>
      </c>
      <c r="HR60" s="159" t="s">
        <v>2303</v>
      </c>
      <c r="HS60" s="159" t="s">
        <v>2303</v>
      </c>
      <c r="HT60" s="159" t="s">
        <v>2303</v>
      </c>
      <c r="HU60" s="159" t="s">
        <v>2303</v>
      </c>
      <c r="HV60" s="159" t="s">
        <v>2303</v>
      </c>
      <c r="HW60" s="159" t="s">
        <v>2303</v>
      </c>
      <c r="HX60" s="159" t="s">
        <v>2303</v>
      </c>
      <c r="HY60" s="159" t="s">
        <v>2303</v>
      </c>
      <c r="HZ60" s="159" t="s">
        <v>2303</v>
      </c>
      <c r="IA60" s="159" t="s">
        <v>2303</v>
      </c>
      <c r="IB60" s="159" t="s">
        <v>2303</v>
      </c>
      <c r="IC60" s="159" t="s">
        <v>2303</v>
      </c>
      <c r="ID60" s="159" t="s">
        <v>2303</v>
      </c>
      <c r="IE60" s="159" t="s">
        <v>2303</v>
      </c>
      <c r="IF60" s="159" t="s">
        <v>2303</v>
      </c>
      <c r="IG60" s="159" t="s">
        <v>2303</v>
      </c>
      <c r="IH60" s="159" t="s">
        <v>2303</v>
      </c>
      <c r="II60" s="159" t="s">
        <v>2303</v>
      </c>
      <c r="IJ60" s="159" t="s">
        <v>2303</v>
      </c>
      <c r="IK60" s="159" t="s">
        <v>2303</v>
      </c>
      <c r="IL60" s="159" t="s">
        <v>2303</v>
      </c>
      <c r="IM60" s="159" t="s">
        <v>2303</v>
      </c>
      <c r="IN60" s="159" t="s">
        <v>2303</v>
      </c>
      <c r="IO60" s="159" t="s">
        <v>2303</v>
      </c>
      <c r="IP60" s="159" t="s">
        <v>2303</v>
      </c>
      <c r="IQ60" s="159" t="s">
        <v>2303</v>
      </c>
      <c r="IR60" s="159" t="s">
        <v>199</v>
      </c>
      <c r="IS60" s="159" t="s">
        <v>2302</v>
      </c>
      <c r="IT60" s="159" t="s">
        <v>2303</v>
      </c>
      <c r="IU60" s="159" t="s">
        <v>2303</v>
      </c>
      <c r="IV60" s="159" t="s">
        <v>2303</v>
      </c>
      <c r="IW60" s="159" t="s">
        <v>199</v>
      </c>
      <c r="IX60" s="159" t="s">
        <v>199</v>
      </c>
      <c r="IY60" s="159" t="s">
        <v>199</v>
      </c>
      <c r="IZ60" s="159" t="s">
        <v>199</v>
      </c>
      <c r="JA60" s="159" t="s">
        <v>2302</v>
      </c>
      <c r="JB60" s="159" t="s">
        <v>2303</v>
      </c>
      <c r="JC60" s="159" t="s">
        <v>2302</v>
      </c>
      <c r="JD60" s="159" t="s">
        <v>2303</v>
      </c>
      <c r="JE60" s="159" t="s">
        <v>2303</v>
      </c>
      <c r="JF60" s="159" t="s">
        <v>2303</v>
      </c>
      <c r="JG60" s="159" t="s">
        <v>2303</v>
      </c>
      <c r="JH60" s="159" t="s">
        <v>2302</v>
      </c>
      <c r="JI60" s="159" t="s">
        <v>2302</v>
      </c>
      <c r="JJ60" s="159" t="s">
        <v>2302</v>
      </c>
      <c r="JK60" s="159" t="s">
        <v>2302</v>
      </c>
      <c r="JL60" s="159" t="s">
        <v>2303</v>
      </c>
      <c r="JM60" s="159" t="s">
        <v>2302</v>
      </c>
      <c r="JN60" s="159" t="s">
        <v>2302</v>
      </c>
      <c r="JO60" s="159" t="s">
        <v>2303</v>
      </c>
      <c r="JP60" s="159" t="s">
        <v>2303</v>
      </c>
      <c r="JQ60" s="159" t="s">
        <v>2303</v>
      </c>
      <c r="JR60" s="159" t="s">
        <v>2303</v>
      </c>
      <c r="JS60" s="159" t="s">
        <v>2302</v>
      </c>
      <c r="JT60" s="159" t="s">
        <v>2302</v>
      </c>
      <c r="JU60" s="159" t="s">
        <v>2303</v>
      </c>
      <c r="JV60" s="159" t="s">
        <v>2303</v>
      </c>
      <c r="JW60" s="159" t="s">
        <v>2303</v>
      </c>
      <c r="JX60" s="159" t="s">
        <v>2303</v>
      </c>
      <c r="JY60" s="159" t="s">
        <v>2303</v>
      </c>
      <c r="JZ60" s="159" t="s">
        <v>2303</v>
      </c>
      <c r="KA60" s="159" t="s">
        <v>2303</v>
      </c>
      <c r="KB60" s="159" t="s">
        <v>2303</v>
      </c>
      <c r="KC60" s="159" t="s">
        <v>2303</v>
      </c>
      <c r="KD60" s="159" t="s">
        <v>2303</v>
      </c>
      <c r="KE60" s="159" t="s">
        <v>2303</v>
      </c>
      <c r="KF60" s="159" t="s">
        <v>2303</v>
      </c>
      <c r="KG60" s="159" t="s">
        <v>2303</v>
      </c>
      <c r="KH60" s="159" t="s">
        <v>2302</v>
      </c>
      <c r="KI60" s="159" t="s">
        <v>2302</v>
      </c>
    </row>
    <row r="61" spans="1:295" ht="27" customHeight="1" x14ac:dyDescent="0.3">
      <c r="A61" s="230" t="s">
        <v>3</v>
      </c>
      <c r="B61" s="230"/>
      <c r="C61" s="231" t="s">
        <v>400</v>
      </c>
      <c r="D61" s="231"/>
      <c r="E61" s="231"/>
      <c r="F61" s="231"/>
      <c r="G61" s="231"/>
      <c r="H61" s="231"/>
      <c r="I61" s="231"/>
      <c r="J61" s="231"/>
      <c r="K61" s="231"/>
      <c r="L61" s="231"/>
      <c r="M61" s="231"/>
      <c r="N61" s="231" t="s">
        <v>2304</v>
      </c>
      <c r="O61" s="231"/>
      <c r="P61" s="231"/>
      <c r="Q61" s="231"/>
      <c r="R61" s="231"/>
      <c r="S61" s="231" t="s">
        <v>80</v>
      </c>
      <c r="T61" s="231" t="s">
        <v>400</v>
      </c>
      <c r="U61" s="231"/>
      <c r="V61" s="231"/>
      <c r="W61" s="231"/>
      <c r="X61" s="231" t="s">
        <v>822</v>
      </c>
      <c r="Y61" s="231"/>
      <c r="Z61" s="231"/>
      <c r="AA61" s="231" t="s">
        <v>23</v>
      </c>
      <c r="AB61" s="231" t="s">
        <v>400</v>
      </c>
      <c r="AC61" s="231" t="s">
        <v>231</v>
      </c>
      <c r="AD61" s="231"/>
      <c r="AE61" s="231" t="s">
        <v>400</v>
      </c>
      <c r="AF61" s="231" t="s">
        <v>2304</v>
      </c>
      <c r="AG61" s="231"/>
      <c r="AH61" s="231" t="s">
        <v>58</v>
      </c>
      <c r="AI61" s="231"/>
      <c r="AJ61" s="231" t="s">
        <v>231</v>
      </c>
      <c r="AK61" s="231"/>
      <c r="AL61" s="231"/>
      <c r="AM61" s="231"/>
      <c r="AN61" s="231"/>
      <c r="AO61" s="231" t="s">
        <v>2305</v>
      </c>
      <c r="AP61" s="231" t="s">
        <v>2306</v>
      </c>
      <c r="AQ61" s="231" t="s">
        <v>400</v>
      </c>
      <c r="AR61" s="231"/>
      <c r="AS61" s="231"/>
      <c r="AT61" s="231"/>
      <c r="AU61" s="231"/>
      <c r="AV61" s="231"/>
      <c r="AW61" s="231"/>
      <c r="AX61" s="231"/>
      <c r="AY61" s="231"/>
      <c r="AZ61" s="231"/>
      <c r="BA61" s="231" t="s">
        <v>307</v>
      </c>
      <c r="BB61" s="231" t="s">
        <v>80</v>
      </c>
      <c r="BC61" s="231" t="s">
        <v>863</v>
      </c>
      <c r="BD61" s="231" t="s">
        <v>318</v>
      </c>
      <c r="BE61" s="231"/>
      <c r="BF61" s="231" t="s">
        <v>400</v>
      </c>
      <c r="BG61" s="231"/>
      <c r="BH61" s="231"/>
      <c r="BI61" s="231"/>
      <c r="BJ61" s="231"/>
      <c r="BK61" s="231"/>
      <c r="BL61" s="231"/>
      <c r="BM61" s="231"/>
      <c r="BN61" s="231" t="s">
        <v>80</v>
      </c>
      <c r="BO61" s="231"/>
      <c r="BP61" s="231"/>
      <c r="BQ61" s="231"/>
      <c r="BR61" s="231"/>
      <c r="BS61" s="231"/>
      <c r="BT61" s="231" t="s">
        <v>23</v>
      </c>
      <c r="BU61" s="231"/>
      <c r="BV61" s="231" t="s">
        <v>80</v>
      </c>
      <c r="BW61" s="231" t="s">
        <v>2307</v>
      </c>
      <c r="BX61" s="231"/>
      <c r="BY61" s="231"/>
      <c r="BZ61" s="231"/>
      <c r="CA61" s="231" t="s">
        <v>400</v>
      </c>
      <c r="CB61" s="231"/>
      <c r="CC61" s="231" t="s">
        <v>2308</v>
      </c>
      <c r="CD61" s="231"/>
      <c r="CE61" s="231" t="s">
        <v>66</v>
      </c>
      <c r="CF61" s="231" t="s">
        <v>400</v>
      </c>
      <c r="CG61" s="231"/>
      <c r="CH61" s="231"/>
      <c r="CI61" s="231"/>
      <c r="CJ61" s="231" t="s">
        <v>863</v>
      </c>
      <c r="CK61" s="231"/>
      <c r="CL61" s="231" t="s">
        <v>2307</v>
      </c>
      <c r="CM61" s="231"/>
      <c r="CN61" s="231"/>
      <c r="CO61" s="231" t="s">
        <v>400</v>
      </c>
      <c r="CP61" s="231"/>
      <c r="CQ61" s="231"/>
      <c r="CR61" s="231"/>
      <c r="CS61" s="231"/>
      <c r="CT61" s="231"/>
      <c r="CU61" s="231"/>
      <c r="CV61" s="231"/>
      <c r="CW61" s="231" t="s">
        <v>2308</v>
      </c>
      <c r="CX61" s="231" t="s">
        <v>2307</v>
      </c>
      <c r="CY61" s="231"/>
      <c r="CZ61" s="231" t="s">
        <v>322</v>
      </c>
      <c r="DA61" s="231"/>
      <c r="DB61" s="231"/>
      <c r="DC61" s="231"/>
      <c r="DD61" s="231" t="s">
        <v>400</v>
      </c>
      <c r="DE61" s="231"/>
      <c r="DF61" s="231"/>
      <c r="DG61" s="231" t="s">
        <v>322</v>
      </c>
      <c r="DH61" s="231"/>
      <c r="DI61" s="231" t="s">
        <v>846</v>
      </c>
      <c r="DJ61" s="231"/>
      <c r="DK61" s="231" t="s">
        <v>552</v>
      </c>
      <c r="DL61" s="231" t="s">
        <v>322</v>
      </c>
      <c r="DM61" s="231"/>
      <c r="DN61" s="231"/>
      <c r="DO61" s="231"/>
      <c r="DP61" s="231" t="s">
        <v>552</v>
      </c>
      <c r="DQ61" s="231" t="s">
        <v>322</v>
      </c>
      <c r="DR61" s="231" t="s">
        <v>552</v>
      </c>
      <c r="DS61" s="231" t="s">
        <v>322</v>
      </c>
      <c r="DT61" s="231"/>
      <c r="DU61" s="231"/>
      <c r="DV61" s="231"/>
      <c r="DW61" s="231" t="s">
        <v>400</v>
      </c>
      <c r="DX61" s="231" t="s">
        <v>552</v>
      </c>
      <c r="DY61" s="231" t="s">
        <v>400</v>
      </c>
      <c r="DZ61" s="231"/>
      <c r="EA61" s="231"/>
      <c r="EB61" s="231"/>
      <c r="EC61" s="231"/>
      <c r="ED61" s="231"/>
      <c r="EE61" s="231" t="s">
        <v>80</v>
      </c>
      <c r="EF61" s="231"/>
      <c r="EG61" s="231" t="s">
        <v>322</v>
      </c>
      <c r="EH61" s="231" t="s">
        <v>80</v>
      </c>
      <c r="EI61" s="231" t="s">
        <v>2309</v>
      </c>
      <c r="EJ61" s="231" t="s">
        <v>552</v>
      </c>
      <c r="EK61" s="231" t="s">
        <v>400</v>
      </c>
      <c r="EL61" s="231"/>
      <c r="EM61" s="231"/>
      <c r="EN61" s="231"/>
      <c r="EO61" s="231"/>
      <c r="EP61" s="231"/>
      <c r="EQ61" s="231"/>
      <c r="ER61" s="231"/>
      <c r="ES61" s="231"/>
      <c r="ET61" s="231" t="s">
        <v>841</v>
      </c>
      <c r="EU61" s="231"/>
      <c r="EV61" s="231"/>
      <c r="EW61" s="231" t="s">
        <v>400</v>
      </c>
      <c r="EX61" s="231"/>
      <c r="EY61" s="231"/>
      <c r="EZ61" s="231"/>
      <c r="FA61" s="231"/>
      <c r="FB61" s="231"/>
      <c r="FC61" s="231"/>
      <c r="FD61" s="231"/>
      <c r="FE61" s="231"/>
      <c r="FF61" s="231"/>
      <c r="FG61" s="231" t="s">
        <v>853</v>
      </c>
      <c r="FH61" s="231"/>
      <c r="FI61" s="231"/>
      <c r="FJ61" s="231" t="s">
        <v>400</v>
      </c>
      <c r="FK61" s="231"/>
      <c r="FL61" s="231"/>
      <c r="FM61" s="231"/>
      <c r="FN61" s="231"/>
      <c r="FO61" s="231"/>
      <c r="FP61" s="231" t="s">
        <v>307</v>
      </c>
      <c r="FQ61" s="231" t="s">
        <v>318</v>
      </c>
      <c r="FR61" s="231"/>
      <c r="FS61" s="231"/>
      <c r="FT61" s="231"/>
      <c r="FU61" s="231"/>
      <c r="FV61" s="231"/>
      <c r="FW61" s="231" t="s">
        <v>2308</v>
      </c>
      <c r="FX61" s="231" t="s">
        <v>172</v>
      </c>
      <c r="FY61" s="231"/>
      <c r="FZ61" s="231"/>
      <c r="GA61" s="231" t="s">
        <v>552</v>
      </c>
      <c r="GB61" s="231" t="s">
        <v>231</v>
      </c>
      <c r="GC61" s="231" t="s">
        <v>307</v>
      </c>
      <c r="GD61" s="231" t="s">
        <v>400</v>
      </c>
      <c r="GE61" s="231" t="s">
        <v>162</v>
      </c>
      <c r="GF61" s="231" t="s">
        <v>307</v>
      </c>
      <c r="GG61" s="231" t="s">
        <v>231</v>
      </c>
      <c r="GH61" s="231" t="s">
        <v>400</v>
      </c>
      <c r="GI61" s="231" t="s">
        <v>307</v>
      </c>
      <c r="GJ61" s="231" t="s">
        <v>400</v>
      </c>
      <c r="GK61" s="231"/>
      <c r="GL61" s="231" t="s">
        <v>2310</v>
      </c>
      <c r="GM61" s="231" t="s">
        <v>400</v>
      </c>
      <c r="GN61" s="231" t="s">
        <v>318</v>
      </c>
      <c r="GO61" s="231" t="s">
        <v>400</v>
      </c>
      <c r="GP61" s="231"/>
      <c r="GQ61" s="231"/>
      <c r="GR61" s="231" t="s">
        <v>328</v>
      </c>
      <c r="GS61" s="231"/>
      <c r="GT61" s="231" t="s">
        <v>307</v>
      </c>
      <c r="GU61" s="231"/>
      <c r="GV61" s="231" t="s">
        <v>400</v>
      </c>
      <c r="GW61" s="231" t="s">
        <v>307</v>
      </c>
      <c r="GX61" s="231" t="s">
        <v>304</v>
      </c>
      <c r="GY61" s="231" t="s">
        <v>400</v>
      </c>
      <c r="GZ61" s="231"/>
      <c r="HA61" s="231" t="s">
        <v>304</v>
      </c>
      <c r="HB61" s="231" t="s">
        <v>80</v>
      </c>
      <c r="HC61" s="231"/>
      <c r="HD61" s="231"/>
      <c r="HE61" s="231"/>
      <c r="HF61" s="231"/>
      <c r="HG61" s="231"/>
      <c r="HH61" s="231"/>
      <c r="HI61" s="231"/>
      <c r="HJ61" s="231"/>
      <c r="HK61" s="231"/>
      <c r="HL61" s="231"/>
      <c r="HM61" s="231" t="s">
        <v>2311</v>
      </c>
      <c r="HN61" s="231"/>
      <c r="HO61" s="231" t="s">
        <v>80</v>
      </c>
      <c r="HP61" s="231"/>
      <c r="HQ61" s="231" t="s">
        <v>2312</v>
      </c>
      <c r="HR61" s="231"/>
      <c r="HS61" s="231" t="s">
        <v>80</v>
      </c>
      <c r="HT61" s="231"/>
      <c r="HU61" s="231" t="s">
        <v>337</v>
      </c>
      <c r="HV61" s="231"/>
      <c r="HW61" s="231" t="s">
        <v>2313</v>
      </c>
      <c r="HX61" s="231"/>
      <c r="HY61" s="231" t="s">
        <v>337</v>
      </c>
      <c r="HZ61" s="231" t="s">
        <v>400</v>
      </c>
      <c r="IA61" s="231" t="s">
        <v>215</v>
      </c>
      <c r="IB61" s="231" t="s">
        <v>111</v>
      </c>
      <c r="IC61" s="231"/>
      <c r="ID61" s="231" t="s">
        <v>2312</v>
      </c>
      <c r="IE61" s="231"/>
      <c r="IF61" s="231"/>
      <c r="IG61" s="231"/>
      <c r="IH61" s="231" t="s">
        <v>111</v>
      </c>
      <c r="II61" s="231"/>
      <c r="IJ61" s="231" t="s">
        <v>80</v>
      </c>
      <c r="IK61" s="231" t="s">
        <v>215</v>
      </c>
      <c r="IL61" s="231" t="s">
        <v>80</v>
      </c>
      <c r="IM61" s="231" t="s">
        <v>215</v>
      </c>
      <c r="IN61" s="231"/>
      <c r="IO61" s="231"/>
      <c r="IP61" s="231"/>
      <c r="IQ61" s="231"/>
      <c r="IR61" s="231" t="s">
        <v>80</v>
      </c>
      <c r="IS61" s="231" t="s">
        <v>2309</v>
      </c>
      <c r="IT61" s="231" t="s">
        <v>337</v>
      </c>
      <c r="IU61" s="231"/>
      <c r="IV61" s="231" t="s">
        <v>215</v>
      </c>
      <c r="IW61" s="231" t="s">
        <v>80</v>
      </c>
      <c r="IX61" s="231"/>
      <c r="IY61" s="231"/>
      <c r="IZ61" s="231"/>
      <c r="JA61" s="231" t="s">
        <v>400</v>
      </c>
      <c r="JB61" s="231" t="s">
        <v>884</v>
      </c>
      <c r="JC61" s="231" t="s">
        <v>400</v>
      </c>
      <c r="JD61" s="231" t="s">
        <v>95</v>
      </c>
      <c r="JE61" s="231"/>
      <c r="JF61" s="231" t="s">
        <v>400</v>
      </c>
      <c r="JG61" s="231"/>
      <c r="JH61" s="231"/>
      <c r="JI61" s="231"/>
      <c r="JJ61" s="231"/>
      <c r="JK61" s="231"/>
      <c r="JL61" s="231" t="s">
        <v>2313</v>
      </c>
      <c r="JM61" s="231" t="s">
        <v>162</v>
      </c>
      <c r="JN61" s="231"/>
      <c r="JO61" s="231" t="s">
        <v>879</v>
      </c>
      <c r="JP61" s="231"/>
      <c r="JQ61" s="231" t="s">
        <v>881</v>
      </c>
      <c r="JR61" s="231"/>
      <c r="JS61" s="231"/>
      <c r="JT61" s="231" t="s">
        <v>400</v>
      </c>
      <c r="JU61" s="231" t="s">
        <v>2312</v>
      </c>
      <c r="JV61" s="231" t="s">
        <v>545</v>
      </c>
      <c r="JW61" s="231" t="s">
        <v>2314</v>
      </c>
      <c r="JX61" s="231"/>
      <c r="JY61" s="231" t="s">
        <v>80</v>
      </c>
      <c r="JZ61" s="231"/>
      <c r="KA61" s="231"/>
      <c r="KB61" s="231"/>
      <c r="KC61" s="231"/>
      <c r="KD61" s="231"/>
      <c r="KE61" s="231"/>
      <c r="KF61" s="231" t="s">
        <v>2312</v>
      </c>
      <c r="KG61" s="231"/>
      <c r="KH61" s="231" t="s">
        <v>80</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2315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2316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2317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2318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2319</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1663</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0" t="s">
        <v>1664</v>
      </c>
      <c r="B6" s="230"/>
      <c r="C6" s="159" t="s">
        <v>2320</v>
      </c>
      <c r="D6" s="159" t="s">
        <v>2321</v>
      </c>
      <c r="E6" s="159" t="s">
        <v>2322</v>
      </c>
      <c r="F6" s="159" t="s">
        <v>2323</v>
      </c>
      <c r="G6" s="159" t="s">
        <v>2324</v>
      </c>
      <c r="H6" s="159" t="s">
        <v>2325</v>
      </c>
      <c r="I6" s="159" t="s">
        <v>2326</v>
      </c>
      <c r="J6" s="159"/>
      <c r="K6" s="159" t="s">
        <v>2327</v>
      </c>
      <c r="L6" s="159" t="s">
        <v>2328</v>
      </c>
      <c r="M6" s="159" t="s">
        <v>2329</v>
      </c>
      <c r="N6" s="159" t="s">
        <v>2330</v>
      </c>
      <c r="O6" s="159" t="s">
        <v>2331</v>
      </c>
      <c r="P6" s="159" t="s">
        <v>2332</v>
      </c>
      <c r="Q6" s="159" t="s">
        <v>2333</v>
      </c>
      <c r="R6" s="159" t="s">
        <v>2334</v>
      </c>
      <c r="S6" s="159" t="s">
        <v>2335</v>
      </c>
      <c r="T6" s="159" t="s">
        <v>2336</v>
      </c>
      <c r="U6" s="159" t="s">
        <v>2337</v>
      </c>
      <c r="V6" s="159" t="s">
        <v>2338</v>
      </c>
      <c r="W6" s="159" t="s">
        <v>2339</v>
      </c>
      <c r="X6" s="159" t="s">
        <v>2340</v>
      </c>
      <c r="Y6" s="159" t="s">
        <v>2341</v>
      </c>
      <c r="Z6" s="159" t="s">
        <v>2342</v>
      </c>
      <c r="AA6" s="159" t="s">
        <v>2343</v>
      </c>
      <c r="AB6" s="159" t="s">
        <v>2344</v>
      </c>
      <c r="AC6" s="159" t="s">
        <v>2345</v>
      </c>
      <c r="AD6" s="159" t="s">
        <v>2346</v>
      </c>
      <c r="AE6" s="159" t="s">
        <v>2347</v>
      </c>
      <c r="AF6" s="159" t="s">
        <v>2348</v>
      </c>
      <c r="AG6" s="159" t="s">
        <v>2349</v>
      </c>
      <c r="AH6" s="159" t="s">
        <v>2350</v>
      </c>
      <c r="AI6" s="159" t="s">
        <v>2351</v>
      </c>
      <c r="AJ6" s="159" t="s">
        <v>2352</v>
      </c>
      <c r="AK6" s="159" t="s">
        <v>2353</v>
      </c>
      <c r="AL6" s="159" t="s">
        <v>2354</v>
      </c>
      <c r="AM6" s="159" t="s">
        <v>2355</v>
      </c>
      <c r="AN6" s="159" t="s">
        <v>2356</v>
      </c>
      <c r="AO6" s="159" t="s">
        <v>2357</v>
      </c>
      <c r="AP6" s="159" t="s">
        <v>2358</v>
      </c>
      <c r="AQ6" s="159" t="s">
        <v>2359</v>
      </c>
      <c r="AR6" s="159" t="s">
        <v>2360</v>
      </c>
      <c r="AS6" s="159" t="s">
        <v>2361</v>
      </c>
      <c r="AT6" s="159" t="s">
        <v>2362</v>
      </c>
      <c r="AU6" s="159" t="s">
        <v>2363</v>
      </c>
      <c r="AV6" s="159" t="s">
        <v>2364</v>
      </c>
      <c r="AW6" s="159" t="s">
        <v>2365</v>
      </c>
      <c r="AX6" s="159" t="s">
        <v>2366</v>
      </c>
      <c r="AY6" s="159" t="s">
        <v>2367</v>
      </c>
      <c r="AZ6" s="159" t="s">
        <v>2368</v>
      </c>
      <c r="BA6" s="159" t="s">
        <v>2369</v>
      </c>
      <c r="BB6" s="159" t="s">
        <v>2370</v>
      </c>
      <c r="BC6" s="159" t="s">
        <v>2371</v>
      </c>
      <c r="BD6" s="159" t="s">
        <v>2372</v>
      </c>
      <c r="BE6" s="159" t="s">
        <v>2373</v>
      </c>
      <c r="BF6" s="159" t="s">
        <v>2374</v>
      </c>
      <c r="BG6" s="159" t="s">
        <v>2375</v>
      </c>
      <c r="BH6" s="159" t="s">
        <v>2376</v>
      </c>
      <c r="BI6" s="159" t="s">
        <v>2377</v>
      </c>
      <c r="BJ6" s="159" t="s">
        <v>2378</v>
      </c>
      <c r="BK6" s="159" t="s">
        <v>2379</v>
      </c>
      <c r="BL6" s="159" t="s">
        <v>2380</v>
      </c>
      <c r="BM6" s="159" t="s">
        <v>2381</v>
      </c>
      <c r="BN6" s="159" t="s">
        <v>2382</v>
      </c>
      <c r="BO6" s="159" t="s">
        <v>2383</v>
      </c>
      <c r="BP6" s="159" t="s">
        <v>2384</v>
      </c>
      <c r="BQ6" s="159" t="s">
        <v>2385</v>
      </c>
      <c r="BR6" s="159" t="s">
        <v>2386</v>
      </c>
      <c r="BS6" s="159" t="s">
        <v>2387</v>
      </c>
      <c r="BT6" s="159"/>
      <c r="BU6" s="159"/>
      <c r="BV6" s="159" t="s">
        <v>2388</v>
      </c>
      <c r="BW6" s="159" t="s">
        <v>2389</v>
      </c>
      <c r="BX6" s="159" t="s">
        <v>2390</v>
      </c>
      <c r="BY6" s="159" t="s">
        <v>2391</v>
      </c>
      <c r="BZ6" s="159" t="s">
        <v>2392</v>
      </c>
      <c r="CA6" s="159" t="s">
        <v>2393</v>
      </c>
      <c r="CB6" s="159" t="s">
        <v>2394</v>
      </c>
      <c r="CC6" s="159" t="s">
        <v>2395</v>
      </c>
      <c r="CD6" s="159" t="s">
        <v>2396</v>
      </c>
      <c r="CE6" s="159" t="s">
        <v>2397</v>
      </c>
      <c r="CF6" s="159" t="s">
        <v>2398</v>
      </c>
      <c r="CG6" s="159" t="s">
        <v>2399</v>
      </c>
      <c r="CH6" s="159" t="s">
        <v>1748</v>
      </c>
      <c r="CI6" s="159" t="s">
        <v>2400</v>
      </c>
      <c r="CJ6" s="159" t="s">
        <v>2401</v>
      </c>
      <c r="CK6" s="159" t="s">
        <v>2402</v>
      </c>
      <c r="CL6" s="159" t="s">
        <v>2403</v>
      </c>
      <c r="CM6" s="159" t="s">
        <v>2404</v>
      </c>
      <c r="CN6" s="159" t="s">
        <v>2405</v>
      </c>
      <c r="CO6" s="159" t="s">
        <v>2406</v>
      </c>
      <c r="CP6" s="159" t="s">
        <v>2407</v>
      </c>
      <c r="CQ6" s="159" t="s">
        <v>2408</v>
      </c>
      <c r="CR6" s="159" t="s">
        <v>2409</v>
      </c>
      <c r="CS6" s="159" t="s">
        <v>2410</v>
      </c>
      <c r="CT6" s="159" t="s">
        <v>2411</v>
      </c>
      <c r="CU6" s="159" t="s">
        <v>2412</v>
      </c>
      <c r="CV6" s="159" t="s">
        <v>2413</v>
      </c>
      <c r="CW6" s="159" t="s">
        <v>2414</v>
      </c>
      <c r="CX6" s="159" t="s">
        <v>2415</v>
      </c>
      <c r="CY6" s="159" t="s">
        <v>2416</v>
      </c>
      <c r="CZ6" s="159" t="s">
        <v>2417</v>
      </c>
      <c r="DA6" s="159" t="s">
        <v>2418</v>
      </c>
      <c r="DB6" s="159" t="s">
        <v>2419</v>
      </c>
      <c r="DC6" s="159" t="s">
        <v>2420</v>
      </c>
      <c r="DD6" s="159" t="s">
        <v>2421</v>
      </c>
      <c r="DE6" s="159" t="s">
        <v>2422</v>
      </c>
      <c r="DF6" s="159" t="s">
        <v>2423</v>
      </c>
      <c r="DG6" s="159" t="s">
        <v>2424</v>
      </c>
      <c r="DH6" s="159" t="s">
        <v>2425</v>
      </c>
      <c r="DI6" s="159" t="s">
        <v>2426</v>
      </c>
      <c r="DJ6" s="159" t="s">
        <v>2427</v>
      </c>
      <c r="DK6" s="159" t="s">
        <v>2428</v>
      </c>
      <c r="DL6" s="159" t="s">
        <v>2429</v>
      </c>
      <c r="DM6" s="159" t="s">
        <v>2430</v>
      </c>
      <c r="DN6" s="159" t="s">
        <v>2431</v>
      </c>
      <c r="DO6" s="159" t="s">
        <v>2432</v>
      </c>
      <c r="DP6" s="159" t="s">
        <v>2433</v>
      </c>
      <c r="DQ6" s="159" t="s">
        <v>2434</v>
      </c>
      <c r="DR6" s="159" t="s">
        <v>2435</v>
      </c>
      <c r="DS6" s="159" t="s">
        <v>2436</v>
      </c>
      <c r="DT6" s="159" t="s">
        <v>2437</v>
      </c>
      <c r="DU6" s="159" t="s">
        <v>2438</v>
      </c>
      <c r="DV6" s="159" t="s">
        <v>2439</v>
      </c>
      <c r="DW6" s="159" t="s">
        <v>2440</v>
      </c>
      <c r="DX6" s="159" t="s">
        <v>2441</v>
      </c>
      <c r="DY6" s="159" t="s">
        <v>2442</v>
      </c>
      <c r="DZ6" s="159" t="s">
        <v>2443</v>
      </c>
      <c r="EA6" s="159" t="s">
        <v>2444</v>
      </c>
      <c r="EB6" s="159" t="s">
        <v>2445</v>
      </c>
      <c r="EC6" s="159" t="s">
        <v>2446</v>
      </c>
      <c r="ED6" s="159" t="s">
        <v>2447</v>
      </c>
      <c r="EE6" s="159" t="s">
        <v>2448</v>
      </c>
      <c r="EF6" s="159" t="s">
        <v>2449</v>
      </c>
      <c r="EG6" s="159" t="s">
        <v>2450</v>
      </c>
      <c r="EH6" s="159" t="s">
        <v>2451</v>
      </c>
      <c r="EI6" s="159" t="s">
        <v>2452</v>
      </c>
      <c r="EJ6" s="159" t="s">
        <v>2453</v>
      </c>
      <c r="EK6" s="159" t="s">
        <v>2454</v>
      </c>
      <c r="EL6" s="159" t="s">
        <v>2455</v>
      </c>
      <c r="EM6" s="159" t="s">
        <v>2456</v>
      </c>
      <c r="EN6" s="159" t="s">
        <v>2457</v>
      </c>
      <c r="EO6" s="159" t="s">
        <v>2458</v>
      </c>
      <c r="EP6" s="159" t="s">
        <v>2459</v>
      </c>
      <c r="EQ6" s="159" t="s">
        <v>2460</v>
      </c>
      <c r="ER6" s="159" t="s">
        <v>2461</v>
      </c>
      <c r="ES6" s="159" t="s">
        <v>2462</v>
      </c>
      <c r="ET6" s="159" t="s">
        <v>2463</v>
      </c>
      <c r="EU6" s="159" t="s">
        <v>2464</v>
      </c>
      <c r="EV6" s="159" t="s">
        <v>2465</v>
      </c>
      <c r="EW6" s="159" t="s">
        <v>2466</v>
      </c>
      <c r="EX6" s="159" t="s">
        <v>2467</v>
      </c>
      <c r="EY6" s="159" t="s">
        <v>2468</v>
      </c>
      <c r="EZ6" s="159" t="s">
        <v>2469</v>
      </c>
      <c r="FA6" s="159" t="s">
        <v>2470</v>
      </c>
      <c r="FB6" s="159" t="s">
        <v>2471</v>
      </c>
      <c r="FC6" s="159" t="s">
        <v>2472</v>
      </c>
      <c r="FD6" s="159" t="s">
        <v>2473</v>
      </c>
      <c r="FE6" s="159" t="s">
        <v>2474</v>
      </c>
      <c r="FF6" s="159" t="s">
        <v>2475</v>
      </c>
      <c r="FG6" s="159" t="s">
        <v>2476</v>
      </c>
      <c r="FH6" s="159" t="s">
        <v>2477</v>
      </c>
      <c r="FI6" s="159" t="s">
        <v>2478</v>
      </c>
      <c r="FJ6" s="159" t="s">
        <v>2479</v>
      </c>
      <c r="FK6" s="159" t="s">
        <v>2480</v>
      </c>
      <c r="FL6" s="159" t="s">
        <v>2481</v>
      </c>
      <c r="FM6" s="159" t="s">
        <v>2482</v>
      </c>
      <c r="FN6" s="159" t="s">
        <v>2483</v>
      </c>
      <c r="FO6" s="159" t="s">
        <v>2484</v>
      </c>
      <c r="FP6" s="159" t="s">
        <v>2485</v>
      </c>
      <c r="FQ6" s="159" t="s">
        <v>2486</v>
      </c>
      <c r="FR6" s="159" t="s">
        <v>2487</v>
      </c>
      <c r="FS6" s="159" t="s">
        <v>2488</v>
      </c>
      <c r="FT6" s="159" t="s">
        <v>2489</v>
      </c>
      <c r="FU6" s="159" t="s">
        <v>2490</v>
      </c>
      <c r="FV6" s="159" t="s">
        <v>2491</v>
      </c>
      <c r="FW6" s="159" t="s">
        <v>2492</v>
      </c>
      <c r="FX6" s="159" t="s">
        <v>2493</v>
      </c>
      <c r="FY6" s="159" t="s">
        <v>2494</v>
      </c>
      <c r="FZ6" s="159" t="s">
        <v>2495</v>
      </c>
      <c r="GA6" s="159" t="s">
        <v>2496</v>
      </c>
      <c r="GB6" s="159" t="s">
        <v>2497</v>
      </c>
      <c r="GC6" s="159" t="s">
        <v>2498</v>
      </c>
      <c r="GD6" s="159" t="s">
        <v>2499</v>
      </c>
      <c r="GE6" s="159" t="s">
        <v>2500</v>
      </c>
      <c r="GF6" s="159" t="s">
        <v>2501</v>
      </c>
      <c r="GG6" s="159" t="s">
        <v>2502</v>
      </c>
      <c r="GH6" s="159" t="s">
        <v>2503</v>
      </c>
      <c r="GI6" s="159" t="s">
        <v>2504</v>
      </c>
      <c r="GJ6" s="159" t="s">
        <v>2505</v>
      </c>
      <c r="GK6" s="159" t="s">
        <v>2506</v>
      </c>
      <c r="GL6" s="159" t="s">
        <v>2507</v>
      </c>
      <c r="GM6" s="159"/>
      <c r="GN6" s="159" t="s">
        <v>2508</v>
      </c>
      <c r="GO6" s="159" t="s">
        <v>2509</v>
      </c>
      <c r="GP6" s="159" t="s">
        <v>2510</v>
      </c>
      <c r="GQ6" s="159" t="s">
        <v>2511</v>
      </c>
      <c r="GR6" s="159" t="s">
        <v>2512</v>
      </c>
      <c r="GS6" s="159" t="s">
        <v>2513</v>
      </c>
      <c r="GT6" s="159" t="s">
        <v>2514</v>
      </c>
      <c r="GU6" s="159" t="s">
        <v>2515</v>
      </c>
      <c r="GV6" s="159" t="s">
        <v>2516</v>
      </c>
      <c r="GW6" s="159" t="s">
        <v>2517</v>
      </c>
      <c r="GX6" s="159" t="s">
        <v>2518</v>
      </c>
      <c r="GY6" s="159" t="s">
        <v>2519</v>
      </c>
      <c r="GZ6" s="159" t="s">
        <v>2520</v>
      </c>
      <c r="HA6" s="159" t="s">
        <v>2521</v>
      </c>
      <c r="HB6" s="159" t="s">
        <v>2522</v>
      </c>
      <c r="HC6" s="159" t="s">
        <v>2523</v>
      </c>
      <c r="HD6" s="159" t="s">
        <v>2524</v>
      </c>
      <c r="HE6" s="159" t="s">
        <v>2525</v>
      </c>
      <c r="HF6" s="159" t="s">
        <v>2526</v>
      </c>
      <c r="HG6" s="159" t="s">
        <v>2527</v>
      </c>
      <c r="HH6" s="159" t="s">
        <v>2528</v>
      </c>
      <c r="HI6" s="159" t="s">
        <v>2529</v>
      </c>
      <c r="HJ6" s="159" t="s">
        <v>2530</v>
      </c>
      <c r="HK6" s="159" t="s">
        <v>2531</v>
      </c>
      <c r="HL6" s="159" t="s">
        <v>2532</v>
      </c>
      <c r="HM6" s="159" t="s">
        <v>2533</v>
      </c>
      <c r="HN6" s="159" t="s">
        <v>2534</v>
      </c>
      <c r="HO6" s="159" t="s">
        <v>2535</v>
      </c>
      <c r="HP6" s="159" t="s">
        <v>2536</v>
      </c>
      <c r="HQ6" s="159" t="s">
        <v>2537</v>
      </c>
      <c r="HR6" s="159" t="s">
        <v>2538</v>
      </c>
      <c r="HS6" s="159" t="s">
        <v>2539</v>
      </c>
      <c r="HT6" s="159" t="s">
        <v>2540</v>
      </c>
      <c r="HU6" s="159" t="s">
        <v>2541</v>
      </c>
      <c r="HV6" s="159" t="s">
        <v>2542</v>
      </c>
      <c r="HW6" s="159" t="s">
        <v>2543</v>
      </c>
      <c r="HX6" s="159" t="s">
        <v>2544</v>
      </c>
      <c r="HY6" s="159" t="s">
        <v>2545</v>
      </c>
      <c r="HZ6" s="159" t="s">
        <v>2546</v>
      </c>
      <c r="IA6" s="159" t="s">
        <v>2547</v>
      </c>
      <c r="IB6" s="159" t="s">
        <v>2548</v>
      </c>
      <c r="IC6" s="159" t="s">
        <v>2549</v>
      </c>
      <c r="ID6" s="159" t="s">
        <v>2550</v>
      </c>
      <c r="IE6" s="159" t="s">
        <v>2551</v>
      </c>
      <c r="IF6" s="159" t="s">
        <v>2552</v>
      </c>
      <c r="IG6" s="159" t="s">
        <v>2553</v>
      </c>
      <c r="IH6" s="159" t="s">
        <v>2554</v>
      </c>
      <c r="II6" s="159" t="s">
        <v>2555</v>
      </c>
      <c r="IJ6" s="159" t="s">
        <v>2556</v>
      </c>
      <c r="IK6" s="159" t="s">
        <v>2557</v>
      </c>
      <c r="IL6" s="159" t="s">
        <v>2558</v>
      </c>
      <c r="IM6" s="159" t="s">
        <v>2559</v>
      </c>
      <c r="IN6" s="159" t="s">
        <v>2560</v>
      </c>
      <c r="IO6" s="159" t="s">
        <v>2561</v>
      </c>
      <c r="IP6" s="159" t="s">
        <v>2562</v>
      </c>
      <c r="IQ6" s="159" t="s">
        <v>2563</v>
      </c>
      <c r="IR6" s="159" t="s">
        <v>2564</v>
      </c>
      <c r="IS6" s="159" t="s">
        <v>2565</v>
      </c>
      <c r="IT6" s="159" t="s">
        <v>2566</v>
      </c>
      <c r="IU6" s="159" t="s">
        <v>2567</v>
      </c>
      <c r="IV6" s="159" t="s">
        <v>2568</v>
      </c>
      <c r="IW6" s="159" t="s">
        <v>2569</v>
      </c>
      <c r="IX6" s="159" t="s">
        <v>2570</v>
      </c>
      <c r="IY6" s="159" t="s">
        <v>2571</v>
      </c>
      <c r="IZ6" s="159" t="s">
        <v>2572</v>
      </c>
      <c r="JA6" s="159" t="s">
        <v>2573</v>
      </c>
      <c r="JB6" s="159" t="s">
        <v>2574</v>
      </c>
      <c r="JC6" s="159" t="s">
        <v>2575</v>
      </c>
      <c r="JD6" s="159" t="s">
        <v>2576</v>
      </c>
      <c r="JE6" s="159" t="s">
        <v>2577</v>
      </c>
      <c r="JF6" s="159" t="s">
        <v>2578</v>
      </c>
      <c r="JG6" s="159" t="s">
        <v>2579</v>
      </c>
      <c r="JH6" s="159" t="s">
        <v>2580</v>
      </c>
      <c r="JI6" s="159" t="s">
        <v>2581</v>
      </c>
      <c r="JJ6" s="159" t="s">
        <v>2582</v>
      </c>
      <c r="JK6" s="159" t="s">
        <v>2583</v>
      </c>
      <c r="JL6" s="159" t="s">
        <v>2584</v>
      </c>
      <c r="JM6" s="159" t="s">
        <v>2585</v>
      </c>
      <c r="JN6" s="159" t="s">
        <v>2586</v>
      </c>
      <c r="JO6" s="159" t="s">
        <v>2587</v>
      </c>
      <c r="JP6" s="159" t="s">
        <v>2588</v>
      </c>
      <c r="JQ6" s="159" t="s">
        <v>2589</v>
      </c>
      <c r="JR6" s="159" t="s">
        <v>2590</v>
      </c>
      <c r="JS6" s="159" t="s">
        <v>2591</v>
      </c>
      <c r="JT6" s="159" t="s">
        <v>2592</v>
      </c>
      <c r="JU6" s="159" t="s">
        <v>2593</v>
      </c>
      <c r="JV6" s="159" t="s">
        <v>2594</v>
      </c>
      <c r="JW6" s="159" t="s">
        <v>2595</v>
      </c>
      <c r="JX6" s="159" t="s">
        <v>2596</v>
      </c>
      <c r="JY6" s="159" t="s">
        <v>2597</v>
      </c>
      <c r="JZ6" s="159" t="s">
        <v>2598</v>
      </c>
      <c r="KA6" s="159" t="s">
        <v>2599</v>
      </c>
      <c r="KB6" s="159" t="s">
        <v>2600</v>
      </c>
      <c r="KC6" s="159" t="s">
        <v>2601</v>
      </c>
      <c r="KD6" s="159" t="s">
        <v>2602</v>
      </c>
      <c r="KE6" s="159" t="s">
        <v>2603</v>
      </c>
      <c r="KF6" s="159" t="s">
        <v>2604</v>
      </c>
      <c r="KG6" s="159" t="s">
        <v>2605</v>
      </c>
      <c r="KH6" s="159" t="s">
        <v>2606</v>
      </c>
      <c r="KI6" s="159" t="s">
        <v>2607</v>
      </c>
    </row>
    <row r="7" spans="1:295" ht="27" customHeight="1" x14ac:dyDescent="0.3">
      <c r="A7" s="230" t="s">
        <v>26</v>
      </c>
      <c r="B7" s="230"/>
      <c r="C7" s="231" t="s">
        <v>1958</v>
      </c>
      <c r="D7" s="231"/>
      <c r="E7" s="231"/>
      <c r="F7" s="231" t="s">
        <v>1959</v>
      </c>
      <c r="G7" s="231" t="s">
        <v>1960</v>
      </c>
      <c r="H7" s="231"/>
      <c r="I7" s="231"/>
      <c r="J7" s="231"/>
      <c r="K7" s="231" t="s">
        <v>1961</v>
      </c>
      <c r="L7" s="231"/>
      <c r="M7" s="231"/>
      <c r="N7" s="231" t="s">
        <v>1962</v>
      </c>
      <c r="O7" s="231" t="s">
        <v>1963</v>
      </c>
      <c r="P7" s="231"/>
      <c r="Q7" s="231" t="s">
        <v>1964</v>
      </c>
      <c r="R7" s="231"/>
      <c r="S7" s="231" t="s">
        <v>1965</v>
      </c>
      <c r="T7" s="231"/>
      <c r="U7" s="231" t="s">
        <v>1966</v>
      </c>
      <c r="V7" s="231"/>
      <c r="W7" s="231"/>
      <c r="X7" s="231" t="s">
        <v>1967</v>
      </c>
      <c r="Y7" s="231"/>
      <c r="Z7" s="231"/>
      <c r="AA7" s="231" t="s">
        <v>1968</v>
      </c>
      <c r="AB7" s="231"/>
      <c r="AC7" s="231"/>
      <c r="AD7" s="231"/>
      <c r="AE7" s="231"/>
      <c r="AF7" s="231"/>
      <c r="AG7" s="231"/>
      <c r="AH7" s="231"/>
      <c r="AI7" s="231"/>
      <c r="AJ7" s="231" t="s">
        <v>1969</v>
      </c>
      <c r="AK7" s="231"/>
      <c r="AL7" s="231"/>
      <c r="AM7" s="231" t="s">
        <v>1970</v>
      </c>
      <c r="AN7" s="231"/>
      <c r="AO7" s="231" t="s">
        <v>1971</v>
      </c>
      <c r="AP7" s="231"/>
      <c r="AQ7" s="231" t="s">
        <v>1972</v>
      </c>
      <c r="AR7" s="231"/>
      <c r="AS7" s="231"/>
      <c r="AT7" s="231" t="s">
        <v>1973</v>
      </c>
      <c r="AU7" s="231"/>
      <c r="AV7" s="231" t="s">
        <v>1974</v>
      </c>
      <c r="AW7" s="231"/>
      <c r="AX7" s="231" t="s">
        <v>1973</v>
      </c>
      <c r="AY7" s="231"/>
      <c r="AZ7" s="231"/>
      <c r="BA7" s="231" t="s">
        <v>1975</v>
      </c>
      <c r="BB7" s="231" t="s">
        <v>1976</v>
      </c>
      <c r="BC7" s="231" t="s">
        <v>1977</v>
      </c>
      <c r="BD7" s="231"/>
      <c r="BE7" s="231"/>
      <c r="BF7" s="231" t="s">
        <v>1978</v>
      </c>
      <c r="BG7" s="231"/>
      <c r="BH7" s="231"/>
      <c r="BI7" s="231"/>
      <c r="BJ7" s="231"/>
      <c r="BK7" s="231" t="s">
        <v>1979</v>
      </c>
      <c r="BL7" s="231" t="s">
        <v>1980</v>
      </c>
      <c r="BM7" s="231"/>
      <c r="BN7" s="231" t="s">
        <v>1981</v>
      </c>
      <c r="BO7" s="231"/>
      <c r="BP7" s="231"/>
      <c r="BQ7" s="231" t="s">
        <v>1982</v>
      </c>
      <c r="BR7" s="231"/>
      <c r="BS7" s="231"/>
      <c r="BT7" s="231"/>
      <c r="BU7" s="231" t="s">
        <v>1983</v>
      </c>
      <c r="BV7" s="231" t="s">
        <v>1984</v>
      </c>
      <c r="BW7" s="231" t="s">
        <v>1985</v>
      </c>
      <c r="BX7" s="231"/>
      <c r="BY7" s="231"/>
      <c r="BZ7" s="231"/>
      <c r="CA7" s="231" t="s">
        <v>1986</v>
      </c>
      <c r="CB7" s="231"/>
      <c r="CC7" s="231"/>
      <c r="CD7" s="231"/>
      <c r="CE7" s="231"/>
      <c r="CF7" s="231" t="s">
        <v>1987</v>
      </c>
      <c r="CG7" s="231"/>
      <c r="CH7" s="231"/>
      <c r="CI7" s="231"/>
      <c r="CJ7" s="231" t="s">
        <v>1988</v>
      </c>
      <c r="CK7" s="231"/>
      <c r="CL7" s="231" t="s">
        <v>1989</v>
      </c>
      <c r="CM7" s="231"/>
      <c r="CN7" s="231" t="s">
        <v>1990</v>
      </c>
      <c r="CO7" s="231" t="s">
        <v>1991</v>
      </c>
      <c r="CP7" s="231"/>
      <c r="CQ7" s="231"/>
      <c r="CR7" s="231" t="s">
        <v>1992</v>
      </c>
      <c r="CS7" s="231"/>
      <c r="CT7" s="231"/>
      <c r="CU7" s="231"/>
      <c r="CV7" s="231"/>
      <c r="CW7" s="231" t="s">
        <v>1993</v>
      </c>
      <c r="CX7" s="231" t="s">
        <v>1994</v>
      </c>
      <c r="CY7" s="231"/>
      <c r="CZ7" s="231"/>
      <c r="DA7" s="231"/>
      <c r="DB7" s="231"/>
      <c r="DC7" s="231"/>
      <c r="DD7" s="231" t="s">
        <v>1995</v>
      </c>
      <c r="DE7" s="231"/>
      <c r="DF7" s="231"/>
      <c r="DG7" s="231" t="s">
        <v>1996</v>
      </c>
      <c r="DH7" s="231"/>
      <c r="DI7" s="231" t="s">
        <v>1997</v>
      </c>
      <c r="DJ7" s="231"/>
      <c r="DK7" s="231" t="s">
        <v>1998</v>
      </c>
      <c r="DL7" s="231" t="s">
        <v>1999</v>
      </c>
      <c r="DM7" s="231"/>
      <c r="DN7" s="231"/>
      <c r="DO7" s="231"/>
      <c r="DP7" s="231"/>
      <c r="DQ7" s="231" t="s">
        <v>2000</v>
      </c>
      <c r="DR7" s="231" t="s">
        <v>2001</v>
      </c>
      <c r="DS7" s="231" t="s">
        <v>2002</v>
      </c>
      <c r="DT7" s="231"/>
      <c r="DU7" s="231"/>
      <c r="DV7" s="231"/>
      <c r="DW7" s="231"/>
      <c r="DX7" s="231"/>
      <c r="DY7" s="231"/>
      <c r="DZ7" s="231"/>
      <c r="EA7" s="231" t="s">
        <v>2003</v>
      </c>
      <c r="EB7" s="231" t="s">
        <v>2004</v>
      </c>
      <c r="EC7" s="231"/>
      <c r="ED7" s="231"/>
      <c r="EE7" s="231" t="s">
        <v>2003</v>
      </c>
      <c r="EF7" s="231"/>
      <c r="EG7" s="231" t="s">
        <v>2005</v>
      </c>
      <c r="EH7" s="231" t="s">
        <v>2006</v>
      </c>
      <c r="EI7" s="231"/>
      <c r="EJ7" s="231" t="s">
        <v>2007</v>
      </c>
      <c r="EK7" s="231"/>
      <c r="EL7" s="231"/>
      <c r="EM7" s="231"/>
      <c r="EN7" s="231"/>
      <c r="EO7" s="231"/>
      <c r="EP7" s="231"/>
      <c r="EQ7" s="231"/>
      <c r="ER7" s="231"/>
      <c r="ES7" s="231"/>
      <c r="ET7" s="231" t="s">
        <v>2008</v>
      </c>
      <c r="EU7" s="231" t="s">
        <v>2009</v>
      </c>
      <c r="EV7" s="231" t="s">
        <v>2010</v>
      </c>
      <c r="EW7" s="231" t="s">
        <v>2011</v>
      </c>
      <c r="EX7" s="231" t="s">
        <v>2012</v>
      </c>
      <c r="EY7" s="231" t="s">
        <v>2013</v>
      </c>
      <c r="EZ7" s="231" t="s">
        <v>2014</v>
      </c>
      <c r="FA7" s="231"/>
      <c r="FB7" s="231" t="s">
        <v>2015</v>
      </c>
      <c r="FC7" s="231"/>
      <c r="FD7" s="231" t="s">
        <v>2016</v>
      </c>
      <c r="FE7" s="231"/>
      <c r="FF7" s="231"/>
      <c r="FG7" s="231" t="s">
        <v>2017</v>
      </c>
      <c r="FH7" s="231"/>
      <c r="FI7" s="231"/>
      <c r="FJ7" s="231" t="s">
        <v>2018</v>
      </c>
      <c r="FK7" s="231"/>
      <c r="FL7" s="231"/>
      <c r="FM7" s="231" t="s">
        <v>2019</v>
      </c>
      <c r="FN7" s="231"/>
      <c r="FO7" s="231"/>
      <c r="FP7" s="231" t="s">
        <v>2020</v>
      </c>
      <c r="FQ7" s="231"/>
      <c r="FR7" s="231"/>
      <c r="FS7" s="231" t="s">
        <v>2021</v>
      </c>
      <c r="FT7" s="231" t="s">
        <v>2020</v>
      </c>
      <c r="FU7" s="231"/>
      <c r="FV7" s="231"/>
      <c r="FW7" s="231"/>
      <c r="FX7" s="231" t="s">
        <v>2022</v>
      </c>
      <c r="FY7" s="231" t="s">
        <v>2023</v>
      </c>
      <c r="FZ7" s="231" t="s">
        <v>2024</v>
      </c>
      <c r="GA7" s="231" t="s">
        <v>2025</v>
      </c>
      <c r="GB7" s="231" t="s">
        <v>2026</v>
      </c>
      <c r="GC7" s="231" t="s">
        <v>2027</v>
      </c>
      <c r="GD7" s="231"/>
      <c r="GE7" s="231" t="s">
        <v>2028</v>
      </c>
      <c r="GF7" s="231" t="s">
        <v>2029</v>
      </c>
      <c r="GG7" s="231" t="s">
        <v>2030</v>
      </c>
      <c r="GH7" s="231" t="s">
        <v>2031</v>
      </c>
      <c r="GI7" s="231" t="s">
        <v>2032</v>
      </c>
      <c r="GJ7" s="231"/>
      <c r="GK7" s="231" t="s">
        <v>2031</v>
      </c>
      <c r="GL7" s="231" t="s">
        <v>2033</v>
      </c>
      <c r="GM7" s="231"/>
      <c r="GN7" s="231" t="s">
        <v>2034</v>
      </c>
      <c r="GO7" s="231" t="s">
        <v>2035</v>
      </c>
      <c r="GP7" s="231" t="s">
        <v>2030</v>
      </c>
      <c r="GQ7" s="231"/>
      <c r="GR7" s="231" t="s">
        <v>2036</v>
      </c>
      <c r="GS7" s="231"/>
      <c r="GT7" s="231"/>
      <c r="GU7" s="231" t="s">
        <v>2037</v>
      </c>
      <c r="GV7" s="231" t="s">
        <v>2032</v>
      </c>
      <c r="GW7" s="231"/>
      <c r="GX7" s="231" t="s">
        <v>2038</v>
      </c>
      <c r="GY7" s="231" t="s">
        <v>2039</v>
      </c>
      <c r="GZ7" s="231"/>
      <c r="HA7" s="231" t="s">
        <v>2038</v>
      </c>
      <c r="HB7" s="231" t="s">
        <v>2040</v>
      </c>
      <c r="HC7" s="231"/>
      <c r="HD7" s="231" t="s">
        <v>2041</v>
      </c>
      <c r="HE7" s="231" t="s">
        <v>2042</v>
      </c>
      <c r="HF7" s="231" t="s">
        <v>2043</v>
      </c>
      <c r="HG7" s="231" t="s">
        <v>2044</v>
      </c>
      <c r="HH7" s="231" t="s">
        <v>2042</v>
      </c>
      <c r="HI7" s="231" t="s">
        <v>2045</v>
      </c>
      <c r="HJ7" s="231"/>
      <c r="HK7" s="231"/>
      <c r="HL7" s="231"/>
      <c r="HM7" s="231"/>
      <c r="HN7" s="231"/>
      <c r="HO7" s="231" t="s">
        <v>2046</v>
      </c>
      <c r="HP7" s="231"/>
      <c r="HQ7" s="231"/>
      <c r="HR7" s="231"/>
      <c r="HS7" s="231"/>
      <c r="HT7" s="231"/>
      <c r="HU7" s="231"/>
      <c r="HV7" s="231"/>
      <c r="HW7" s="231"/>
      <c r="HX7" s="231"/>
      <c r="HY7" s="231" t="s">
        <v>2047</v>
      </c>
      <c r="HZ7" s="231"/>
      <c r="IA7" s="231" t="s">
        <v>2048</v>
      </c>
      <c r="IB7" s="231"/>
      <c r="IC7" s="231"/>
      <c r="ID7" s="231"/>
      <c r="IE7" s="231"/>
      <c r="IF7" s="231"/>
      <c r="IG7" s="231"/>
      <c r="IH7" s="231"/>
      <c r="II7" s="231"/>
      <c r="IJ7" s="231" t="s">
        <v>2049</v>
      </c>
      <c r="IK7" s="231"/>
      <c r="IL7" s="231"/>
      <c r="IM7" s="231"/>
      <c r="IN7" s="231"/>
      <c r="IO7" s="231" t="s">
        <v>2050</v>
      </c>
      <c r="IP7" s="231"/>
      <c r="IQ7" s="231" t="s">
        <v>2051</v>
      </c>
      <c r="IR7" s="231"/>
      <c r="IS7" s="231" t="s">
        <v>2052</v>
      </c>
      <c r="IT7" s="231"/>
      <c r="IU7" s="231"/>
      <c r="IV7" s="231"/>
      <c r="IW7" s="231" t="s">
        <v>2053</v>
      </c>
      <c r="IX7" s="231"/>
      <c r="IY7" s="231" t="s">
        <v>2054</v>
      </c>
      <c r="IZ7" s="231" t="s">
        <v>2055</v>
      </c>
      <c r="JA7" s="231" t="s">
        <v>2056</v>
      </c>
      <c r="JB7" s="231" t="s">
        <v>2057</v>
      </c>
      <c r="JC7" s="231"/>
      <c r="JD7" s="231" t="s">
        <v>2058</v>
      </c>
      <c r="JE7" s="231"/>
      <c r="JF7" s="231" t="s">
        <v>2059</v>
      </c>
      <c r="JG7" s="231"/>
      <c r="JH7" s="231"/>
      <c r="JI7" s="231" t="s">
        <v>2060</v>
      </c>
      <c r="JJ7" s="231"/>
      <c r="JK7" s="231"/>
      <c r="JL7" s="231"/>
      <c r="JM7" s="231"/>
      <c r="JN7" s="231"/>
      <c r="JO7" s="231" t="s">
        <v>2061</v>
      </c>
      <c r="JP7" s="231"/>
      <c r="JQ7" s="231" t="s">
        <v>2062</v>
      </c>
      <c r="JR7" s="231"/>
      <c r="JS7" s="231"/>
      <c r="JT7" s="231" t="s">
        <v>2063</v>
      </c>
      <c r="JU7" s="231" t="s">
        <v>2064</v>
      </c>
      <c r="JV7" s="231" t="s">
        <v>2065</v>
      </c>
      <c r="JW7" s="231" t="s">
        <v>2048</v>
      </c>
      <c r="JX7" s="231" t="s">
        <v>2066</v>
      </c>
      <c r="JY7" s="231" t="s">
        <v>2067</v>
      </c>
      <c r="JZ7" s="231" t="s">
        <v>2068</v>
      </c>
      <c r="KA7" s="231"/>
      <c r="KB7" s="231"/>
      <c r="KC7" s="231" t="s">
        <v>2069</v>
      </c>
      <c r="KD7" s="231"/>
      <c r="KE7" s="231"/>
      <c r="KF7" s="231" t="s">
        <v>2064</v>
      </c>
      <c r="KG7" s="231" t="s">
        <v>2070</v>
      </c>
      <c r="KH7" s="231" t="s">
        <v>2071</v>
      </c>
      <c r="KI7" s="231"/>
    </row>
    <row r="8" spans="1:295" ht="27" customHeight="1" x14ac:dyDescent="0.3">
      <c r="A8" s="158" t="s">
        <v>88</v>
      </c>
      <c r="B8" s="158" t="s">
        <v>532</v>
      </c>
      <c r="C8" s="159" t="s">
        <v>402</v>
      </c>
      <c r="D8" s="159" t="s">
        <v>2072</v>
      </c>
      <c r="E8" s="159" t="s">
        <v>2073</v>
      </c>
      <c r="F8" s="159" t="s">
        <v>2074</v>
      </c>
      <c r="G8" s="159" t="s">
        <v>2075</v>
      </c>
      <c r="H8" s="159" t="s">
        <v>438</v>
      </c>
      <c r="I8" s="159" t="s">
        <v>2076</v>
      </c>
      <c r="J8" s="159" t="s">
        <v>2077</v>
      </c>
      <c r="K8" s="159" t="s">
        <v>2078</v>
      </c>
      <c r="L8" s="159" t="s">
        <v>2079</v>
      </c>
      <c r="M8" s="159" t="s">
        <v>407</v>
      </c>
      <c r="N8" s="159" t="s">
        <v>2080</v>
      </c>
      <c r="O8" s="160" t="s">
        <v>2081</v>
      </c>
      <c r="P8" s="159" t="s">
        <v>2082</v>
      </c>
      <c r="Q8" s="159" t="s">
        <v>2083</v>
      </c>
      <c r="R8" s="159" t="s">
        <v>2082</v>
      </c>
      <c r="S8" s="159" t="s">
        <v>2084</v>
      </c>
      <c r="T8" s="159" t="s">
        <v>2077</v>
      </c>
      <c r="U8" s="159" t="s">
        <v>2085</v>
      </c>
      <c r="V8" s="159" t="s">
        <v>2086</v>
      </c>
      <c r="W8" s="159" t="s">
        <v>2087</v>
      </c>
      <c r="X8" s="159" t="s">
        <v>2088</v>
      </c>
      <c r="Y8" s="159" t="s">
        <v>2089</v>
      </c>
      <c r="Z8" s="159" t="s">
        <v>2090</v>
      </c>
      <c r="AA8" s="159" t="s">
        <v>2091</v>
      </c>
      <c r="AB8" s="159" t="s">
        <v>2092</v>
      </c>
      <c r="AC8" s="159" t="s">
        <v>2093</v>
      </c>
      <c r="AD8" s="159" t="s">
        <v>2094</v>
      </c>
      <c r="AE8" s="159" t="s">
        <v>2095</v>
      </c>
      <c r="AF8" s="159" t="s">
        <v>2080</v>
      </c>
      <c r="AG8" s="159" t="s">
        <v>2081</v>
      </c>
      <c r="AH8" s="159" t="s">
        <v>2096</v>
      </c>
      <c r="AI8" s="159" t="s">
        <v>2097</v>
      </c>
      <c r="AJ8" s="160" t="s">
        <v>2098</v>
      </c>
      <c r="AK8" s="160" t="s">
        <v>2099</v>
      </c>
      <c r="AL8" s="159" t="s">
        <v>2100</v>
      </c>
      <c r="AM8" s="159" t="s">
        <v>2098</v>
      </c>
      <c r="AN8" s="159" t="s">
        <v>2099</v>
      </c>
      <c r="AO8" s="159" t="s">
        <v>2101</v>
      </c>
      <c r="AP8" s="159" t="s">
        <v>2102</v>
      </c>
      <c r="AQ8" s="159" t="s">
        <v>2103</v>
      </c>
      <c r="AR8" s="159" t="s">
        <v>2104</v>
      </c>
      <c r="AS8" s="159" t="s">
        <v>410</v>
      </c>
      <c r="AT8" s="160" t="s">
        <v>2105</v>
      </c>
      <c r="AU8" s="160" t="s">
        <v>2106</v>
      </c>
      <c r="AV8" s="159" t="s">
        <v>2107</v>
      </c>
      <c r="AW8" s="159" t="s">
        <v>2108</v>
      </c>
      <c r="AX8" s="159" t="s">
        <v>2109</v>
      </c>
      <c r="AY8" s="159" t="s">
        <v>2110</v>
      </c>
      <c r="AZ8" s="159" t="s">
        <v>2111</v>
      </c>
      <c r="BA8" s="159" t="s">
        <v>2112</v>
      </c>
      <c r="BB8" s="160" t="s">
        <v>2113</v>
      </c>
      <c r="BC8" s="159" t="s">
        <v>320</v>
      </c>
      <c r="BD8" s="159" t="s">
        <v>2114</v>
      </c>
      <c r="BE8" s="159" t="s">
        <v>2115</v>
      </c>
      <c r="BF8" s="159" t="s">
        <v>2105</v>
      </c>
      <c r="BG8" s="159" t="s">
        <v>2106</v>
      </c>
      <c r="BH8" s="159" t="s">
        <v>2116</v>
      </c>
      <c r="BI8" s="159" t="s">
        <v>2117</v>
      </c>
      <c r="BJ8" s="159" t="s">
        <v>2118</v>
      </c>
      <c r="BK8" s="159" t="s">
        <v>2119</v>
      </c>
      <c r="BL8" s="159" t="s">
        <v>2120</v>
      </c>
      <c r="BM8" s="159" t="s">
        <v>2121</v>
      </c>
      <c r="BN8" s="159" t="s">
        <v>2113</v>
      </c>
      <c r="BO8" s="159" t="s">
        <v>2122</v>
      </c>
      <c r="BP8" s="159" t="s">
        <v>2123</v>
      </c>
      <c r="BQ8" s="159" t="s">
        <v>2124</v>
      </c>
      <c r="BR8" s="159" t="s">
        <v>2125</v>
      </c>
      <c r="BS8" s="159" t="s">
        <v>2126</v>
      </c>
      <c r="BT8" s="159" t="s">
        <v>2127</v>
      </c>
      <c r="BU8" s="159" t="s">
        <v>2127</v>
      </c>
      <c r="BV8" s="159" t="s">
        <v>2128</v>
      </c>
      <c r="BW8" s="159" t="s">
        <v>2129</v>
      </c>
      <c r="BX8" s="159" t="s">
        <v>2130</v>
      </c>
      <c r="BY8" s="159" t="s">
        <v>2131</v>
      </c>
      <c r="BZ8" s="159" t="s">
        <v>2132</v>
      </c>
      <c r="CA8" s="159" t="s">
        <v>2133</v>
      </c>
      <c r="CB8" s="159" t="s">
        <v>2134</v>
      </c>
      <c r="CC8" s="159" t="s">
        <v>2135</v>
      </c>
      <c r="CD8" s="159" t="s">
        <v>2136</v>
      </c>
      <c r="CE8" s="159" t="s">
        <v>2137</v>
      </c>
      <c r="CF8" s="159" t="s">
        <v>240</v>
      </c>
      <c r="CG8" s="159" t="s">
        <v>2138</v>
      </c>
      <c r="CH8" s="159" t="s">
        <v>2139</v>
      </c>
      <c r="CI8" s="159" t="s">
        <v>2140</v>
      </c>
      <c r="CJ8" s="159" t="s">
        <v>2141</v>
      </c>
      <c r="CK8" s="159" t="s">
        <v>2142</v>
      </c>
      <c r="CL8" s="159" t="s">
        <v>2143</v>
      </c>
      <c r="CM8" s="159" t="s">
        <v>2144</v>
      </c>
      <c r="CN8" s="159" t="s">
        <v>2145</v>
      </c>
      <c r="CO8" s="159" t="s">
        <v>2146</v>
      </c>
      <c r="CP8" s="159" t="s">
        <v>2147</v>
      </c>
      <c r="CQ8" s="159" t="s">
        <v>2148</v>
      </c>
      <c r="CR8" s="159" t="s">
        <v>2149</v>
      </c>
      <c r="CS8" s="159" t="s">
        <v>2150</v>
      </c>
      <c r="CT8" s="159" t="s">
        <v>2151</v>
      </c>
      <c r="CU8" s="159" t="s">
        <v>2152</v>
      </c>
      <c r="CV8" s="159" t="s">
        <v>2153</v>
      </c>
      <c r="CW8" s="159" t="s">
        <v>2154</v>
      </c>
      <c r="CX8" s="159" t="s">
        <v>2155</v>
      </c>
      <c r="CY8" s="159" t="s">
        <v>2156</v>
      </c>
      <c r="CZ8" s="159" t="s">
        <v>324</v>
      </c>
      <c r="DA8" s="159" t="s">
        <v>2157</v>
      </c>
      <c r="DB8" s="159" t="s">
        <v>2158</v>
      </c>
      <c r="DC8" s="159" t="s">
        <v>2159</v>
      </c>
      <c r="DD8" s="159" t="s">
        <v>2139</v>
      </c>
      <c r="DE8" s="159" t="s">
        <v>2140</v>
      </c>
      <c r="DF8" s="159" t="s">
        <v>2160</v>
      </c>
      <c r="DG8" s="159" t="s">
        <v>2161</v>
      </c>
      <c r="DH8" s="159" t="s">
        <v>2162</v>
      </c>
      <c r="DI8" s="159" t="s">
        <v>2163</v>
      </c>
      <c r="DJ8" s="159" t="s">
        <v>2164</v>
      </c>
      <c r="DK8" s="159" t="s">
        <v>2165</v>
      </c>
      <c r="DL8" s="159" t="s">
        <v>2156</v>
      </c>
      <c r="DM8" s="159" t="s">
        <v>324</v>
      </c>
      <c r="DN8" s="159" t="s">
        <v>2157</v>
      </c>
      <c r="DO8" s="159" t="s">
        <v>2166</v>
      </c>
      <c r="DP8" s="159" t="s">
        <v>2167</v>
      </c>
      <c r="DQ8" s="159" t="s">
        <v>2168</v>
      </c>
      <c r="DR8" s="159" t="s">
        <v>2169</v>
      </c>
      <c r="DS8" s="159" t="s">
        <v>2170</v>
      </c>
      <c r="DT8" s="159" t="s">
        <v>2171</v>
      </c>
      <c r="DU8" s="159" t="s">
        <v>2155</v>
      </c>
      <c r="DV8" s="159" t="s">
        <v>2156</v>
      </c>
      <c r="DW8" s="159" t="s">
        <v>2160</v>
      </c>
      <c r="DX8" s="159" t="s">
        <v>2169</v>
      </c>
      <c r="DY8" s="159" t="s">
        <v>2172</v>
      </c>
      <c r="DZ8" s="159" t="s">
        <v>2173</v>
      </c>
      <c r="EA8" s="159" t="s">
        <v>2174</v>
      </c>
      <c r="EB8" s="159" t="s">
        <v>2175</v>
      </c>
      <c r="EC8" s="159" t="s">
        <v>2176</v>
      </c>
      <c r="ED8" s="159" t="s">
        <v>2177</v>
      </c>
      <c r="EE8" s="159" t="s">
        <v>2178</v>
      </c>
      <c r="EF8" s="159" t="s">
        <v>2179</v>
      </c>
      <c r="EG8" s="159" t="s">
        <v>2114</v>
      </c>
      <c r="EH8" s="159" t="s">
        <v>2124</v>
      </c>
      <c r="EI8" s="159" t="s">
        <v>2180</v>
      </c>
      <c r="EJ8" s="159" t="s">
        <v>2181</v>
      </c>
      <c r="EK8" s="159" t="s">
        <v>2182</v>
      </c>
      <c r="EL8" s="159" t="s">
        <v>2183</v>
      </c>
      <c r="EM8" s="159" t="s">
        <v>2184</v>
      </c>
      <c r="EN8" s="159" t="s">
        <v>2185</v>
      </c>
      <c r="EO8" s="159" t="s">
        <v>2186</v>
      </c>
      <c r="EP8" s="159" t="s">
        <v>2187</v>
      </c>
      <c r="EQ8" s="159" t="s">
        <v>2188</v>
      </c>
      <c r="ER8" s="159" t="s">
        <v>2189</v>
      </c>
      <c r="ES8" s="159" t="s">
        <v>2190</v>
      </c>
      <c r="ET8" s="159" t="s">
        <v>2191</v>
      </c>
      <c r="EU8" s="159" t="s">
        <v>2192</v>
      </c>
      <c r="EV8" s="159" t="s">
        <v>2193</v>
      </c>
      <c r="EW8" s="159" t="s">
        <v>2194</v>
      </c>
      <c r="EX8" s="159" t="s">
        <v>2195</v>
      </c>
      <c r="EY8" s="159" t="s">
        <v>2196</v>
      </c>
      <c r="EZ8" s="159" t="s">
        <v>2197</v>
      </c>
      <c r="FA8" s="159" t="s">
        <v>2198</v>
      </c>
      <c r="FB8" s="159" t="s">
        <v>2179</v>
      </c>
      <c r="FC8" s="159" t="s">
        <v>2184</v>
      </c>
      <c r="FD8" s="159" t="s">
        <v>2199</v>
      </c>
      <c r="FE8" s="159" t="s">
        <v>2200</v>
      </c>
      <c r="FF8" s="159" t="s">
        <v>2201</v>
      </c>
      <c r="FG8" s="159" t="s">
        <v>2202</v>
      </c>
      <c r="FH8" s="159" t="s">
        <v>2203</v>
      </c>
      <c r="FI8" s="159" t="s">
        <v>2204</v>
      </c>
      <c r="FJ8" s="159" t="s">
        <v>2133</v>
      </c>
      <c r="FK8" s="159" t="s">
        <v>2134</v>
      </c>
      <c r="FL8" s="159" t="s">
        <v>2205</v>
      </c>
      <c r="FM8" s="159" t="s">
        <v>2172</v>
      </c>
      <c r="FN8" s="159" t="s">
        <v>2173</v>
      </c>
      <c r="FO8" s="159" t="s">
        <v>2206</v>
      </c>
      <c r="FP8" s="159" t="s">
        <v>2207</v>
      </c>
      <c r="FQ8" s="160" t="s">
        <v>2208</v>
      </c>
      <c r="FR8" s="159" t="s">
        <v>2209</v>
      </c>
      <c r="FS8" s="159" t="s">
        <v>2210</v>
      </c>
      <c r="FT8" s="159" t="s">
        <v>2211</v>
      </c>
      <c r="FU8" s="159" t="s">
        <v>2212</v>
      </c>
      <c r="FV8" s="159" t="s">
        <v>2213</v>
      </c>
      <c r="FW8" s="159" t="s">
        <v>2214</v>
      </c>
      <c r="FX8" s="159" t="s">
        <v>2215</v>
      </c>
      <c r="FY8" s="159" t="s">
        <v>175</v>
      </c>
      <c r="FZ8" s="159" t="s">
        <v>2216</v>
      </c>
      <c r="GA8" s="159" t="s">
        <v>2181</v>
      </c>
      <c r="GB8" s="160" t="s">
        <v>2217</v>
      </c>
      <c r="GC8" s="159" t="s">
        <v>2207</v>
      </c>
      <c r="GD8" s="159" t="s">
        <v>2206</v>
      </c>
      <c r="GE8" s="159" t="s">
        <v>2218</v>
      </c>
      <c r="GF8" s="160" t="s">
        <v>2219</v>
      </c>
      <c r="GG8" s="159" t="s">
        <v>2220</v>
      </c>
      <c r="GH8" s="159" t="s">
        <v>2221</v>
      </c>
      <c r="GI8" s="159" t="s">
        <v>2155</v>
      </c>
      <c r="GJ8" s="159" t="s">
        <v>2222</v>
      </c>
      <c r="GK8" s="159" t="s">
        <v>2223</v>
      </c>
      <c r="GL8" s="159" t="s">
        <v>2224</v>
      </c>
      <c r="GM8" s="159" t="s">
        <v>2225</v>
      </c>
      <c r="GN8" s="159" t="s">
        <v>2226</v>
      </c>
      <c r="GO8" s="159" t="s">
        <v>2227</v>
      </c>
      <c r="GP8" s="159" t="s">
        <v>2228</v>
      </c>
      <c r="GQ8" s="160" t="s">
        <v>2227</v>
      </c>
      <c r="GR8" s="159" t="s">
        <v>2229</v>
      </c>
      <c r="GS8" s="159" t="s">
        <v>2230</v>
      </c>
      <c r="GT8" s="159" t="s">
        <v>2231</v>
      </c>
      <c r="GU8" s="159" t="s">
        <v>2232</v>
      </c>
      <c r="GV8" s="159" t="s">
        <v>2233</v>
      </c>
      <c r="GW8" s="159" t="s">
        <v>2234</v>
      </c>
      <c r="GX8" s="159" t="s">
        <v>2235</v>
      </c>
      <c r="GY8" s="159" t="s">
        <v>2236</v>
      </c>
      <c r="GZ8" s="159" t="s">
        <v>2237</v>
      </c>
      <c r="HA8" s="159" t="s">
        <v>2238</v>
      </c>
      <c r="HB8" s="160" t="s">
        <v>2239</v>
      </c>
      <c r="HC8" s="160" t="s">
        <v>2240</v>
      </c>
      <c r="HD8" s="159" t="s">
        <v>2241</v>
      </c>
      <c r="HE8" s="159" t="s">
        <v>2241</v>
      </c>
      <c r="HF8" s="159" t="s">
        <v>494</v>
      </c>
      <c r="HG8" s="159" t="s">
        <v>494</v>
      </c>
      <c r="HH8" s="159" t="s">
        <v>2242</v>
      </c>
      <c r="HI8" s="160" t="s">
        <v>2239</v>
      </c>
      <c r="HJ8" s="160" t="s">
        <v>2240</v>
      </c>
      <c r="HK8" s="159" t="s">
        <v>2243</v>
      </c>
      <c r="HL8" s="159" t="s">
        <v>2244</v>
      </c>
      <c r="HM8" s="159" t="s">
        <v>2245</v>
      </c>
      <c r="HN8" s="159" t="s">
        <v>2246</v>
      </c>
      <c r="HO8" s="159" t="s">
        <v>2247</v>
      </c>
      <c r="HP8" s="159" t="s">
        <v>2248</v>
      </c>
      <c r="HQ8" s="159" t="s">
        <v>2249</v>
      </c>
      <c r="HR8" s="159" t="s">
        <v>2250</v>
      </c>
      <c r="HS8" s="159" t="s">
        <v>2251</v>
      </c>
      <c r="HT8" s="159" t="s">
        <v>2252</v>
      </c>
      <c r="HU8" s="159" t="s">
        <v>2253</v>
      </c>
      <c r="HV8" s="159" t="s">
        <v>2254</v>
      </c>
      <c r="HW8" s="159" t="s">
        <v>2255</v>
      </c>
      <c r="HX8" s="159" t="s">
        <v>2256</v>
      </c>
      <c r="HY8" s="159" t="s">
        <v>2257</v>
      </c>
      <c r="HZ8" s="159" t="s">
        <v>2258</v>
      </c>
      <c r="IA8" s="159" t="s">
        <v>2259</v>
      </c>
      <c r="IB8" s="159" t="s">
        <v>2260</v>
      </c>
      <c r="IC8" s="159" t="s">
        <v>2261</v>
      </c>
      <c r="ID8" s="159" t="s">
        <v>2262</v>
      </c>
      <c r="IE8" s="159" t="s">
        <v>2263</v>
      </c>
      <c r="IF8" s="159" t="s">
        <v>2249</v>
      </c>
      <c r="IG8" s="159" t="s">
        <v>2250</v>
      </c>
      <c r="IH8" s="159" t="s">
        <v>2264</v>
      </c>
      <c r="II8" s="159" t="s">
        <v>2265</v>
      </c>
      <c r="IJ8" s="159" t="s">
        <v>2242</v>
      </c>
      <c r="IK8" s="159" t="s">
        <v>2180</v>
      </c>
      <c r="IL8" s="160" t="s">
        <v>2266</v>
      </c>
      <c r="IM8" s="160" t="s">
        <v>2267</v>
      </c>
      <c r="IN8" s="159" t="s">
        <v>2268</v>
      </c>
      <c r="IO8" s="159" t="s">
        <v>2267</v>
      </c>
      <c r="IP8" s="159" t="s">
        <v>2269</v>
      </c>
      <c r="IQ8" s="159" t="s">
        <v>2270</v>
      </c>
      <c r="IR8" s="159" t="s">
        <v>2271</v>
      </c>
      <c r="IS8" s="160" t="s">
        <v>2269</v>
      </c>
      <c r="IT8" s="159" t="s">
        <v>2272</v>
      </c>
      <c r="IU8" s="159" t="s">
        <v>2273</v>
      </c>
      <c r="IV8" s="159" t="s">
        <v>2270</v>
      </c>
      <c r="IW8" s="160" t="s">
        <v>2266</v>
      </c>
      <c r="IX8" s="159" t="s">
        <v>2271</v>
      </c>
      <c r="IY8" s="159" t="s">
        <v>514</v>
      </c>
      <c r="IZ8" s="159" t="s">
        <v>514</v>
      </c>
      <c r="JA8" s="159" t="s">
        <v>2274</v>
      </c>
      <c r="JB8" s="159" t="s">
        <v>2275</v>
      </c>
      <c r="JC8" s="159" t="s">
        <v>2276</v>
      </c>
      <c r="JD8" s="159" t="s">
        <v>2277</v>
      </c>
      <c r="JE8" s="159" t="s">
        <v>2278</v>
      </c>
      <c r="JF8" s="159" t="s">
        <v>2276</v>
      </c>
      <c r="JG8" s="159" t="s">
        <v>2279</v>
      </c>
      <c r="JH8" s="159" t="s">
        <v>2280</v>
      </c>
      <c r="JI8" s="159" t="s">
        <v>2279</v>
      </c>
      <c r="JJ8" s="159" t="s">
        <v>2281</v>
      </c>
      <c r="JK8" s="159" t="s">
        <v>2282</v>
      </c>
      <c r="JL8" s="159" t="s">
        <v>2283</v>
      </c>
      <c r="JM8" s="159" t="s">
        <v>2284</v>
      </c>
      <c r="JN8" s="159" t="s">
        <v>2285</v>
      </c>
      <c r="JO8" s="159" t="s">
        <v>2286</v>
      </c>
      <c r="JP8" s="159" t="s">
        <v>2287</v>
      </c>
      <c r="JQ8" s="159" t="s">
        <v>2288</v>
      </c>
      <c r="JR8" s="159" t="s">
        <v>2289</v>
      </c>
      <c r="JS8" s="159" t="s">
        <v>2290</v>
      </c>
      <c r="JT8" s="159" t="s">
        <v>2291</v>
      </c>
      <c r="JU8" s="159" t="s">
        <v>2263</v>
      </c>
      <c r="JV8" s="159" t="s">
        <v>2292</v>
      </c>
      <c r="JW8" s="159" t="s">
        <v>2293</v>
      </c>
      <c r="JX8" s="159" t="s">
        <v>2294</v>
      </c>
      <c r="JY8" s="159" t="s">
        <v>2295</v>
      </c>
      <c r="JZ8" s="159" t="s">
        <v>2296</v>
      </c>
      <c r="KA8" s="159" t="s">
        <v>2243</v>
      </c>
      <c r="KB8" s="159" t="s">
        <v>2297</v>
      </c>
      <c r="KC8" s="159" t="s">
        <v>2296</v>
      </c>
      <c r="KD8" s="159" t="s">
        <v>2244</v>
      </c>
      <c r="KE8" s="159" t="s">
        <v>2298</v>
      </c>
      <c r="KF8" s="159" t="s">
        <v>2299</v>
      </c>
      <c r="KG8" s="159" t="s">
        <v>2299</v>
      </c>
      <c r="KH8" s="159" t="s">
        <v>2300</v>
      </c>
      <c r="KI8" s="159" t="s">
        <v>2126</v>
      </c>
    </row>
    <row r="9" spans="1:295" ht="18" customHeight="1" x14ac:dyDescent="0.3">
      <c r="A9" s="161" t="s">
        <v>92</v>
      </c>
      <c r="B9" s="161" t="s">
        <v>750</v>
      </c>
      <c r="C9" s="162"/>
      <c r="D9" s="163">
        <v>2.7342</v>
      </c>
      <c r="E9" s="163">
        <v>-7.6416000000000004</v>
      </c>
      <c r="F9" s="163">
        <v>2.5044</v>
      </c>
      <c r="G9" s="163">
        <v>8.6928999999999998</v>
      </c>
      <c r="H9" s="162"/>
      <c r="I9" s="163">
        <v>12.315799999999999</v>
      </c>
      <c r="J9" s="162"/>
      <c r="K9" s="163">
        <v>11.7179</v>
      </c>
      <c r="L9" s="163">
        <v>4.2398999999999996</v>
      </c>
      <c r="M9" s="163">
        <v>4.0094000000000003</v>
      </c>
      <c r="N9" s="163">
        <v>-17.760000000000002</v>
      </c>
      <c r="O9" s="163">
        <v>-22</v>
      </c>
      <c r="P9" s="163">
        <v>0</v>
      </c>
      <c r="Q9" s="163">
        <v>0.82799999999999996</v>
      </c>
      <c r="R9" s="163">
        <v>-17.600000000000001</v>
      </c>
      <c r="S9" s="163">
        <v>3.0350999999999999</v>
      </c>
      <c r="T9" s="163">
        <v>-5.5724999999999998</v>
      </c>
      <c r="U9" s="163">
        <v>3.5310000000000001</v>
      </c>
      <c r="V9" s="163">
        <v>3.3557000000000001</v>
      </c>
      <c r="W9" s="163">
        <v>6.4043999999999999</v>
      </c>
      <c r="X9" s="163">
        <v>2.0181</v>
      </c>
      <c r="Y9" s="163">
        <v>2.0432999999999999</v>
      </c>
      <c r="Z9" s="163">
        <v>2.0750999999999999</v>
      </c>
      <c r="AA9" s="162"/>
      <c r="AB9" s="163">
        <v>-0.5917</v>
      </c>
      <c r="AC9" s="163">
        <v>-0.748</v>
      </c>
      <c r="AD9" s="163">
        <v>-0.72699999999999998</v>
      </c>
      <c r="AE9" s="163">
        <v>-2.911</v>
      </c>
      <c r="AF9" s="163">
        <v>-4.4400000000000004</v>
      </c>
      <c r="AG9" s="163">
        <v>-13.2</v>
      </c>
      <c r="AH9" s="162"/>
      <c r="AI9" s="162"/>
      <c r="AJ9" s="163">
        <v>-10.09</v>
      </c>
      <c r="AK9" s="163">
        <v>-10.01</v>
      </c>
      <c r="AL9" s="162"/>
      <c r="AM9" s="163">
        <v>-13.51</v>
      </c>
      <c r="AN9" s="163">
        <v>-13.52</v>
      </c>
      <c r="AO9" s="163">
        <v>3.2665000000000002</v>
      </c>
      <c r="AP9" s="163">
        <v>4.1962999999999999</v>
      </c>
      <c r="AQ9" s="163">
        <v>22.348600000000001</v>
      </c>
      <c r="AR9" s="163">
        <v>24.041699999999999</v>
      </c>
      <c r="AS9" s="163">
        <v>-16.712499999999999</v>
      </c>
      <c r="AT9" s="163">
        <v>-12.324199999999999</v>
      </c>
      <c r="AU9" s="163">
        <v>-12.1943</v>
      </c>
      <c r="AV9" s="163">
        <v>1.6887000000000001</v>
      </c>
      <c r="AW9" s="163">
        <v>2.3369</v>
      </c>
      <c r="AX9" s="163">
        <v>-15.4053</v>
      </c>
      <c r="AY9" s="163">
        <v>-13.262</v>
      </c>
      <c r="AZ9" s="163">
        <v>22.613299999999999</v>
      </c>
      <c r="BA9" s="162"/>
      <c r="BB9" s="163">
        <v>33.7226</v>
      </c>
      <c r="BC9" s="163">
        <v>11.1601</v>
      </c>
      <c r="BD9" s="163">
        <v>-4</v>
      </c>
      <c r="BE9" s="163">
        <v>-4</v>
      </c>
      <c r="BF9" s="163">
        <v>-23.302700000000002</v>
      </c>
      <c r="BG9" s="163">
        <v>-23.439800000000002</v>
      </c>
      <c r="BH9" s="163">
        <v>-1.7242</v>
      </c>
      <c r="BI9" s="162"/>
      <c r="BJ9" s="163">
        <v>-0.60229999999999995</v>
      </c>
      <c r="BK9" s="163">
        <v>2.5752000000000002</v>
      </c>
      <c r="BL9" s="162"/>
      <c r="BM9" s="163">
        <v>0.3584</v>
      </c>
      <c r="BN9" s="163">
        <v>-108.0355</v>
      </c>
      <c r="BO9" s="163">
        <v>56.306600000000003</v>
      </c>
      <c r="BP9" s="163">
        <v>56.306600000000003</v>
      </c>
      <c r="BQ9" s="163">
        <v>61.419699999999999</v>
      </c>
      <c r="BR9" s="163">
        <v>-134.161</v>
      </c>
      <c r="BS9" s="162"/>
      <c r="BT9" s="162"/>
      <c r="BU9" s="162"/>
      <c r="BV9" s="163">
        <v>10.7081</v>
      </c>
      <c r="BW9" s="163">
        <v>8.4499999999999993</v>
      </c>
      <c r="BX9" s="163">
        <v>5.63</v>
      </c>
      <c r="BY9" s="163">
        <v>-13.89</v>
      </c>
      <c r="BZ9" s="163">
        <v>2.08</v>
      </c>
      <c r="CA9" s="163">
        <v>-20.8931</v>
      </c>
      <c r="CB9" s="163">
        <v>-20.7592</v>
      </c>
      <c r="CC9" s="163">
        <v>22.695499999999999</v>
      </c>
      <c r="CD9" s="163">
        <v>21.545999999999999</v>
      </c>
      <c r="CE9" s="162"/>
      <c r="CF9" s="162"/>
      <c r="CG9" s="163">
        <v>3.5150000000000001</v>
      </c>
      <c r="CH9" s="163">
        <v>-0.52429999999999999</v>
      </c>
      <c r="CI9" s="162"/>
      <c r="CJ9" s="162"/>
      <c r="CK9" s="162"/>
      <c r="CL9" s="163">
        <v>-25.4</v>
      </c>
      <c r="CM9" s="163">
        <v>-24.3</v>
      </c>
      <c r="CN9" s="163">
        <v>-1.61</v>
      </c>
      <c r="CO9" s="163">
        <v>14.9442</v>
      </c>
      <c r="CP9" s="163">
        <v>15.0992</v>
      </c>
      <c r="CQ9" s="163">
        <v>13.836399999999999</v>
      </c>
      <c r="CR9" s="163">
        <v>64.139799999999994</v>
      </c>
      <c r="CS9" s="163">
        <v>64.816299999999998</v>
      </c>
      <c r="CT9" s="163">
        <v>-26.140799999999999</v>
      </c>
      <c r="CU9" s="163">
        <v>-42.611600000000003</v>
      </c>
      <c r="CV9" s="163">
        <v>-24.985900000000001</v>
      </c>
      <c r="CW9" s="163">
        <v>2.6486000000000001</v>
      </c>
      <c r="CX9" s="163">
        <v>20.97</v>
      </c>
      <c r="CY9" s="163">
        <v>7.74</v>
      </c>
      <c r="CZ9" s="163">
        <v>15.629899999999999</v>
      </c>
      <c r="DA9" s="163">
        <v>15.335100000000001</v>
      </c>
      <c r="DB9" s="163">
        <v>-6.85</v>
      </c>
      <c r="DC9" s="163">
        <v>-276.32139999999998</v>
      </c>
      <c r="DD9" s="162"/>
      <c r="DE9" s="162"/>
      <c r="DF9" s="163">
        <v>15.8301</v>
      </c>
      <c r="DG9" s="163">
        <v>-14.7562</v>
      </c>
      <c r="DH9" s="163">
        <v>-3.3714</v>
      </c>
      <c r="DI9" s="162"/>
      <c r="DJ9" s="162"/>
      <c r="DK9" s="163">
        <v>-5.0903</v>
      </c>
      <c r="DL9" s="163">
        <v>-2.9921000000000002</v>
      </c>
      <c r="DM9" s="163">
        <v>6.3135000000000003</v>
      </c>
      <c r="DN9" s="163">
        <v>2.9744999999999999</v>
      </c>
      <c r="DO9" s="163">
        <v>-2.68</v>
      </c>
      <c r="DP9" s="163">
        <v>-2.64</v>
      </c>
      <c r="DQ9" s="163">
        <v>9.0054999999999996</v>
      </c>
      <c r="DR9" s="163">
        <v>-16.660900000000002</v>
      </c>
      <c r="DS9" s="163">
        <v>-9.36</v>
      </c>
      <c r="DT9" s="163">
        <v>-9.5399999999999991</v>
      </c>
      <c r="DU9" s="163">
        <v>22.8</v>
      </c>
      <c r="DV9" s="163">
        <v>15.71</v>
      </c>
      <c r="DW9" s="163">
        <v>-17.7273</v>
      </c>
      <c r="DX9" s="163">
        <v>-9.0455000000000005</v>
      </c>
      <c r="DY9" s="163">
        <v>-34.651600000000002</v>
      </c>
      <c r="DZ9" s="163">
        <v>-34.445500000000003</v>
      </c>
      <c r="EA9" s="162"/>
      <c r="EB9" s="163">
        <v>-21.098299999999998</v>
      </c>
      <c r="EC9" s="163">
        <v>-27.820599999999999</v>
      </c>
      <c r="ED9" s="163">
        <v>-25.818899999999999</v>
      </c>
      <c r="EE9" s="163">
        <v>-22.2028</v>
      </c>
      <c r="EF9" s="163">
        <v>-19.336600000000001</v>
      </c>
      <c r="EG9" s="163">
        <v>-9.3629999999999995</v>
      </c>
      <c r="EH9" s="163">
        <v>-144.91919999999999</v>
      </c>
      <c r="EI9" s="163">
        <v>28.0581</v>
      </c>
      <c r="EJ9" s="162"/>
      <c r="EK9" s="163">
        <v>-7.8029000000000002</v>
      </c>
      <c r="EL9" s="163">
        <v>-6.9493</v>
      </c>
      <c r="EM9" s="163">
        <v>20.912800000000001</v>
      </c>
      <c r="EN9" s="163">
        <v>-14.395300000000001</v>
      </c>
      <c r="EO9" s="163">
        <v>-15.5572</v>
      </c>
      <c r="EP9" s="163">
        <v>9.2319999999999993</v>
      </c>
      <c r="EQ9" s="163">
        <v>-22.4346</v>
      </c>
      <c r="ER9" s="163">
        <v>-22.026</v>
      </c>
      <c r="ES9" s="163">
        <v>3.7707000000000002</v>
      </c>
      <c r="ET9" s="163">
        <v>6.16</v>
      </c>
      <c r="EU9" s="163">
        <v>-16.04</v>
      </c>
      <c r="EV9" s="163">
        <v>7</v>
      </c>
      <c r="EW9" s="163">
        <v>3.0554000000000001</v>
      </c>
      <c r="EX9" s="163">
        <v>-16.370699999999999</v>
      </c>
      <c r="EY9" s="163">
        <v>-8.0935000000000006</v>
      </c>
      <c r="EZ9" s="163">
        <v>-8.5360999999999994</v>
      </c>
      <c r="FA9" s="163">
        <v>8.6509</v>
      </c>
      <c r="FB9" s="163">
        <v>6.3198999999999996</v>
      </c>
      <c r="FC9" s="163">
        <v>-24.53</v>
      </c>
      <c r="FD9" s="163">
        <v>4.1904000000000003</v>
      </c>
      <c r="FE9" s="162"/>
      <c r="FF9" s="163">
        <v>3.8157000000000001</v>
      </c>
      <c r="FG9" s="163">
        <v>5.0042</v>
      </c>
      <c r="FH9" s="163">
        <v>4.9851000000000001</v>
      </c>
      <c r="FI9" s="163">
        <v>3.6436000000000002</v>
      </c>
      <c r="FJ9" s="163">
        <v>7.7030000000000003</v>
      </c>
      <c r="FK9" s="163">
        <v>7.7030000000000003</v>
      </c>
      <c r="FL9" s="163">
        <v>-13.229100000000001</v>
      </c>
      <c r="FM9" s="163">
        <v>15.125</v>
      </c>
      <c r="FN9" s="163">
        <v>14.866</v>
      </c>
      <c r="FO9" s="163">
        <v>1.9965999999999999</v>
      </c>
      <c r="FP9" s="163">
        <v>16.686</v>
      </c>
      <c r="FQ9" s="163">
        <v>25.421500000000002</v>
      </c>
      <c r="FR9" s="163">
        <v>-16.649999999999999</v>
      </c>
      <c r="FS9" s="163">
        <v>-0.79969999999999997</v>
      </c>
      <c r="FT9" s="163">
        <v>0.17330000000000001</v>
      </c>
      <c r="FU9" s="163">
        <v>-0.13</v>
      </c>
      <c r="FV9" s="163">
        <v>0.93</v>
      </c>
      <c r="FW9" s="163">
        <v>-26.405899999999999</v>
      </c>
      <c r="FX9" s="162"/>
      <c r="FY9" s="163">
        <v>2.3439999999999999</v>
      </c>
      <c r="FZ9" s="163">
        <v>1.097</v>
      </c>
      <c r="GA9" s="163">
        <v>2.0920999999999998</v>
      </c>
      <c r="GB9" s="163">
        <v>14.81</v>
      </c>
      <c r="GC9" s="163">
        <v>-28.317799999999998</v>
      </c>
      <c r="GD9" s="163">
        <v>-18.1326</v>
      </c>
      <c r="GE9" s="163">
        <v>-1.75</v>
      </c>
      <c r="GF9" s="163">
        <v>16.639099999999999</v>
      </c>
      <c r="GG9" s="162"/>
      <c r="GH9" s="163">
        <v>25.585000000000001</v>
      </c>
      <c r="GI9" s="163">
        <v>-7.2694999999999999</v>
      </c>
      <c r="GJ9" s="163">
        <v>-7.7454999999999998</v>
      </c>
      <c r="GK9" s="163">
        <v>2.1257000000000001</v>
      </c>
      <c r="GL9" s="162"/>
      <c r="GM9" s="162"/>
      <c r="GN9" s="163">
        <v>-8.7760999999999996</v>
      </c>
      <c r="GO9" s="163">
        <v>-5.1946000000000003</v>
      </c>
      <c r="GP9" s="163">
        <v>5.4550999999999998</v>
      </c>
      <c r="GQ9" s="163">
        <v>-25.7563</v>
      </c>
      <c r="GR9" s="163">
        <v>5.9006999999999996</v>
      </c>
      <c r="GS9" s="163">
        <v>5.4939999999999998</v>
      </c>
      <c r="GT9" s="163">
        <v>155.6063</v>
      </c>
      <c r="GU9" s="163">
        <v>-10.591900000000001</v>
      </c>
      <c r="GV9" s="163">
        <v>-9.4709000000000003</v>
      </c>
      <c r="GW9" s="163">
        <v>-9.8572000000000006</v>
      </c>
      <c r="GX9" s="163">
        <v>3.3157999999999999</v>
      </c>
      <c r="GY9" s="163">
        <v>8.2199000000000009</v>
      </c>
      <c r="GZ9" s="163">
        <v>8.2763000000000009</v>
      </c>
      <c r="HA9" s="163">
        <v>2.6869000000000001</v>
      </c>
      <c r="HB9" s="163">
        <v>-7.1772</v>
      </c>
      <c r="HC9" s="163">
        <v>-6.0297999999999998</v>
      </c>
      <c r="HD9" s="163">
        <v>13.83</v>
      </c>
      <c r="HE9" s="163">
        <v>-20.170500000000001</v>
      </c>
      <c r="HF9" s="163">
        <v>-22.375399999999999</v>
      </c>
      <c r="HG9" s="163">
        <v>59.744100000000003</v>
      </c>
      <c r="HH9" s="163">
        <v>125.63420000000001</v>
      </c>
      <c r="HI9" s="163">
        <v>42.3688</v>
      </c>
      <c r="HJ9" s="163">
        <v>42.855400000000003</v>
      </c>
      <c r="HK9" s="162"/>
      <c r="HL9" s="163">
        <v>6.4608999999999996</v>
      </c>
      <c r="HM9" s="163">
        <v>0</v>
      </c>
      <c r="HN9" s="163">
        <v>0</v>
      </c>
      <c r="HO9" s="163">
        <v>39.710500000000003</v>
      </c>
      <c r="HP9" s="163">
        <v>40.613999999999997</v>
      </c>
      <c r="HQ9" s="163">
        <v>-12.1387</v>
      </c>
      <c r="HR9" s="163">
        <v>-11.539899999999999</v>
      </c>
      <c r="HS9" s="163">
        <v>-7.3756000000000004</v>
      </c>
      <c r="HT9" s="163">
        <v>-6.5037000000000003</v>
      </c>
      <c r="HU9" s="163">
        <v>27.45</v>
      </c>
      <c r="HV9" s="163">
        <v>27.04</v>
      </c>
      <c r="HW9" s="163">
        <v>-30.7</v>
      </c>
      <c r="HX9" s="163">
        <v>-30.3</v>
      </c>
      <c r="HY9" s="163">
        <v>0.94940000000000002</v>
      </c>
      <c r="HZ9" s="163">
        <v>-9.84</v>
      </c>
      <c r="IA9" s="163">
        <v>55.879199999999997</v>
      </c>
      <c r="IB9" s="163">
        <v>30.508700000000001</v>
      </c>
      <c r="IC9" s="163">
        <v>30.287700000000001</v>
      </c>
      <c r="ID9" s="163">
        <v>-18.7</v>
      </c>
      <c r="IE9" s="163">
        <v>-31.2</v>
      </c>
      <c r="IF9" s="163">
        <v>-3.7</v>
      </c>
      <c r="IG9" s="163">
        <v>-4.2</v>
      </c>
      <c r="IH9" s="162"/>
      <c r="II9" s="162"/>
      <c r="IJ9" s="163">
        <v>-153.22210000000001</v>
      </c>
      <c r="IK9" s="163">
        <v>-37.495699999999999</v>
      </c>
      <c r="IL9" s="163">
        <v>-58.142099999999999</v>
      </c>
      <c r="IM9" s="163">
        <v>-66.602099999999993</v>
      </c>
      <c r="IN9" s="163">
        <v>-14.559799999999999</v>
      </c>
      <c r="IO9" s="163">
        <v>175.5942</v>
      </c>
      <c r="IP9" s="163">
        <v>-9.2339000000000002</v>
      </c>
      <c r="IQ9" s="163">
        <v>196.29079999999999</v>
      </c>
      <c r="IR9" s="163">
        <v>35.849600000000002</v>
      </c>
      <c r="IS9" s="163">
        <v>115.73090000000001</v>
      </c>
      <c r="IT9" s="163">
        <v>34.338000000000001</v>
      </c>
      <c r="IU9" s="163">
        <v>31.211099999999998</v>
      </c>
      <c r="IV9" s="163">
        <v>-81.754599999999996</v>
      </c>
      <c r="IW9" s="163">
        <v>-47.980400000000003</v>
      </c>
      <c r="IX9" s="163">
        <v>-150.79769999999999</v>
      </c>
      <c r="IY9" s="163">
        <v>-54.338900000000002</v>
      </c>
      <c r="IZ9" s="163">
        <v>58.497</v>
      </c>
      <c r="JA9" s="163">
        <v>-4.1247999999999996</v>
      </c>
      <c r="JB9" s="162"/>
      <c r="JC9" s="163">
        <v>-4</v>
      </c>
      <c r="JD9" s="163">
        <v>-0.92800000000000005</v>
      </c>
      <c r="JE9" s="163">
        <v>-0.93700000000000006</v>
      </c>
      <c r="JF9" s="163">
        <v>-1.1200000000000001</v>
      </c>
      <c r="JG9" s="163">
        <v>3.36</v>
      </c>
      <c r="JH9" s="163">
        <v>-3.4430000000000001</v>
      </c>
      <c r="JI9" s="163">
        <v>-8.9067000000000007</v>
      </c>
      <c r="JJ9" s="163">
        <v>5.1285999999999996</v>
      </c>
      <c r="JK9" s="163">
        <v>-1.9028</v>
      </c>
      <c r="JL9" s="163">
        <v>0.6</v>
      </c>
      <c r="JM9" s="163">
        <v>14.866</v>
      </c>
      <c r="JN9" s="163">
        <v>13.736000000000001</v>
      </c>
      <c r="JO9" s="162"/>
      <c r="JP9" s="162"/>
      <c r="JQ9" s="163">
        <v>3.8675999999999999</v>
      </c>
      <c r="JR9" s="163">
        <v>3.8843999999999999</v>
      </c>
      <c r="JS9" s="163">
        <v>3.6009000000000002</v>
      </c>
      <c r="JT9" s="162"/>
      <c r="JU9" s="163">
        <v>16.399999999999999</v>
      </c>
      <c r="JV9" s="163">
        <v>6.2062999999999997</v>
      </c>
      <c r="JW9" s="163">
        <v>0.03</v>
      </c>
      <c r="JX9" s="162"/>
      <c r="JY9" s="163">
        <v>-15.0832</v>
      </c>
      <c r="JZ9" s="163">
        <v>-0.14960000000000001</v>
      </c>
      <c r="KA9" s="163">
        <v>-23.003599999999999</v>
      </c>
      <c r="KB9" s="163">
        <v>-11.187799999999999</v>
      </c>
      <c r="KC9" s="163">
        <v>-3.5459000000000001</v>
      </c>
      <c r="KD9" s="163">
        <v>-27.229600000000001</v>
      </c>
      <c r="KE9" s="162"/>
      <c r="KF9" s="163">
        <v>-18</v>
      </c>
      <c r="KG9" s="163">
        <v>2.6</v>
      </c>
      <c r="KH9" s="163">
        <v>42.820799999999998</v>
      </c>
      <c r="KI9" s="163">
        <v>-126.8501</v>
      </c>
    </row>
    <row r="10" spans="1:295" ht="18" customHeight="1" x14ac:dyDescent="0.3">
      <c r="A10" s="161" t="s">
        <v>92</v>
      </c>
      <c r="B10" s="161" t="s">
        <v>751</v>
      </c>
      <c r="C10" s="165"/>
      <c r="D10" s="166">
        <v>2.5838999999999999</v>
      </c>
      <c r="E10" s="166">
        <v>-7.3429000000000002</v>
      </c>
      <c r="F10" s="166">
        <v>2.3954</v>
      </c>
      <c r="G10" s="166">
        <v>8.8020999999999994</v>
      </c>
      <c r="H10" s="165"/>
      <c r="I10" s="166">
        <v>11.811500000000001</v>
      </c>
      <c r="J10" s="165"/>
      <c r="K10" s="166">
        <v>11.1813</v>
      </c>
      <c r="L10" s="166">
        <v>3.9279000000000002</v>
      </c>
      <c r="M10" s="166">
        <v>3.6103000000000001</v>
      </c>
      <c r="N10" s="166">
        <v>-13.32</v>
      </c>
      <c r="O10" s="165"/>
      <c r="P10" s="166">
        <v>0</v>
      </c>
      <c r="Q10" s="166">
        <v>1.6559999999999999</v>
      </c>
      <c r="R10" s="165"/>
      <c r="S10" s="166">
        <v>2.8944000000000001</v>
      </c>
      <c r="T10" s="166">
        <v>-5.7312000000000003</v>
      </c>
      <c r="U10" s="166">
        <v>3.4578000000000002</v>
      </c>
      <c r="V10" s="166">
        <v>3.3725000000000001</v>
      </c>
      <c r="W10" s="166">
        <v>6.1565000000000003</v>
      </c>
      <c r="X10" s="166">
        <v>1.9646999999999999</v>
      </c>
      <c r="Y10" s="166">
        <v>2.1425000000000001</v>
      </c>
      <c r="Z10" s="166">
        <v>2.0350000000000001</v>
      </c>
      <c r="AA10" s="165"/>
      <c r="AB10" s="166">
        <v>-0.52029999999999998</v>
      </c>
      <c r="AC10" s="166">
        <v>-0.67400000000000004</v>
      </c>
      <c r="AD10" s="166">
        <v>-0.65600000000000003</v>
      </c>
      <c r="AE10" s="166">
        <v>-2.7040000000000002</v>
      </c>
      <c r="AF10" s="166">
        <v>-6.66</v>
      </c>
      <c r="AG10" s="166">
        <v>-13.2</v>
      </c>
      <c r="AH10" s="165"/>
      <c r="AI10" s="165"/>
      <c r="AJ10" s="166">
        <v>-9.39</v>
      </c>
      <c r="AK10" s="166">
        <v>-9.36</v>
      </c>
      <c r="AL10" s="165"/>
      <c r="AM10" s="166">
        <v>-13.06</v>
      </c>
      <c r="AN10" s="166">
        <v>-13.15</v>
      </c>
      <c r="AO10" s="166">
        <v>3.7414000000000001</v>
      </c>
      <c r="AP10" s="166">
        <v>4.1455000000000002</v>
      </c>
      <c r="AQ10" s="166">
        <v>21.697900000000001</v>
      </c>
      <c r="AR10" s="166">
        <v>24.028700000000001</v>
      </c>
      <c r="AS10" s="166">
        <v>-18.818100000000001</v>
      </c>
      <c r="AT10" s="166">
        <v>-12.860099999999999</v>
      </c>
      <c r="AU10" s="166">
        <v>-12.318300000000001</v>
      </c>
      <c r="AV10" s="166">
        <v>14.7386</v>
      </c>
      <c r="AW10" s="166">
        <v>17.125299999999999</v>
      </c>
      <c r="AX10" s="166">
        <v>-17.816600000000001</v>
      </c>
      <c r="AY10" s="166">
        <v>-15.2713</v>
      </c>
      <c r="AZ10" s="166">
        <v>35.559100000000001</v>
      </c>
      <c r="BA10" s="165"/>
      <c r="BB10" s="166">
        <v>31.951799999999999</v>
      </c>
      <c r="BC10" s="166">
        <v>10.1617</v>
      </c>
      <c r="BD10" s="166">
        <v>-3.8</v>
      </c>
      <c r="BE10" s="166">
        <v>-3.8</v>
      </c>
      <c r="BF10" s="166">
        <v>-21.984400000000001</v>
      </c>
      <c r="BG10" s="166">
        <v>-22.116599999999998</v>
      </c>
      <c r="BH10" s="166">
        <v>-1.6339999999999999</v>
      </c>
      <c r="BI10" s="165"/>
      <c r="BJ10" s="166">
        <v>-1.2974000000000001</v>
      </c>
      <c r="BK10" s="166">
        <v>2.375</v>
      </c>
      <c r="BL10" s="165"/>
      <c r="BM10" s="166">
        <v>0.25369999999999998</v>
      </c>
      <c r="BN10" s="166">
        <v>-94.576800000000006</v>
      </c>
      <c r="BO10" s="166">
        <v>53.041200000000003</v>
      </c>
      <c r="BP10" s="166">
        <v>52.9191</v>
      </c>
      <c r="BQ10" s="166">
        <v>63.187399999999997</v>
      </c>
      <c r="BR10" s="166">
        <v>-131.66290000000001</v>
      </c>
      <c r="BS10" s="165"/>
      <c r="BT10" s="165"/>
      <c r="BU10" s="165"/>
      <c r="BV10" s="166">
        <v>9.7001000000000008</v>
      </c>
      <c r="BW10" s="166">
        <v>8.1999999999999993</v>
      </c>
      <c r="BX10" s="166">
        <v>5.2</v>
      </c>
      <c r="BY10" s="166">
        <v>-14.44</v>
      </c>
      <c r="BZ10" s="166">
        <v>1.86</v>
      </c>
      <c r="CA10" s="166">
        <v>-22.7685</v>
      </c>
      <c r="CB10" s="166">
        <v>-22.366599999999998</v>
      </c>
      <c r="CC10" s="166">
        <v>22.4801</v>
      </c>
      <c r="CD10" s="166">
        <v>21.077200000000001</v>
      </c>
      <c r="CE10" s="165"/>
      <c r="CF10" s="165"/>
      <c r="CG10" s="166">
        <v>9.1763999999999992</v>
      </c>
      <c r="CH10" s="166">
        <v>-1.1718999999999999</v>
      </c>
      <c r="CI10" s="165"/>
      <c r="CJ10" s="165"/>
      <c r="CK10" s="165"/>
      <c r="CL10" s="166">
        <v>-26.1</v>
      </c>
      <c r="CM10" s="166">
        <v>-24.4</v>
      </c>
      <c r="CN10" s="166">
        <v>-1.77</v>
      </c>
      <c r="CO10" s="166">
        <v>15.4239</v>
      </c>
      <c r="CP10" s="166">
        <v>15.8925</v>
      </c>
      <c r="CQ10" s="166">
        <v>14.3491</v>
      </c>
      <c r="CR10" s="166">
        <v>61.805199999999999</v>
      </c>
      <c r="CS10" s="166">
        <v>62.446599999999997</v>
      </c>
      <c r="CT10" s="166">
        <v>-24.873200000000001</v>
      </c>
      <c r="CU10" s="166">
        <v>-40.567</v>
      </c>
      <c r="CV10" s="166">
        <v>-24.4482</v>
      </c>
      <c r="CW10" s="166">
        <v>2.7115999999999998</v>
      </c>
      <c r="CX10" s="166">
        <v>22.33</v>
      </c>
      <c r="CY10" s="166">
        <v>7.71</v>
      </c>
      <c r="CZ10" s="166">
        <v>15.161099999999999</v>
      </c>
      <c r="DA10" s="166">
        <v>15.139799999999999</v>
      </c>
      <c r="DB10" s="166">
        <v>-6.89</v>
      </c>
      <c r="DC10" s="166">
        <v>-251.19800000000001</v>
      </c>
      <c r="DD10" s="165"/>
      <c r="DE10" s="165"/>
      <c r="DF10" s="166">
        <v>20.6067</v>
      </c>
      <c r="DG10" s="166">
        <v>-14.518700000000001</v>
      </c>
      <c r="DH10" s="166">
        <v>-3.3967999999999998</v>
      </c>
      <c r="DI10" s="166">
        <v>-21.4</v>
      </c>
      <c r="DJ10" s="166">
        <v>-20.8</v>
      </c>
      <c r="DK10" s="166">
        <v>-5.1562999999999999</v>
      </c>
      <c r="DL10" s="166">
        <v>-3.1791</v>
      </c>
      <c r="DM10" s="166">
        <v>5.0518000000000001</v>
      </c>
      <c r="DN10" s="166">
        <v>2.4178999999999999</v>
      </c>
      <c r="DO10" s="166">
        <v>-3.02</v>
      </c>
      <c r="DP10" s="166">
        <v>-2.25</v>
      </c>
      <c r="DQ10" s="166">
        <v>7.9980000000000002</v>
      </c>
      <c r="DR10" s="166">
        <v>-20.6462</v>
      </c>
      <c r="DS10" s="166">
        <v>-9.6</v>
      </c>
      <c r="DT10" s="166">
        <v>-9.76</v>
      </c>
      <c r="DU10" s="166">
        <v>22.49</v>
      </c>
      <c r="DV10" s="166">
        <v>15.18</v>
      </c>
      <c r="DW10" s="166">
        <v>-21.5091</v>
      </c>
      <c r="DX10" s="166">
        <v>-10.818199999999999</v>
      </c>
      <c r="DY10" s="166">
        <v>-37.079599999999999</v>
      </c>
      <c r="DZ10" s="166">
        <v>-36.172699999999999</v>
      </c>
      <c r="EA10" s="165"/>
      <c r="EB10" s="166">
        <v>-21.890599999999999</v>
      </c>
      <c r="EC10" s="166">
        <v>-29.639399999999998</v>
      </c>
      <c r="ED10" s="166">
        <v>-29.571000000000002</v>
      </c>
      <c r="EE10" s="166">
        <v>-23.196899999999999</v>
      </c>
      <c r="EF10" s="166">
        <v>-23.743200000000002</v>
      </c>
      <c r="EG10" s="166">
        <v>-10.771000000000001</v>
      </c>
      <c r="EH10" s="166">
        <v>-144.38130000000001</v>
      </c>
      <c r="EI10" s="166">
        <v>29.130099999999999</v>
      </c>
      <c r="EJ10" s="165"/>
      <c r="EK10" s="166">
        <v>-8.4748999999999999</v>
      </c>
      <c r="EL10" s="166">
        <v>-7.5991</v>
      </c>
      <c r="EM10" s="166">
        <v>17.666699999999999</v>
      </c>
      <c r="EN10" s="166">
        <v>-11.9421</v>
      </c>
      <c r="EO10" s="166">
        <v>-11.682399999999999</v>
      </c>
      <c r="EP10" s="166">
        <v>1.04</v>
      </c>
      <c r="EQ10" s="166">
        <v>-23.790900000000001</v>
      </c>
      <c r="ER10" s="166">
        <v>-23.525400000000001</v>
      </c>
      <c r="ES10" s="166">
        <v>4.9238</v>
      </c>
      <c r="ET10" s="166">
        <v>0</v>
      </c>
      <c r="EU10" s="166">
        <v>-13.18</v>
      </c>
      <c r="EV10" s="166">
        <v>0</v>
      </c>
      <c r="EW10" s="166">
        <v>3.1354000000000002</v>
      </c>
      <c r="EX10" s="166">
        <v>-13.487500000000001</v>
      </c>
      <c r="EY10" s="166">
        <v>-9.1547999999999998</v>
      </c>
      <c r="EZ10" s="166">
        <v>-9.3552</v>
      </c>
      <c r="FA10" s="166">
        <v>10.043900000000001</v>
      </c>
      <c r="FB10" s="166">
        <v>8.0996000000000006</v>
      </c>
      <c r="FC10" s="166">
        <v>-25.608599999999999</v>
      </c>
      <c r="FD10" s="166">
        <v>4.2074999999999996</v>
      </c>
      <c r="FE10" s="165"/>
      <c r="FF10" s="166">
        <v>3.9647000000000001</v>
      </c>
      <c r="FG10" s="166">
        <v>0</v>
      </c>
      <c r="FH10" s="166">
        <v>0</v>
      </c>
      <c r="FI10" s="166">
        <v>0</v>
      </c>
      <c r="FJ10" s="166">
        <v>9.8798999999999992</v>
      </c>
      <c r="FK10" s="166">
        <v>9.7125000000000004</v>
      </c>
      <c r="FL10" s="166">
        <v>-13.564</v>
      </c>
      <c r="FM10" s="166">
        <v>17.6203</v>
      </c>
      <c r="FN10" s="166">
        <v>17.485800000000001</v>
      </c>
      <c r="FO10" s="166">
        <v>2.2244999999999999</v>
      </c>
      <c r="FP10" s="166">
        <v>17.741299999999999</v>
      </c>
      <c r="FQ10" s="166">
        <v>25.885400000000001</v>
      </c>
      <c r="FR10" s="166">
        <v>-17.09</v>
      </c>
      <c r="FS10" s="166">
        <v>-0.90410000000000001</v>
      </c>
      <c r="FT10" s="166">
        <v>0.16500000000000001</v>
      </c>
      <c r="FU10" s="166">
        <v>0.32</v>
      </c>
      <c r="FV10" s="166">
        <v>0.99</v>
      </c>
      <c r="FW10" s="166">
        <v>-26.624700000000001</v>
      </c>
      <c r="FX10" s="166">
        <v>2.1918000000000002</v>
      </c>
      <c r="FY10" s="166">
        <v>2.359</v>
      </c>
      <c r="FZ10" s="166">
        <v>1.1259999999999999</v>
      </c>
      <c r="GA10" s="165"/>
      <c r="GB10" s="166">
        <v>14.52</v>
      </c>
      <c r="GC10" s="166">
        <v>-29.5764</v>
      </c>
      <c r="GD10" s="166">
        <v>-19.2803</v>
      </c>
      <c r="GE10" s="166">
        <v>-1.74</v>
      </c>
      <c r="GF10" s="166">
        <v>16.5045</v>
      </c>
      <c r="GG10" s="165"/>
      <c r="GH10" s="166">
        <v>26.0092</v>
      </c>
      <c r="GI10" s="166">
        <v>-7.1624999999999996</v>
      </c>
      <c r="GJ10" s="166">
        <v>-7.7009999999999996</v>
      </c>
      <c r="GK10" s="166">
        <v>2.0653000000000001</v>
      </c>
      <c r="GL10" s="165"/>
      <c r="GM10" s="165"/>
      <c r="GN10" s="166">
        <v>-8.9259000000000004</v>
      </c>
      <c r="GO10" s="166">
        <v>-4.5217999999999998</v>
      </c>
      <c r="GP10" s="166">
        <v>4.984</v>
      </c>
      <c r="GQ10" s="166">
        <v>-26.1432</v>
      </c>
      <c r="GR10" s="166">
        <v>6.6684000000000001</v>
      </c>
      <c r="GS10" s="166">
        <v>6.7074999999999996</v>
      </c>
      <c r="GT10" s="166">
        <v>158.86439999999999</v>
      </c>
      <c r="GU10" s="166">
        <v>-10.752800000000001</v>
      </c>
      <c r="GV10" s="166">
        <v>-9.7779000000000007</v>
      </c>
      <c r="GW10" s="166">
        <v>-9.4806000000000008</v>
      </c>
      <c r="GX10" s="166">
        <v>3.1894999999999998</v>
      </c>
      <c r="GY10" s="166">
        <v>8.0074000000000005</v>
      </c>
      <c r="GZ10" s="166">
        <v>8.1180000000000003</v>
      </c>
      <c r="HA10" s="166">
        <v>2.7911999999999999</v>
      </c>
      <c r="HB10" s="166">
        <v>-5.5868000000000002</v>
      </c>
      <c r="HC10" s="166">
        <v>-4.3263999999999996</v>
      </c>
      <c r="HD10" s="166">
        <v>14.25</v>
      </c>
      <c r="HE10" s="166">
        <v>-21.2346</v>
      </c>
      <c r="HF10" s="166">
        <v>-22.4971</v>
      </c>
      <c r="HG10" s="166">
        <v>63.436100000000003</v>
      </c>
      <c r="HH10" s="166">
        <v>125.2028</v>
      </c>
      <c r="HI10" s="166">
        <v>44.208599999999997</v>
      </c>
      <c r="HJ10" s="166">
        <v>44.451900000000002</v>
      </c>
      <c r="HK10" s="165"/>
      <c r="HL10" s="166">
        <v>6.2740999999999998</v>
      </c>
      <c r="HM10" s="166">
        <v>0</v>
      </c>
      <c r="HN10" s="166">
        <v>0</v>
      </c>
      <c r="HO10" s="165"/>
      <c r="HP10" s="165"/>
      <c r="HQ10" s="166">
        <v>-12.545199999999999</v>
      </c>
      <c r="HR10" s="166">
        <v>-11.962899999999999</v>
      </c>
      <c r="HS10" s="166">
        <v>-3.1141999999999999</v>
      </c>
      <c r="HT10" s="166">
        <v>-2.7902</v>
      </c>
      <c r="HU10" s="166">
        <v>26.4</v>
      </c>
      <c r="HV10" s="166">
        <v>26.51</v>
      </c>
      <c r="HW10" s="166">
        <v>-31.4</v>
      </c>
      <c r="HX10" s="166">
        <v>-31.7</v>
      </c>
      <c r="HY10" s="166">
        <v>0.81030000000000002</v>
      </c>
      <c r="HZ10" s="166">
        <v>-10.88</v>
      </c>
      <c r="IA10" s="166">
        <v>60.300600000000003</v>
      </c>
      <c r="IB10" s="166">
        <v>27.122399999999999</v>
      </c>
      <c r="IC10" s="166">
        <v>27.0288</v>
      </c>
      <c r="ID10" s="166">
        <v>-18.7</v>
      </c>
      <c r="IE10" s="166">
        <v>-33.299999999999997</v>
      </c>
      <c r="IF10" s="166">
        <v>-3.7</v>
      </c>
      <c r="IG10" s="166">
        <v>-4.3</v>
      </c>
      <c r="IH10" s="165"/>
      <c r="II10" s="165"/>
      <c r="IJ10" s="166">
        <v>-153.2182</v>
      </c>
      <c r="IK10" s="166">
        <v>-35.961500000000001</v>
      </c>
      <c r="IL10" s="166">
        <v>-56.2502</v>
      </c>
      <c r="IM10" s="166">
        <v>-68.257499999999993</v>
      </c>
      <c r="IN10" s="166">
        <v>-14.726699999999999</v>
      </c>
      <c r="IO10" s="166">
        <v>178.88919999999999</v>
      </c>
      <c r="IP10" s="166">
        <v>-14.3673</v>
      </c>
      <c r="IQ10" s="166">
        <v>199.05439999999999</v>
      </c>
      <c r="IR10" s="166">
        <v>35.779899999999998</v>
      </c>
      <c r="IS10" s="166">
        <v>116.9315</v>
      </c>
      <c r="IT10" s="166">
        <v>29.8765</v>
      </c>
      <c r="IU10" s="166">
        <v>30.2974</v>
      </c>
      <c r="IV10" s="166">
        <v>-84.217699999999994</v>
      </c>
      <c r="IW10" s="166">
        <v>-46.226700000000001</v>
      </c>
      <c r="IX10" s="166">
        <v>-152.3031</v>
      </c>
      <c r="IY10" s="166">
        <v>-54.620699999999999</v>
      </c>
      <c r="IZ10" s="166">
        <v>60.350499999999997</v>
      </c>
      <c r="JA10" s="166">
        <v>-3.8904000000000001</v>
      </c>
      <c r="JB10" s="165"/>
      <c r="JC10" s="166">
        <v>-4.4000000000000004</v>
      </c>
      <c r="JD10" s="166">
        <v>-0.81699999999999995</v>
      </c>
      <c r="JE10" s="166">
        <v>-0.83199999999999996</v>
      </c>
      <c r="JF10" s="166">
        <v>-1.04</v>
      </c>
      <c r="JG10" s="166">
        <v>3.52</v>
      </c>
      <c r="JH10" s="166">
        <v>-3.722</v>
      </c>
      <c r="JI10" s="166">
        <v>-9.2576000000000001</v>
      </c>
      <c r="JJ10" s="166">
        <v>6.1844999999999999</v>
      </c>
      <c r="JK10" s="166">
        <v>-2.3727999999999998</v>
      </c>
      <c r="JL10" s="166">
        <v>0.3</v>
      </c>
      <c r="JM10" s="166">
        <v>12.864000000000001</v>
      </c>
      <c r="JN10" s="166">
        <v>12.19</v>
      </c>
      <c r="JO10" s="165"/>
      <c r="JP10" s="165"/>
      <c r="JQ10" s="166">
        <v>3.9697</v>
      </c>
      <c r="JR10" s="166">
        <v>3.5206</v>
      </c>
      <c r="JS10" s="166">
        <v>4.2478999999999996</v>
      </c>
      <c r="JT10" s="165"/>
      <c r="JU10" s="166">
        <v>17.8</v>
      </c>
      <c r="JV10" s="166">
        <v>5.6961000000000004</v>
      </c>
      <c r="JW10" s="166">
        <v>0</v>
      </c>
      <c r="JX10" s="165"/>
      <c r="JY10" s="166">
        <v>-15.8703</v>
      </c>
      <c r="JZ10" s="166">
        <v>-0.1681</v>
      </c>
      <c r="KA10" s="166">
        <v>-22.981200000000001</v>
      </c>
      <c r="KB10" s="166">
        <v>-12.1823</v>
      </c>
      <c r="KC10" s="166">
        <v>-3.0331000000000001</v>
      </c>
      <c r="KD10" s="166">
        <v>-26.277000000000001</v>
      </c>
      <c r="KE10" s="165"/>
      <c r="KF10" s="166">
        <v>-19.5</v>
      </c>
      <c r="KG10" s="166">
        <v>3.7</v>
      </c>
      <c r="KH10" s="166">
        <v>40.296799999999998</v>
      </c>
      <c r="KI10" s="166">
        <v>-123.62350000000001</v>
      </c>
    </row>
    <row r="11" spans="1:295" ht="18" customHeight="1" x14ac:dyDescent="0.3">
      <c r="A11" s="161" t="s">
        <v>92</v>
      </c>
      <c r="B11" s="161" t="s">
        <v>752</v>
      </c>
      <c r="C11" s="165"/>
      <c r="D11" s="166">
        <v>2.5276999999999998</v>
      </c>
      <c r="E11" s="166">
        <v>-7.4088000000000003</v>
      </c>
      <c r="F11" s="166">
        <v>2.3622999999999998</v>
      </c>
      <c r="G11" s="166">
        <v>8.8629999999999995</v>
      </c>
      <c r="H11" s="165"/>
      <c r="I11" s="166">
        <v>11.712899999999999</v>
      </c>
      <c r="J11" s="165"/>
      <c r="K11" s="166">
        <v>10.513400000000001</v>
      </c>
      <c r="L11" s="166">
        <v>3.6539000000000001</v>
      </c>
      <c r="M11" s="166">
        <v>3.2980999999999998</v>
      </c>
      <c r="N11" s="166">
        <v>-13.32</v>
      </c>
      <c r="O11" s="166">
        <v>-24.2</v>
      </c>
      <c r="P11" s="166">
        <v>0</v>
      </c>
      <c r="Q11" s="166">
        <v>0.82799999999999996</v>
      </c>
      <c r="R11" s="166">
        <v>-17.600000000000001</v>
      </c>
      <c r="S11" s="166">
        <v>2.8673999999999999</v>
      </c>
      <c r="T11" s="166">
        <v>-4.1928000000000001</v>
      </c>
      <c r="U11" s="166">
        <v>2.5840999999999998</v>
      </c>
      <c r="V11" s="166">
        <v>2.3182</v>
      </c>
      <c r="W11" s="166">
        <v>4.4584999999999999</v>
      </c>
      <c r="X11" s="166">
        <v>0.71060000000000001</v>
      </c>
      <c r="Y11" s="166">
        <v>0.161</v>
      </c>
      <c r="Z11" s="166">
        <v>2.1105999999999998</v>
      </c>
      <c r="AA11" s="165"/>
      <c r="AB11" s="166">
        <v>-0.63060000000000005</v>
      </c>
      <c r="AC11" s="166">
        <v>-0.82199999999999995</v>
      </c>
      <c r="AD11" s="166">
        <v>-0.82</v>
      </c>
      <c r="AE11" s="166">
        <v>-2.9649999999999999</v>
      </c>
      <c r="AF11" s="166">
        <v>-6.66</v>
      </c>
      <c r="AG11" s="166">
        <v>-13.2</v>
      </c>
      <c r="AH11" s="165"/>
      <c r="AI11" s="165"/>
      <c r="AJ11" s="166">
        <v>-10.69</v>
      </c>
      <c r="AK11" s="166">
        <v>-10.66</v>
      </c>
      <c r="AL11" s="165"/>
      <c r="AM11" s="166">
        <v>-13.82</v>
      </c>
      <c r="AN11" s="166">
        <v>-13.87</v>
      </c>
      <c r="AO11" s="166">
        <v>4.0170000000000003</v>
      </c>
      <c r="AP11" s="166">
        <v>4.0853000000000002</v>
      </c>
      <c r="AQ11" s="166">
        <v>21.965499999999999</v>
      </c>
      <c r="AR11" s="166">
        <v>22.864599999999999</v>
      </c>
      <c r="AS11" s="166">
        <v>-18.478999999999999</v>
      </c>
      <c r="AT11" s="166">
        <v>-12.0563</v>
      </c>
      <c r="AU11" s="166">
        <v>-11.645300000000001</v>
      </c>
      <c r="AV11" s="166">
        <v>1.2497</v>
      </c>
      <c r="AW11" s="166">
        <v>1.7546999999999999</v>
      </c>
      <c r="AX11" s="166">
        <v>-16.075099999999999</v>
      </c>
      <c r="AY11" s="166">
        <v>-13.6638</v>
      </c>
      <c r="AZ11" s="166">
        <v>24.466699999999999</v>
      </c>
      <c r="BA11" s="165"/>
      <c r="BB11" s="166">
        <v>31.142700000000001</v>
      </c>
      <c r="BC11" s="166">
        <v>11.149800000000001</v>
      </c>
      <c r="BD11" s="166">
        <v>-4.0999999999999996</v>
      </c>
      <c r="BE11" s="166">
        <v>-4.2</v>
      </c>
      <c r="BF11" s="166">
        <v>-24.403400000000001</v>
      </c>
      <c r="BG11" s="166">
        <v>-24.121700000000001</v>
      </c>
      <c r="BH11" s="166">
        <v>-1.6783999999999999</v>
      </c>
      <c r="BI11" s="165"/>
      <c r="BJ11" s="166">
        <v>-1.2285999999999999</v>
      </c>
      <c r="BK11" s="166">
        <v>2.3576000000000001</v>
      </c>
      <c r="BL11" s="165"/>
      <c r="BM11" s="166">
        <v>0.22159999999999999</v>
      </c>
      <c r="BN11" s="166">
        <v>-117.6793</v>
      </c>
      <c r="BO11" s="166">
        <v>53.956699999999998</v>
      </c>
      <c r="BP11" s="166">
        <v>53.865200000000002</v>
      </c>
      <c r="BQ11" s="166">
        <v>68.080200000000005</v>
      </c>
      <c r="BR11" s="166">
        <v>-148.47579999999999</v>
      </c>
      <c r="BS11" s="165"/>
      <c r="BT11" s="165"/>
      <c r="BU11" s="165"/>
      <c r="BV11" s="166">
        <v>7.6443000000000003</v>
      </c>
      <c r="BW11" s="166">
        <v>7.79</v>
      </c>
      <c r="BX11" s="166">
        <v>4.9400000000000004</v>
      </c>
      <c r="BY11" s="166">
        <v>-15.27</v>
      </c>
      <c r="BZ11" s="166">
        <v>0.24</v>
      </c>
      <c r="CA11" s="166">
        <v>-21.8308</v>
      </c>
      <c r="CB11" s="166">
        <v>-21.562899999999999</v>
      </c>
      <c r="CC11" s="166">
        <v>22.1661</v>
      </c>
      <c r="CD11" s="166">
        <v>21.3005</v>
      </c>
      <c r="CE11" s="165"/>
      <c r="CF11" s="165"/>
      <c r="CG11" s="166">
        <v>11.355499999999999</v>
      </c>
      <c r="CH11" s="166">
        <v>-1.2355</v>
      </c>
      <c r="CI11" s="165"/>
      <c r="CJ11" s="165"/>
      <c r="CK11" s="165"/>
      <c r="CL11" s="166">
        <v>-26.9</v>
      </c>
      <c r="CM11" s="166">
        <v>-25.3</v>
      </c>
      <c r="CN11" s="166">
        <v>-1.62</v>
      </c>
      <c r="CO11" s="166">
        <v>14.4734</v>
      </c>
      <c r="CP11" s="166">
        <v>14.0115</v>
      </c>
      <c r="CQ11" s="166">
        <v>13.3969</v>
      </c>
      <c r="CR11" s="166">
        <v>65.8673</v>
      </c>
      <c r="CS11" s="166">
        <v>66.067800000000005</v>
      </c>
      <c r="CT11" s="166">
        <v>-27.045999999999999</v>
      </c>
      <c r="CU11" s="166">
        <v>-41.8996</v>
      </c>
      <c r="CV11" s="166">
        <v>-26.635300000000001</v>
      </c>
      <c r="CW11" s="166">
        <v>2.3959000000000001</v>
      </c>
      <c r="CX11" s="166">
        <v>22.41</v>
      </c>
      <c r="CY11" s="166">
        <v>8.1999999999999993</v>
      </c>
      <c r="CZ11" s="166">
        <v>14.692399999999999</v>
      </c>
      <c r="DA11" s="166">
        <v>14.553800000000001</v>
      </c>
      <c r="DB11" s="166">
        <v>-6.6</v>
      </c>
      <c r="DC11" s="166">
        <v>-251.19800000000001</v>
      </c>
      <c r="DD11" s="165"/>
      <c r="DE11" s="165"/>
      <c r="DF11" s="166">
        <v>17.340299999999999</v>
      </c>
      <c r="DG11" s="166">
        <v>-14.6457</v>
      </c>
      <c r="DH11" s="166">
        <v>-3.2982</v>
      </c>
      <c r="DI11" s="165"/>
      <c r="DJ11" s="165"/>
      <c r="DK11" s="166">
        <v>-5.2367999999999997</v>
      </c>
      <c r="DL11" s="166">
        <v>-3.3660999999999999</v>
      </c>
      <c r="DM11" s="166">
        <v>4.8940999999999999</v>
      </c>
      <c r="DN11" s="166">
        <v>2.2324000000000002</v>
      </c>
      <c r="DO11" s="166">
        <v>-3.19</v>
      </c>
      <c r="DP11" s="166">
        <v>-1.98</v>
      </c>
      <c r="DQ11" s="166">
        <v>8.7264999999999997</v>
      </c>
      <c r="DR11" s="166">
        <v>-18.466000000000001</v>
      </c>
      <c r="DS11" s="166">
        <v>-10.28</v>
      </c>
      <c r="DT11" s="166">
        <v>-10.33</v>
      </c>
      <c r="DU11" s="166">
        <v>24.23</v>
      </c>
      <c r="DV11" s="166">
        <v>14.72</v>
      </c>
      <c r="DW11" s="166">
        <v>-19.872699999999998</v>
      </c>
      <c r="DX11" s="166">
        <v>-9.3544999999999998</v>
      </c>
      <c r="DY11" s="166">
        <v>-36.063600000000001</v>
      </c>
      <c r="DZ11" s="166">
        <v>-35.081800000000001</v>
      </c>
      <c r="EA11" s="165"/>
      <c r="EB11" s="166">
        <v>-23.0715</v>
      </c>
      <c r="EC11" s="166">
        <v>-29.388200000000001</v>
      </c>
      <c r="ED11" s="166">
        <v>-29.4038</v>
      </c>
      <c r="EE11" s="166">
        <v>-19.282699999999998</v>
      </c>
      <c r="EF11" s="166">
        <v>-19.820799999999998</v>
      </c>
      <c r="EG11" s="166">
        <v>-10.925000000000001</v>
      </c>
      <c r="EH11" s="166">
        <v>-153.3981</v>
      </c>
      <c r="EI11" s="166">
        <v>42.394199999999998</v>
      </c>
      <c r="EJ11" s="165"/>
      <c r="EK11" s="166">
        <v>-8.3995999999999995</v>
      </c>
      <c r="EL11" s="166">
        <v>-7.5902000000000003</v>
      </c>
      <c r="EM11" s="166">
        <v>13.689399999999999</v>
      </c>
      <c r="EN11" s="166">
        <v>-14.8226</v>
      </c>
      <c r="EO11" s="166">
        <v>-14.4077</v>
      </c>
      <c r="EP11" s="166">
        <v>22.032</v>
      </c>
      <c r="EQ11" s="166">
        <v>-24.1387</v>
      </c>
      <c r="ER11" s="166">
        <v>-23.872</v>
      </c>
      <c r="ES11" s="166">
        <v>1.3109</v>
      </c>
      <c r="ET11" s="166">
        <v>-13.54</v>
      </c>
      <c r="EU11" s="166">
        <v>-17.329999999999998</v>
      </c>
      <c r="EV11" s="166">
        <v>0.1</v>
      </c>
      <c r="EW11" s="166">
        <v>2.9849000000000001</v>
      </c>
      <c r="EX11" s="166">
        <v>-19.238900000000001</v>
      </c>
      <c r="EY11" s="166">
        <v>-10.0021</v>
      </c>
      <c r="EZ11" s="166">
        <v>-10.0878</v>
      </c>
      <c r="FA11" s="166">
        <v>10.2073</v>
      </c>
      <c r="FB11" s="166">
        <v>4.8490000000000002</v>
      </c>
      <c r="FC11" s="166">
        <v>-22.424600000000002</v>
      </c>
      <c r="FD11" s="166">
        <v>4.3821000000000003</v>
      </c>
      <c r="FE11" s="165"/>
      <c r="FF11" s="166">
        <v>4.1959999999999997</v>
      </c>
      <c r="FG11" s="166">
        <v>0</v>
      </c>
      <c r="FH11" s="166">
        <v>0</v>
      </c>
      <c r="FI11" s="166">
        <v>0</v>
      </c>
      <c r="FJ11" s="166">
        <v>9.0426000000000002</v>
      </c>
      <c r="FK11" s="166">
        <v>9.2101000000000006</v>
      </c>
      <c r="FL11" s="166">
        <v>-14.0663</v>
      </c>
      <c r="FM11" s="166">
        <v>15.8019</v>
      </c>
      <c r="FN11" s="166">
        <v>15.9374</v>
      </c>
      <c r="FO11" s="166">
        <v>3.3292000000000002</v>
      </c>
      <c r="FP11" s="166">
        <v>17.7271</v>
      </c>
      <c r="FQ11" s="166">
        <v>27.096399999999999</v>
      </c>
      <c r="FR11" s="166">
        <v>-15.54</v>
      </c>
      <c r="FS11" s="166">
        <v>-0.39319999999999999</v>
      </c>
      <c r="FT11" s="166">
        <v>0.16500000000000001</v>
      </c>
      <c r="FU11" s="166">
        <v>-0.12</v>
      </c>
      <c r="FV11" s="166">
        <v>0.36</v>
      </c>
      <c r="FW11" s="165"/>
      <c r="FX11" s="165"/>
      <c r="FY11" s="166">
        <v>2.3740000000000001</v>
      </c>
      <c r="FZ11" s="166">
        <v>1.1020000000000001</v>
      </c>
      <c r="GA11" s="165"/>
      <c r="GB11" s="166">
        <v>14.95</v>
      </c>
      <c r="GC11" s="166">
        <v>-29.946999999999999</v>
      </c>
      <c r="GD11" s="166">
        <v>-19.828499999999998</v>
      </c>
      <c r="GE11" s="166">
        <v>-1.52</v>
      </c>
      <c r="GF11" s="166">
        <v>17.334399999999999</v>
      </c>
      <c r="GG11" s="165"/>
      <c r="GH11" s="166">
        <v>25.2363</v>
      </c>
      <c r="GI11" s="166">
        <v>-7.3021000000000003</v>
      </c>
      <c r="GJ11" s="166">
        <v>-7.9429999999999996</v>
      </c>
      <c r="GK11" s="166">
        <v>1.9558</v>
      </c>
      <c r="GL11" s="165"/>
      <c r="GM11" s="165"/>
      <c r="GN11" s="166">
        <v>-9.4454999999999991</v>
      </c>
      <c r="GO11" s="166">
        <v>-4.6999000000000004</v>
      </c>
      <c r="GP11" s="166">
        <v>5.7314999999999996</v>
      </c>
      <c r="GQ11" s="166">
        <v>-25.976099999999999</v>
      </c>
      <c r="GR11" s="166">
        <v>6.8574999999999999</v>
      </c>
      <c r="GS11" s="166">
        <v>6.7979000000000003</v>
      </c>
      <c r="GT11" s="166">
        <v>151.05350000000001</v>
      </c>
      <c r="GU11" s="166">
        <v>-10.877599999999999</v>
      </c>
      <c r="GV11" s="166">
        <v>-8.5373000000000001</v>
      </c>
      <c r="GW11" s="166">
        <v>-10.0771</v>
      </c>
      <c r="GX11" s="166">
        <v>3.7065000000000001</v>
      </c>
      <c r="GY11" s="166">
        <v>7.8682999999999996</v>
      </c>
      <c r="GZ11" s="166">
        <v>8.0221</v>
      </c>
      <c r="HA11" s="166">
        <v>3</v>
      </c>
      <c r="HB11" s="166">
        <v>-3.8900999999999999</v>
      </c>
      <c r="HC11" s="166">
        <v>-3.2827999999999999</v>
      </c>
      <c r="HD11" s="166">
        <v>13.83</v>
      </c>
      <c r="HE11" s="166">
        <v>-20.6995</v>
      </c>
      <c r="HF11" s="166">
        <v>-22.492699999999999</v>
      </c>
      <c r="HG11" s="166">
        <v>65.271000000000001</v>
      </c>
      <c r="HH11" s="166">
        <v>133.1788</v>
      </c>
      <c r="HI11" s="166">
        <v>44.562399999999997</v>
      </c>
      <c r="HJ11" s="166">
        <v>45.783000000000001</v>
      </c>
      <c r="HK11" s="165"/>
      <c r="HL11" s="166">
        <v>0</v>
      </c>
      <c r="HM11" s="166">
        <v>-10.1395</v>
      </c>
      <c r="HN11" s="166">
        <v>-11.3371</v>
      </c>
      <c r="HO11" s="165"/>
      <c r="HP11" s="165"/>
      <c r="HQ11" s="166">
        <v>-8.3154000000000003</v>
      </c>
      <c r="HR11" s="166">
        <v>-7.7660999999999998</v>
      </c>
      <c r="HS11" s="166">
        <v>-1.6698999999999999</v>
      </c>
      <c r="HT11" s="166">
        <v>-1.9341999999999999</v>
      </c>
      <c r="HU11" s="166">
        <v>27.14</v>
      </c>
      <c r="HV11" s="166">
        <v>27.11</v>
      </c>
      <c r="HW11" s="166">
        <v>-31</v>
      </c>
      <c r="HX11" s="166">
        <v>-30.8</v>
      </c>
      <c r="HY11" s="166">
        <v>0.65100000000000002</v>
      </c>
      <c r="HZ11" s="166">
        <v>-10.8</v>
      </c>
      <c r="IA11" s="166">
        <v>47.241599999999998</v>
      </c>
      <c r="IB11" s="166">
        <v>30.5792</v>
      </c>
      <c r="IC11" s="166">
        <v>30.8659</v>
      </c>
      <c r="ID11" s="166">
        <v>-18.7</v>
      </c>
      <c r="IE11" s="166">
        <v>-34.5</v>
      </c>
      <c r="IF11" s="166">
        <v>-7.1</v>
      </c>
      <c r="IG11" s="166">
        <v>-7.9</v>
      </c>
      <c r="IH11" s="166">
        <v>-17.665299999999998</v>
      </c>
      <c r="II11" s="165"/>
      <c r="IJ11" s="166">
        <v>-151.92679999999999</v>
      </c>
      <c r="IK11" s="166">
        <v>-42.354799999999997</v>
      </c>
      <c r="IL11" s="166">
        <v>-54.926499999999997</v>
      </c>
      <c r="IM11" s="166">
        <v>-64.895300000000006</v>
      </c>
      <c r="IN11" s="166">
        <v>-16.139199999999999</v>
      </c>
      <c r="IO11" s="166">
        <v>183.3623</v>
      </c>
      <c r="IP11" s="166">
        <v>-19.751100000000001</v>
      </c>
      <c r="IQ11" s="166">
        <v>183.25360000000001</v>
      </c>
      <c r="IR11" s="166">
        <v>29.7056</v>
      </c>
      <c r="IS11" s="166">
        <v>121.7251</v>
      </c>
      <c r="IT11" s="166">
        <v>31.592400000000001</v>
      </c>
      <c r="IU11" s="166">
        <v>31.206499999999998</v>
      </c>
      <c r="IV11" s="166">
        <v>-74.117900000000006</v>
      </c>
      <c r="IW11" s="166">
        <v>-44.067300000000003</v>
      </c>
      <c r="IX11" s="166">
        <v>-147.12739999999999</v>
      </c>
      <c r="IY11" s="166">
        <v>-44.250999999999998</v>
      </c>
      <c r="IZ11" s="166">
        <v>50.2136</v>
      </c>
      <c r="JA11" s="166">
        <v>-5.9290000000000003</v>
      </c>
      <c r="JB11" s="165"/>
      <c r="JC11" s="166">
        <v>-3.6</v>
      </c>
      <c r="JD11" s="166">
        <v>-0.34799999999999998</v>
      </c>
      <c r="JE11" s="166">
        <v>-0.35399999999999998</v>
      </c>
      <c r="JF11" s="166">
        <v>-1.6</v>
      </c>
      <c r="JG11" s="166">
        <v>3.76</v>
      </c>
      <c r="JH11" s="166">
        <v>-3.4897</v>
      </c>
      <c r="JI11" s="166">
        <v>-9.6666000000000007</v>
      </c>
      <c r="JJ11" s="166">
        <v>6.0075000000000003</v>
      </c>
      <c r="JK11" s="166">
        <v>-2.2263000000000002</v>
      </c>
      <c r="JL11" s="166">
        <v>0.9</v>
      </c>
      <c r="JM11" s="166">
        <v>14.917</v>
      </c>
      <c r="JN11" s="166">
        <v>15.843999999999999</v>
      </c>
      <c r="JO11" s="165"/>
      <c r="JP11" s="165"/>
      <c r="JQ11" s="166">
        <v>3.5916999999999999</v>
      </c>
      <c r="JR11" s="166">
        <v>3.8290999999999999</v>
      </c>
      <c r="JS11" s="166">
        <v>3.0110999999999999</v>
      </c>
      <c r="JT11" s="165"/>
      <c r="JU11" s="166">
        <v>19.5</v>
      </c>
      <c r="JV11" s="166">
        <v>5.4771999999999998</v>
      </c>
      <c r="JW11" s="166">
        <v>-0.04</v>
      </c>
      <c r="JX11" s="165"/>
      <c r="JY11" s="166">
        <v>-16.588899999999999</v>
      </c>
      <c r="JZ11" s="166">
        <v>0.1535</v>
      </c>
      <c r="KA11" s="166">
        <v>-22.082999999999998</v>
      </c>
      <c r="KB11" s="166">
        <v>-12.8224</v>
      </c>
      <c r="KC11" s="166">
        <v>-4.0753000000000004</v>
      </c>
      <c r="KD11" s="166">
        <v>-25.638500000000001</v>
      </c>
      <c r="KE11" s="165"/>
      <c r="KF11" s="166">
        <v>-21</v>
      </c>
      <c r="KG11" s="166">
        <v>5.3</v>
      </c>
      <c r="KH11" s="166">
        <v>48.575400000000002</v>
      </c>
      <c r="KI11" s="166">
        <v>-133.18199999999999</v>
      </c>
    </row>
    <row r="12" spans="1:295" ht="18" customHeight="1" x14ac:dyDescent="0.3">
      <c r="A12" s="161" t="s">
        <v>92</v>
      </c>
      <c r="B12" s="161" t="s">
        <v>753</v>
      </c>
      <c r="C12" s="165"/>
      <c r="D12" s="166">
        <v>2.3576000000000001</v>
      </c>
      <c r="E12" s="166">
        <v>-7.0852000000000004</v>
      </c>
      <c r="F12" s="166">
        <v>2.3401999999999998</v>
      </c>
      <c r="G12" s="166">
        <v>8.2002000000000006</v>
      </c>
      <c r="H12" s="165"/>
      <c r="I12" s="166">
        <v>11.7837</v>
      </c>
      <c r="J12" s="165"/>
      <c r="K12" s="166">
        <v>10.4788</v>
      </c>
      <c r="L12" s="166">
        <v>3.6339000000000001</v>
      </c>
      <c r="M12" s="166">
        <v>3.3673000000000002</v>
      </c>
      <c r="N12" s="166">
        <v>-13.32</v>
      </c>
      <c r="O12" s="166">
        <v>-24.2</v>
      </c>
      <c r="P12" s="165"/>
      <c r="Q12" s="166">
        <v>0.82799999999999996</v>
      </c>
      <c r="R12" s="165"/>
      <c r="S12" s="166">
        <v>2.8147000000000002</v>
      </c>
      <c r="T12" s="166">
        <v>-4.8362999999999996</v>
      </c>
      <c r="U12" s="166">
        <v>3.3563999999999998</v>
      </c>
      <c r="V12" s="166">
        <v>3.2582</v>
      </c>
      <c r="W12" s="166">
        <v>5.9805999999999999</v>
      </c>
      <c r="X12" s="166">
        <v>3.6976</v>
      </c>
      <c r="Y12" s="166">
        <v>9.9400000000000002E-2</v>
      </c>
      <c r="Z12" s="166">
        <v>2.2042999999999999</v>
      </c>
      <c r="AA12" s="165"/>
      <c r="AB12" s="166">
        <v>-0.5655</v>
      </c>
      <c r="AC12" s="166">
        <v>-0.72</v>
      </c>
      <c r="AD12" s="166">
        <v>-0.71199999999999997</v>
      </c>
      <c r="AE12" s="166">
        <v>-2.5619999999999998</v>
      </c>
      <c r="AF12" s="166">
        <v>-6.66</v>
      </c>
      <c r="AG12" s="165"/>
      <c r="AH12" s="165"/>
      <c r="AI12" s="165"/>
      <c r="AJ12" s="166">
        <v>-10.57</v>
      </c>
      <c r="AK12" s="166">
        <v>-10.5</v>
      </c>
      <c r="AL12" s="165"/>
      <c r="AM12" s="166">
        <v>-13</v>
      </c>
      <c r="AN12" s="166">
        <v>-13.07</v>
      </c>
      <c r="AO12" s="166">
        <v>3.8197000000000001</v>
      </c>
      <c r="AP12" s="166">
        <v>4.1719999999999997</v>
      </c>
      <c r="AQ12" s="166">
        <v>21.719799999999999</v>
      </c>
      <c r="AR12" s="166">
        <v>23.372699999999998</v>
      </c>
      <c r="AS12" s="166">
        <v>-18.348199999999999</v>
      </c>
      <c r="AT12" s="166">
        <v>-12.860099999999999</v>
      </c>
      <c r="AU12" s="166">
        <v>-13.098000000000001</v>
      </c>
      <c r="AV12" s="166">
        <v>17.2683</v>
      </c>
      <c r="AW12" s="166">
        <v>17.3444</v>
      </c>
      <c r="AX12" s="166">
        <v>-17.5486</v>
      </c>
      <c r="AY12" s="166">
        <v>-15.2713</v>
      </c>
      <c r="AZ12" s="166">
        <v>37.819200000000002</v>
      </c>
      <c r="BA12" s="165"/>
      <c r="BB12" s="166">
        <v>27.107700000000001</v>
      </c>
      <c r="BC12" s="166">
        <v>10.846299999999999</v>
      </c>
      <c r="BD12" s="166">
        <v>-4.0999999999999996</v>
      </c>
      <c r="BE12" s="166">
        <v>-4.2</v>
      </c>
      <c r="BF12" s="166">
        <v>-22.254200000000001</v>
      </c>
      <c r="BG12" s="166">
        <v>-22.678899999999999</v>
      </c>
      <c r="BH12" s="166">
        <v>-1.7623</v>
      </c>
      <c r="BI12" s="165"/>
      <c r="BJ12" s="166">
        <v>-2.5207999999999999</v>
      </c>
      <c r="BK12" s="166">
        <v>2.2639999999999998</v>
      </c>
      <c r="BL12" s="165"/>
      <c r="BM12" s="166">
        <v>-0.30730000000000002</v>
      </c>
      <c r="BN12" s="166">
        <v>-103.122</v>
      </c>
      <c r="BO12" s="166">
        <v>52.369700000000002</v>
      </c>
      <c r="BP12" s="166">
        <v>52.491799999999998</v>
      </c>
      <c r="BQ12" s="166">
        <v>66.968699999999998</v>
      </c>
      <c r="BR12" s="166">
        <v>-138.32060000000001</v>
      </c>
      <c r="BS12" s="165"/>
      <c r="BT12" s="165"/>
      <c r="BU12" s="165"/>
      <c r="BV12" s="165"/>
      <c r="BW12" s="166">
        <v>8.1</v>
      </c>
      <c r="BX12" s="166">
        <v>5.03</v>
      </c>
      <c r="BY12" s="166">
        <v>-15.65</v>
      </c>
      <c r="BZ12" s="166">
        <v>0.64</v>
      </c>
      <c r="CA12" s="166">
        <v>-21.161000000000001</v>
      </c>
      <c r="CB12" s="166">
        <v>-21.027100000000001</v>
      </c>
      <c r="CC12" s="166">
        <v>22.004799999999999</v>
      </c>
      <c r="CD12" s="166">
        <v>20.812200000000001</v>
      </c>
      <c r="CE12" s="166">
        <v>-1.7313000000000001</v>
      </c>
      <c r="CF12" s="165"/>
      <c r="CG12" s="166">
        <v>7.4856999999999996</v>
      </c>
      <c r="CH12" s="166">
        <v>-2.4380999999999999</v>
      </c>
      <c r="CI12" s="165"/>
      <c r="CJ12" s="165"/>
      <c r="CK12" s="165"/>
      <c r="CL12" s="166">
        <v>-26.9</v>
      </c>
      <c r="CM12" s="166">
        <v>-25.4</v>
      </c>
      <c r="CN12" s="166">
        <v>-1.43</v>
      </c>
      <c r="CO12" s="166">
        <v>12.9397</v>
      </c>
      <c r="CP12" s="166">
        <v>13.416700000000001</v>
      </c>
      <c r="CQ12" s="166">
        <v>11.6775</v>
      </c>
      <c r="CR12" s="166">
        <v>64.547300000000007</v>
      </c>
      <c r="CS12" s="166">
        <v>64.3874</v>
      </c>
      <c r="CT12" s="166">
        <v>-25.829599999999999</v>
      </c>
      <c r="CU12" s="166">
        <v>-41.670499999999997</v>
      </c>
      <c r="CV12" s="166">
        <v>-24.9693</v>
      </c>
      <c r="CW12" s="166">
        <v>2.5034999999999998</v>
      </c>
      <c r="CX12" s="166">
        <v>21.63</v>
      </c>
      <c r="CY12" s="166">
        <v>7.91</v>
      </c>
      <c r="CZ12" s="166">
        <v>14.848599999999999</v>
      </c>
      <c r="DA12" s="166">
        <v>14.9445</v>
      </c>
      <c r="DB12" s="166">
        <v>-6.63</v>
      </c>
      <c r="DC12" s="166">
        <v>-276.32139999999998</v>
      </c>
      <c r="DD12" s="165"/>
      <c r="DE12" s="165"/>
      <c r="DF12" s="166">
        <v>15.8171</v>
      </c>
      <c r="DG12" s="166">
        <v>-14.5708</v>
      </c>
      <c r="DH12" s="166">
        <v>-3.0118999999999998</v>
      </c>
      <c r="DI12" s="165"/>
      <c r="DJ12" s="165"/>
      <c r="DK12" s="166">
        <v>-5.0647000000000002</v>
      </c>
      <c r="DL12" s="166">
        <v>-3.3660999999999999</v>
      </c>
      <c r="DM12" s="166">
        <v>4.4208999999999996</v>
      </c>
      <c r="DN12" s="166">
        <v>1.8613</v>
      </c>
      <c r="DO12" s="166">
        <v>-3.31</v>
      </c>
      <c r="DP12" s="166">
        <v>-2.2000000000000002</v>
      </c>
      <c r="DQ12" s="166">
        <v>7.7809999999999997</v>
      </c>
      <c r="DR12" s="166">
        <v>-17.456</v>
      </c>
      <c r="DS12" s="166">
        <v>-10.17</v>
      </c>
      <c r="DT12" s="166">
        <v>-10.35</v>
      </c>
      <c r="DU12" s="166">
        <v>23.36</v>
      </c>
      <c r="DV12" s="166">
        <v>14.8</v>
      </c>
      <c r="DW12" s="166">
        <v>-18.9636</v>
      </c>
      <c r="DX12" s="166">
        <v>-9.7454999999999998</v>
      </c>
      <c r="DY12" s="166">
        <v>-36</v>
      </c>
      <c r="DZ12" s="166">
        <v>-34.654499999999999</v>
      </c>
      <c r="EA12" s="165"/>
      <c r="EB12" s="166">
        <v>-23.1874</v>
      </c>
      <c r="EC12" s="166">
        <v>-29.1187</v>
      </c>
      <c r="ED12" s="166">
        <v>-29.932300000000001</v>
      </c>
      <c r="EE12" s="166">
        <v>-22.353899999999999</v>
      </c>
      <c r="EF12" s="166">
        <v>-23.529900000000001</v>
      </c>
      <c r="EG12" s="166">
        <v>-10.792999999999999</v>
      </c>
      <c r="EH12" s="166">
        <v>-151.6362</v>
      </c>
      <c r="EI12" s="166">
        <v>40.153199999999998</v>
      </c>
      <c r="EJ12" s="165"/>
      <c r="EK12" s="166">
        <v>-8.3117000000000001</v>
      </c>
      <c r="EL12" s="166">
        <v>-7.7129000000000003</v>
      </c>
      <c r="EM12" s="166">
        <v>16.656600000000001</v>
      </c>
      <c r="EN12" s="166">
        <v>-11.9892</v>
      </c>
      <c r="EO12" s="166">
        <v>-11.4519</v>
      </c>
      <c r="EP12" s="166">
        <v>1.552</v>
      </c>
      <c r="EQ12" s="166">
        <v>-22.666499999999999</v>
      </c>
      <c r="ER12" s="166">
        <v>-22.408899999999999</v>
      </c>
      <c r="ES12" s="166">
        <v>4.1448</v>
      </c>
      <c r="ET12" s="166">
        <v>0</v>
      </c>
      <c r="EU12" s="166">
        <v>-13.76</v>
      </c>
      <c r="EV12" s="166">
        <v>0</v>
      </c>
      <c r="EW12" s="166">
        <v>2.9851000000000001</v>
      </c>
      <c r="EX12" s="166">
        <v>-13.377000000000001</v>
      </c>
      <c r="EY12" s="166">
        <v>-8.9784000000000006</v>
      </c>
      <c r="EZ12" s="166">
        <v>-9.1547000000000001</v>
      </c>
      <c r="FA12" s="166">
        <v>8.1214999999999993</v>
      </c>
      <c r="FB12" s="166">
        <v>7.2774000000000001</v>
      </c>
      <c r="FC12" s="166">
        <v>-24.725100000000001</v>
      </c>
      <c r="FD12" s="166">
        <v>4.5841000000000003</v>
      </c>
      <c r="FE12" s="165"/>
      <c r="FF12" s="166">
        <v>4.3018999999999998</v>
      </c>
      <c r="FG12" s="166">
        <v>0</v>
      </c>
      <c r="FH12" s="166">
        <v>0</v>
      </c>
      <c r="FI12" s="165"/>
      <c r="FJ12" s="166">
        <v>8.5403000000000002</v>
      </c>
      <c r="FK12" s="166">
        <v>8.5403000000000002</v>
      </c>
      <c r="FL12" s="166">
        <v>-12.559200000000001</v>
      </c>
      <c r="FM12" s="166">
        <v>15.330299999999999</v>
      </c>
      <c r="FN12" s="166">
        <v>15.5227</v>
      </c>
      <c r="FO12" s="166">
        <v>3.7681</v>
      </c>
      <c r="FP12" s="166">
        <v>19.571100000000001</v>
      </c>
      <c r="FQ12" s="166">
        <v>26.222300000000001</v>
      </c>
      <c r="FR12" s="166">
        <v>-15.62</v>
      </c>
      <c r="FS12" s="166">
        <v>-0.39319999999999999</v>
      </c>
      <c r="FT12" s="166">
        <v>0.16500000000000001</v>
      </c>
      <c r="FU12" s="166">
        <v>-0.05</v>
      </c>
      <c r="FV12" s="166">
        <v>0.94</v>
      </c>
      <c r="FW12" s="165"/>
      <c r="FX12" s="165"/>
      <c r="FY12" s="166">
        <v>2.3809999999999998</v>
      </c>
      <c r="FZ12" s="166">
        <v>1.194</v>
      </c>
      <c r="GA12" s="165"/>
      <c r="GB12" s="166">
        <v>14.85</v>
      </c>
      <c r="GC12" s="166">
        <v>-30.603899999999999</v>
      </c>
      <c r="GD12" s="166">
        <v>-20.618099999999998</v>
      </c>
      <c r="GE12" s="166">
        <v>-1.48</v>
      </c>
      <c r="GF12" s="166">
        <v>17.633299999999998</v>
      </c>
      <c r="GG12" s="165"/>
      <c r="GH12" s="166">
        <v>24.9376</v>
      </c>
      <c r="GI12" s="166">
        <v>-7.3189000000000002</v>
      </c>
      <c r="GJ12" s="166">
        <v>-7.7538999999999998</v>
      </c>
      <c r="GK12" s="166">
        <v>1.9504999999999999</v>
      </c>
      <c r="GL12" s="165"/>
      <c r="GM12" s="165"/>
      <c r="GN12" s="166">
        <v>-9.8016000000000005</v>
      </c>
      <c r="GO12" s="166">
        <v>-5.0659999999999998</v>
      </c>
      <c r="GP12" s="166">
        <v>5.6748000000000003</v>
      </c>
      <c r="GQ12" s="166">
        <v>-26.006499999999999</v>
      </c>
      <c r="GR12" s="166">
        <v>5.9485000000000001</v>
      </c>
      <c r="GS12" s="166">
        <v>6.9043000000000001</v>
      </c>
      <c r="GT12" s="166">
        <v>151.5317</v>
      </c>
      <c r="GU12" s="166">
        <v>-10.9892</v>
      </c>
      <c r="GV12" s="166">
        <v>-8.7096</v>
      </c>
      <c r="GW12" s="166">
        <v>-10.1564</v>
      </c>
      <c r="GX12" s="166">
        <v>3.2317</v>
      </c>
      <c r="GY12" s="166">
        <v>7.9196</v>
      </c>
      <c r="GZ12" s="166">
        <v>7.9429999999999996</v>
      </c>
      <c r="HA12" s="165"/>
      <c r="HB12" s="166">
        <v>-4.8776000000000002</v>
      </c>
      <c r="HC12" s="166">
        <v>-3.1392000000000002</v>
      </c>
      <c r="HD12" s="166">
        <v>14.25</v>
      </c>
      <c r="HE12" s="166">
        <v>-22.008400000000002</v>
      </c>
      <c r="HF12" s="166">
        <v>-24.360199999999999</v>
      </c>
      <c r="HG12" s="166">
        <v>64.813000000000002</v>
      </c>
      <c r="HH12" s="166">
        <v>134.2064</v>
      </c>
      <c r="HI12" s="166">
        <v>43.665999999999997</v>
      </c>
      <c r="HJ12" s="166">
        <v>44.186300000000003</v>
      </c>
      <c r="HK12" s="165"/>
      <c r="HL12" s="166">
        <v>0</v>
      </c>
      <c r="HM12" s="166">
        <v>0</v>
      </c>
      <c r="HN12" s="166">
        <v>0</v>
      </c>
      <c r="HO12" s="165"/>
      <c r="HP12" s="165"/>
      <c r="HQ12" s="166">
        <v>-9.2383000000000006</v>
      </c>
      <c r="HR12" s="166">
        <v>-8.9910999999999994</v>
      </c>
      <c r="HS12" s="166">
        <v>-2.585</v>
      </c>
      <c r="HT12" s="166">
        <v>-2.5630000000000002</v>
      </c>
      <c r="HU12" s="166">
        <v>27.18</v>
      </c>
      <c r="HV12" s="166">
        <v>27.02</v>
      </c>
      <c r="HW12" s="166">
        <v>-30.2</v>
      </c>
      <c r="HX12" s="166">
        <v>-30.4</v>
      </c>
      <c r="HY12" s="166">
        <v>0.81030000000000002</v>
      </c>
      <c r="HZ12" s="166">
        <v>-10.56</v>
      </c>
      <c r="IA12" s="166">
        <v>51.356499999999997</v>
      </c>
      <c r="IB12" s="166">
        <v>27.753399999999999</v>
      </c>
      <c r="IC12" s="166">
        <v>27.43</v>
      </c>
      <c r="ID12" s="165"/>
      <c r="IE12" s="166">
        <v>-33.299999999999997</v>
      </c>
      <c r="IF12" s="166">
        <v>-6.3</v>
      </c>
      <c r="IG12" s="166">
        <v>-6.8</v>
      </c>
      <c r="IH12" s="165"/>
      <c r="II12" s="166">
        <v>-17.534099999999999</v>
      </c>
      <c r="IJ12" s="166">
        <v>-151.54130000000001</v>
      </c>
      <c r="IK12" s="166">
        <v>-39.468400000000003</v>
      </c>
      <c r="IL12" s="166">
        <v>-54.375599999999999</v>
      </c>
      <c r="IM12" s="166">
        <v>-63.039499999999997</v>
      </c>
      <c r="IN12" s="166">
        <v>-14.413500000000001</v>
      </c>
      <c r="IO12" s="166">
        <v>177.34870000000001</v>
      </c>
      <c r="IP12" s="166">
        <v>-13.5131</v>
      </c>
      <c r="IQ12" s="166">
        <v>188.68680000000001</v>
      </c>
      <c r="IR12" s="166">
        <v>31.169599999999999</v>
      </c>
      <c r="IS12" s="166">
        <v>119.78060000000001</v>
      </c>
      <c r="IT12" s="166">
        <v>33.205300000000001</v>
      </c>
      <c r="IU12" s="166">
        <v>32.151400000000002</v>
      </c>
      <c r="IV12" s="166">
        <v>-78.194800000000001</v>
      </c>
      <c r="IW12" s="166">
        <v>-46.179499999999997</v>
      </c>
      <c r="IX12" s="166">
        <v>-147.6782</v>
      </c>
      <c r="IY12" s="166">
        <v>-47.298999999999999</v>
      </c>
      <c r="IZ12" s="166">
        <v>54.382800000000003</v>
      </c>
      <c r="JA12" s="166">
        <v>-5.0842999999999998</v>
      </c>
      <c r="JB12" s="165"/>
      <c r="JC12" s="166">
        <v>-4.24</v>
      </c>
      <c r="JD12" s="166">
        <v>-0.372</v>
      </c>
      <c r="JE12" s="166">
        <v>-0.379</v>
      </c>
      <c r="JF12" s="166">
        <v>-1.1200000000000001</v>
      </c>
      <c r="JG12" s="166">
        <v>4</v>
      </c>
      <c r="JH12" s="166">
        <v>-3.6577999999999999</v>
      </c>
      <c r="JI12" s="166">
        <v>-9.6085999999999991</v>
      </c>
      <c r="JJ12" s="166">
        <v>5.8914999999999997</v>
      </c>
      <c r="JK12" s="166">
        <v>-1.8723000000000001</v>
      </c>
      <c r="JL12" s="166">
        <v>1</v>
      </c>
      <c r="JM12" s="166">
        <v>14.711</v>
      </c>
      <c r="JN12" s="166">
        <v>13.417999999999999</v>
      </c>
      <c r="JO12" s="165"/>
      <c r="JP12" s="165"/>
      <c r="JQ12" s="166">
        <v>3.2141000000000002</v>
      </c>
      <c r="JR12" s="166">
        <v>3.5554999999999999</v>
      </c>
      <c r="JS12" s="166">
        <v>3.7875000000000001</v>
      </c>
      <c r="JT12" s="165"/>
      <c r="JU12" s="166">
        <v>17.399999999999999</v>
      </c>
      <c r="JV12" s="166">
        <v>5.7393999999999998</v>
      </c>
      <c r="JW12" s="166">
        <v>-0.03</v>
      </c>
      <c r="JX12" s="165"/>
      <c r="JY12" s="166">
        <v>-15.9924</v>
      </c>
      <c r="JZ12" s="166">
        <v>-5.5100000000000003E-2</v>
      </c>
      <c r="KA12" s="166">
        <v>-22.375499999999999</v>
      </c>
      <c r="KB12" s="166">
        <v>-11.9168</v>
      </c>
      <c r="KC12" s="166">
        <v>-3.5682</v>
      </c>
      <c r="KD12" s="166">
        <v>-26.322700000000001</v>
      </c>
      <c r="KE12" s="166">
        <v>0</v>
      </c>
      <c r="KF12" s="166">
        <v>-19.600000000000001</v>
      </c>
      <c r="KG12" s="166">
        <v>3.8</v>
      </c>
      <c r="KH12" s="166">
        <v>47.248699999999999</v>
      </c>
      <c r="KI12" s="166">
        <v>-132.02860000000001</v>
      </c>
    </row>
    <row r="13" spans="1:295" ht="18" customHeight="1" x14ac:dyDescent="0.3">
      <c r="A13" s="161" t="s">
        <v>92</v>
      </c>
      <c r="B13" s="161" t="s">
        <v>754</v>
      </c>
      <c r="C13" s="165"/>
      <c r="D13" s="166">
        <v>2.3146</v>
      </c>
      <c r="E13" s="166">
        <v>-7.1119000000000003</v>
      </c>
      <c r="F13" s="166">
        <v>2.3708</v>
      </c>
      <c r="G13" s="166">
        <v>8.7748000000000008</v>
      </c>
      <c r="H13" s="165"/>
      <c r="I13" s="166">
        <v>11.5755</v>
      </c>
      <c r="J13" s="165"/>
      <c r="K13" s="166">
        <v>10.2142</v>
      </c>
      <c r="L13" s="166">
        <v>3.4769000000000001</v>
      </c>
      <c r="M13" s="166">
        <v>3.1616</v>
      </c>
      <c r="N13" s="166">
        <v>-13.32</v>
      </c>
      <c r="O13" s="166">
        <v>-24.2</v>
      </c>
      <c r="P13" s="165"/>
      <c r="Q13" s="166">
        <v>1.6559999999999999</v>
      </c>
      <c r="R13" s="165"/>
      <c r="S13" s="166">
        <v>2.7601</v>
      </c>
      <c r="T13" s="166">
        <v>-4.0929000000000002</v>
      </c>
      <c r="U13" s="166">
        <v>3.3458999999999999</v>
      </c>
      <c r="V13" s="166">
        <v>3.2875000000000001</v>
      </c>
      <c r="W13" s="166">
        <v>6.1055999999999999</v>
      </c>
      <c r="X13" s="166">
        <v>3.7536999999999998</v>
      </c>
      <c r="Y13" s="166">
        <v>0.30199999999999999</v>
      </c>
      <c r="Z13" s="166">
        <v>2.1006</v>
      </c>
      <c r="AA13" s="165"/>
      <c r="AB13" s="166">
        <v>-1.1500999999999999</v>
      </c>
      <c r="AC13" s="166">
        <v>-0.83799999999999997</v>
      </c>
      <c r="AD13" s="166">
        <v>-0.83</v>
      </c>
      <c r="AE13" s="166">
        <v>-3.0870000000000002</v>
      </c>
      <c r="AF13" s="166">
        <v>-6.66</v>
      </c>
      <c r="AG13" s="165"/>
      <c r="AH13" s="165"/>
      <c r="AI13" s="165"/>
      <c r="AJ13" s="166">
        <v>-11.46</v>
      </c>
      <c r="AK13" s="166">
        <v>-11.54</v>
      </c>
      <c r="AL13" s="165"/>
      <c r="AM13" s="166">
        <v>-13.59</v>
      </c>
      <c r="AN13" s="166">
        <v>-13.62</v>
      </c>
      <c r="AO13" s="166">
        <v>3.5265</v>
      </c>
      <c r="AP13" s="166">
        <v>4.1593</v>
      </c>
      <c r="AQ13" s="166">
        <v>21.559000000000001</v>
      </c>
      <c r="AR13" s="166">
        <v>23.476700000000001</v>
      </c>
      <c r="AS13" s="166">
        <v>-17.210899999999999</v>
      </c>
      <c r="AT13" s="166">
        <v>-12.726100000000001</v>
      </c>
      <c r="AU13" s="166">
        <v>-12.4793</v>
      </c>
      <c r="AV13" s="166">
        <v>1.5137</v>
      </c>
      <c r="AW13" s="166">
        <v>1.7231000000000001</v>
      </c>
      <c r="AX13" s="166">
        <v>-15.9411</v>
      </c>
      <c r="AY13" s="166">
        <v>-13.5299</v>
      </c>
      <c r="AZ13" s="166">
        <v>26.634899999999998</v>
      </c>
      <c r="BA13" s="165"/>
      <c r="BB13" s="166">
        <v>28.274799999999999</v>
      </c>
      <c r="BC13" s="166">
        <v>12.650700000000001</v>
      </c>
      <c r="BD13" s="166">
        <v>-4.5999999999999996</v>
      </c>
      <c r="BE13" s="166">
        <v>-4.7</v>
      </c>
      <c r="BF13" s="166">
        <v>-24.3307</v>
      </c>
      <c r="BG13" s="166">
        <v>-23.967500000000001</v>
      </c>
      <c r="BH13" s="166">
        <v>-1.7504999999999999</v>
      </c>
      <c r="BI13" s="165"/>
      <c r="BJ13" s="166">
        <v>-2.5501999999999998</v>
      </c>
      <c r="BK13" s="166">
        <v>1.3445</v>
      </c>
      <c r="BL13" s="165"/>
      <c r="BM13" s="166">
        <v>-0.17319999999999999</v>
      </c>
      <c r="BN13" s="166">
        <v>-122.4402</v>
      </c>
      <c r="BO13" s="166">
        <v>53.56</v>
      </c>
      <c r="BP13" s="166">
        <v>53.468400000000003</v>
      </c>
      <c r="BQ13" s="166">
        <v>73.655500000000004</v>
      </c>
      <c r="BR13" s="166">
        <v>-151.87350000000001</v>
      </c>
      <c r="BS13" s="165"/>
      <c r="BT13" s="165"/>
      <c r="BU13" s="165"/>
      <c r="BV13" s="166">
        <v>7.6443000000000003</v>
      </c>
      <c r="BW13" s="166">
        <v>8.4499999999999993</v>
      </c>
      <c r="BX13" s="166">
        <v>5.4</v>
      </c>
      <c r="BY13" s="166">
        <v>-15.67</v>
      </c>
      <c r="BZ13" s="166">
        <v>0.99</v>
      </c>
      <c r="CA13" s="166">
        <v>-21.562899999999999</v>
      </c>
      <c r="CB13" s="166">
        <v>-21.161000000000001</v>
      </c>
      <c r="CC13" s="166">
        <v>21.769500000000001</v>
      </c>
      <c r="CD13" s="166">
        <v>20.641999999999999</v>
      </c>
      <c r="CE13" s="165"/>
      <c r="CF13" s="165"/>
      <c r="CG13" s="166">
        <v>6.9135999999999997</v>
      </c>
      <c r="CH13" s="166">
        <v>-2.1387</v>
      </c>
      <c r="CI13" s="165"/>
      <c r="CJ13" s="165"/>
      <c r="CK13" s="165"/>
      <c r="CL13" s="166">
        <v>-28.4</v>
      </c>
      <c r="CM13" s="166">
        <v>-26.7</v>
      </c>
      <c r="CN13" s="166">
        <v>-1.42</v>
      </c>
      <c r="CO13" s="166">
        <v>12.721299999999999</v>
      </c>
      <c r="CP13" s="166">
        <v>13.054</v>
      </c>
      <c r="CQ13" s="166">
        <v>11.145799999999999</v>
      </c>
      <c r="CR13" s="166">
        <v>66.480400000000003</v>
      </c>
      <c r="CS13" s="166">
        <v>66.487499999999997</v>
      </c>
      <c r="CT13" s="166">
        <v>-26.646699999999999</v>
      </c>
      <c r="CU13" s="166">
        <v>-43.094000000000001</v>
      </c>
      <c r="CV13" s="166">
        <v>-27.153500000000001</v>
      </c>
      <c r="CW13" s="166">
        <v>2.8641000000000001</v>
      </c>
      <c r="CX13" s="166">
        <v>21.18</v>
      </c>
      <c r="CY13" s="166">
        <v>7.84</v>
      </c>
      <c r="CZ13" s="166">
        <v>14.692399999999999</v>
      </c>
      <c r="DA13" s="166">
        <v>14.553800000000001</v>
      </c>
      <c r="DB13" s="166">
        <v>-6.49</v>
      </c>
      <c r="DC13" s="166">
        <v>-263.75970000000001</v>
      </c>
      <c r="DD13" s="165"/>
      <c r="DE13" s="165"/>
      <c r="DF13" s="166">
        <v>16.3033</v>
      </c>
      <c r="DG13" s="166">
        <v>-14.5063</v>
      </c>
      <c r="DH13" s="166">
        <v>-3.1974999999999998</v>
      </c>
      <c r="DI13" s="165"/>
      <c r="DJ13" s="165"/>
      <c r="DK13" s="166">
        <v>-4.9584999999999999</v>
      </c>
      <c r="DL13" s="166">
        <v>-3.7402000000000002</v>
      </c>
      <c r="DM13" s="166">
        <v>4.2632000000000003</v>
      </c>
      <c r="DN13" s="166">
        <v>1.8613</v>
      </c>
      <c r="DO13" s="166">
        <v>-3.12</v>
      </c>
      <c r="DP13" s="166">
        <v>-2.1</v>
      </c>
      <c r="DQ13" s="166">
        <v>8.0289999999999999</v>
      </c>
      <c r="DR13" s="166">
        <v>-18.5486</v>
      </c>
      <c r="DS13" s="166">
        <v>-10.199999999999999</v>
      </c>
      <c r="DT13" s="166">
        <v>-10.36</v>
      </c>
      <c r="DU13" s="166">
        <v>22.8</v>
      </c>
      <c r="DV13" s="166">
        <v>13.88</v>
      </c>
      <c r="DW13" s="166">
        <v>-18.563600000000001</v>
      </c>
      <c r="DX13" s="166">
        <v>-10.045500000000001</v>
      </c>
      <c r="DY13" s="166">
        <v>-35.368699999999997</v>
      </c>
      <c r="DZ13" s="166">
        <v>-34.590899999999998</v>
      </c>
      <c r="EA13" s="166">
        <v>-9.548</v>
      </c>
      <c r="EB13" s="166">
        <v>-24.306899999999999</v>
      </c>
      <c r="EC13" s="166">
        <v>-30.481999999999999</v>
      </c>
      <c r="ED13" s="166">
        <v>-30.564800000000002</v>
      </c>
      <c r="EE13" s="166">
        <v>-22.663399999999999</v>
      </c>
      <c r="EF13" s="166">
        <v>-21.774100000000001</v>
      </c>
      <c r="EG13" s="166">
        <v>-9.7330000000000005</v>
      </c>
      <c r="EH13" s="166">
        <v>-159.529</v>
      </c>
      <c r="EI13" s="166">
        <v>47.4373</v>
      </c>
      <c r="EJ13" s="165"/>
      <c r="EK13" s="166">
        <v>-8.2614999999999998</v>
      </c>
      <c r="EL13" s="166">
        <v>-7.4752000000000001</v>
      </c>
      <c r="EM13" s="166">
        <v>17.2348</v>
      </c>
      <c r="EN13" s="166">
        <v>-13.278</v>
      </c>
      <c r="EO13" s="166">
        <v>-12.8346</v>
      </c>
      <c r="EP13" s="166">
        <v>5.6479999999999997</v>
      </c>
      <c r="EQ13" s="166">
        <v>-22.714200000000002</v>
      </c>
      <c r="ER13" s="166">
        <v>-22.4115</v>
      </c>
      <c r="ES13" s="166">
        <v>3.3302</v>
      </c>
      <c r="ET13" s="166">
        <v>0</v>
      </c>
      <c r="EU13" s="166">
        <v>-16.38</v>
      </c>
      <c r="EV13" s="166">
        <v>0</v>
      </c>
      <c r="EW13" s="166">
        <v>2.9603000000000002</v>
      </c>
      <c r="EX13" s="166">
        <v>-15.946400000000001</v>
      </c>
      <c r="EY13" s="166">
        <v>-9.4507999999999992</v>
      </c>
      <c r="EZ13" s="166">
        <v>-9.6994000000000007</v>
      </c>
      <c r="FA13" s="166">
        <v>8.2017000000000007</v>
      </c>
      <c r="FB13" s="166">
        <v>6.6073000000000004</v>
      </c>
      <c r="FC13" s="166">
        <v>-25.349499999999999</v>
      </c>
      <c r="FD13" s="166">
        <v>4.4885999999999999</v>
      </c>
      <c r="FE13" s="165"/>
      <c r="FF13" s="166">
        <v>4.3711000000000002</v>
      </c>
      <c r="FG13" s="166">
        <v>0</v>
      </c>
      <c r="FH13" s="166">
        <v>0</v>
      </c>
      <c r="FI13" s="166">
        <v>0</v>
      </c>
      <c r="FJ13" s="166">
        <v>8.5403000000000002</v>
      </c>
      <c r="FK13" s="166">
        <v>8.5403000000000002</v>
      </c>
      <c r="FL13" s="166">
        <v>-11.387</v>
      </c>
      <c r="FM13" s="166">
        <v>14.566599999999999</v>
      </c>
      <c r="FN13" s="166">
        <v>15.2646</v>
      </c>
      <c r="FO13" s="166">
        <v>4.4245000000000001</v>
      </c>
      <c r="FP13" s="166">
        <v>20.170400000000001</v>
      </c>
      <c r="FQ13" s="166">
        <v>25.685199999999998</v>
      </c>
      <c r="FR13" s="166">
        <v>-15.94</v>
      </c>
      <c r="FS13" s="166">
        <v>-0.6038</v>
      </c>
      <c r="FT13" s="166">
        <v>0.16500000000000001</v>
      </c>
      <c r="FU13" s="166">
        <v>0.47</v>
      </c>
      <c r="FV13" s="166">
        <v>0.92</v>
      </c>
      <c r="FW13" s="166">
        <v>-25.1313</v>
      </c>
      <c r="FX13" s="165"/>
      <c r="FY13" s="166">
        <v>2.3839999999999999</v>
      </c>
      <c r="FZ13" s="166">
        <v>1.1679999999999999</v>
      </c>
      <c r="GA13" s="165"/>
      <c r="GB13" s="166">
        <v>14.69</v>
      </c>
      <c r="GC13" s="166">
        <v>-30.942599999999999</v>
      </c>
      <c r="GD13" s="166">
        <v>-20.7455</v>
      </c>
      <c r="GE13" s="166">
        <v>-1.51</v>
      </c>
      <c r="GF13" s="166">
        <v>16.831</v>
      </c>
      <c r="GG13" s="165"/>
      <c r="GH13" s="166">
        <v>24.8858</v>
      </c>
      <c r="GI13" s="166">
        <v>-7.2012</v>
      </c>
      <c r="GJ13" s="166">
        <v>-7.7107999999999999</v>
      </c>
      <c r="GK13" s="166">
        <v>1.901</v>
      </c>
      <c r="GL13" s="165"/>
      <c r="GM13" s="165"/>
      <c r="GN13" s="166">
        <v>-9.6438000000000006</v>
      </c>
      <c r="GO13" s="166">
        <v>-4.6003999999999996</v>
      </c>
      <c r="GP13" s="166">
        <v>5.6631</v>
      </c>
      <c r="GQ13" s="166">
        <v>-25.687100000000001</v>
      </c>
      <c r="GR13" s="166">
        <v>7.1512000000000002</v>
      </c>
      <c r="GS13" s="166">
        <v>6.0887000000000002</v>
      </c>
      <c r="GT13" s="166">
        <v>148.98939999999999</v>
      </c>
      <c r="GU13" s="166">
        <v>-10.9954</v>
      </c>
      <c r="GV13" s="166">
        <v>-8.6454000000000004</v>
      </c>
      <c r="GW13" s="166">
        <v>-9.9484999999999992</v>
      </c>
      <c r="GX13" s="166">
        <v>3.5644</v>
      </c>
      <c r="GY13" s="166">
        <v>7.9122000000000003</v>
      </c>
      <c r="GZ13" s="166">
        <v>7.9429999999999996</v>
      </c>
      <c r="HA13" s="165"/>
      <c r="HB13" s="166">
        <v>-4.0544000000000002</v>
      </c>
      <c r="HC13" s="166">
        <v>-2.7256999999999998</v>
      </c>
      <c r="HD13" s="166">
        <v>15.09</v>
      </c>
      <c r="HE13" s="166">
        <v>-20.8841</v>
      </c>
      <c r="HF13" s="166">
        <v>-24.445</v>
      </c>
      <c r="HG13" s="166">
        <v>65.310400000000001</v>
      </c>
      <c r="HH13" s="166">
        <v>136.60059999999999</v>
      </c>
      <c r="HI13" s="166">
        <v>45.540100000000002</v>
      </c>
      <c r="HJ13" s="166">
        <v>46.219099999999997</v>
      </c>
      <c r="HK13" s="165"/>
      <c r="HL13" s="166">
        <v>4.7851999999999997</v>
      </c>
      <c r="HM13" s="166">
        <v>0</v>
      </c>
      <c r="HN13" s="166">
        <v>-12.463699999999999</v>
      </c>
      <c r="HO13" s="165"/>
      <c r="HP13" s="165"/>
      <c r="HQ13" s="166">
        <v>-9.6502999999999997</v>
      </c>
      <c r="HR13" s="166">
        <v>-8.9966000000000008</v>
      </c>
      <c r="HS13" s="166">
        <v>-2.9540000000000002</v>
      </c>
      <c r="HT13" s="166">
        <v>-2.7961</v>
      </c>
      <c r="HU13" s="166">
        <v>27.47</v>
      </c>
      <c r="HV13" s="166">
        <v>27.35</v>
      </c>
      <c r="HW13" s="166">
        <v>-31.3</v>
      </c>
      <c r="HX13" s="166">
        <v>-31</v>
      </c>
      <c r="HY13" s="166">
        <v>0.77359999999999995</v>
      </c>
      <c r="HZ13" s="166">
        <v>-11.2</v>
      </c>
      <c r="IA13" s="166">
        <v>52.567700000000002</v>
      </c>
      <c r="IB13" s="166">
        <v>27.891200000000001</v>
      </c>
      <c r="IC13" s="166">
        <v>28.0182</v>
      </c>
      <c r="ID13" s="165"/>
      <c r="IE13" s="166">
        <v>-33.700000000000003</v>
      </c>
      <c r="IF13" s="166">
        <v>-5.9</v>
      </c>
      <c r="IG13" s="166">
        <v>-6.8</v>
      </c>
      <c r="IH13" s="165"/>
      <c r="II13" s="166">
        <v>-17.716899999999999</v>
      </c>
      <c r="IJ13" s="166">
        <v>-150.00819999999999</v>
      </c>
      <c r="IK13" s="166">
        <v>-38.923099999999998</v>
      </c>
      <c r="IL13" s="166">
        <v>-54.462299999999999</v>
      </c>
      <c r="IM13" s="166">
        <v>-64.523099999999999</v>
      </c>
      <c r="IN13" s="166">
        <v>-13.0747</v>
      </c>
      <c r="IO13" s="166">
        <v>181.19649999999999</v>
      </c>
      <c r="IP13" s="166">
        <v>-16.6037</v>
      </c>
      <c r="IQ13" s="166">
        <v>189.6448</v>
      </c>
      <c r="IR13" s="166">
        <v>33.426200000000001</v>
      </c>
      <c r="IS13" s="166">
        <v>121.5804</v>
      </c>
      <c r="IT13" s="166">
        <v>34.005800000000001</v>
      </c>
      <c r="IU13" s="166">
        <v>33.761600000000001</v>
      </c>
      <c r="IV13" s="166">
        <v>-80.0471</v>
      </c>
      <c r="IW13" s="166">
        <v>-41.536700000000003</v>
      </c>
      <c r="IX13" s="166">
        <v>-148.84970000000001</v>
      </c>
      <c r="IY13" s="166">
        <v>-48.096499999999999</v>
      </c>
      <c r="IZ13" s="166">
        <v>51.890799999999999</v>
      </c>
      <c r="JA13" s="166">
        <v>-5.2259000000000002</v>
      </c>
      <c r="JB13" s="165"/>
      <c r="JC13" s="166">
        <v>-4.24</v>
      </c>
      <c r="JD13" s="166">
        <v>-0.32200000000000001</v>
      </c>
      <c r="JE13" s="166">
        <v>-0.33900000000000002</v>
      </c>
      <c r="JF13" s="166">
        <v>-1.1200000000000001</v>
      </c>
      <c r="JG13" s="166">
        <v>3.68</v>
      </c>
      <c r="JH13" s="166">
        <v>-3.4436</v>
      </c>
      <c r="JI13" s="166">
        <v>-8.9067000000000007</v>
      </c>
      <c r="JJ13" s="166">
        <v>6.0655000000000001</v>
      </c>
      <c r="JK13" s="166">
        <v>-2.1073</v>
      </c>
      <c r="JL13" s="166">
        <v>0.8</v>
      </c>
      <c r="JM13" s="166">
        <v>15.182</v>
      </c>
      <c r="JN13" s="166">
        <v>15.08</v>
      </c>
      <c r="JO13" s="165"/>
      <c r="JP13" s="165"/>
      <c r="JQ13" s="166">
        <v>3.3954</v>
      </c>
      <c r="JR13" s="166">
        <v>3.3519999999999999</v>
      </c>
      <c r="JS13" s="166">
        <v>3.3752</v>
      </c>
      <c r="JT13" s="165"/>
      <c r="JU13" s="166">
        <v>18.399999999999999</v>
      </c>
      <c r="JV13" s="166">
        <v>5.4535999999999998</v>
      </c>
      <c r="JW13" s="166">
        <v>-0.05</v>
      </c>
      <c r="JX13" s="165"/>
      <c r="JY13" s="166">
        <v>-16.410900000000002</v>
      </c>
      <c r="JZ13" s="166">
        <v>9.0200000000000002E-2</v>
      </c>
      <c r="KA13" s="166">
        <v>-22.302399999999999</v>
      </c>
      <c r="KB13" s="166">
        <v>-12.5519</v>
      </c>
      <c r="KC13" s="166">
        <v>-4.1178999999999997</v>
      </c>
      <c r="KD13" s="166">
        <v>-25.652799999999999</v>
      </c>
      <c r="KE13" s="166">
        <v>0</v>
      </c>
      <c r="KF13" s="166">
        <v>-20.7</v>
      </c>
      <c r="KG13" s="166">
        <v>4.4000000000000004</v>
      </c>
      <c r="KH13" s="166">
        <v>50.683100000000003</v>
      </c>
      <c r="KI13" s="166">
        <v>-135.25630000000001</v>
      </c>
    </row>
    <row r="14" spans="1:295" ht="18" customHeight="1" x14ac:dyDescent="0.3">
      <c r="A14" s="161" t="s">
        <v>92</v>
      </c>
      <c r="B14" s="161" t="s">
        <v>755</v>
      </c>
      <c r="C14" s="165"/>
      <c r="D14" s="166">
        <v>1.9630000000000001</v>
      </c>
      <c r="E14" s="166">
        <v>-6.7294999999999998</v>
      </c>
      <c r="F14" s="166">
        <v>2.536</v>
      </c>
      <c r="G14" s="166">
        <v>8.8949999999999996</v>
      </c>
      <c r="H14" s="165"/>
      <c r="I14" s="166">
        <v>11.5419</v>
      </c>
      <c r="J14" s="165"/>
      <c r="K14" s="166">
        <v>9.9504000000000001</v>
      </c>
      <c r="L14" s="166">
        <v>3.4188999999999998</v>
      </c>
      <c r="M14" s="166">
        <v>3.1088</v>
      </c>
      <c r="N14" s="166">
        <v>-13.32</v>
      </c>
      <c r="O14" s="166">
        <v>-22</v>
      </c>
      <c r="P14" s="165"/>
      <c r="Q14" s="166">
        <v>0.82799999999999996</v>
      </c>
      <c r="R14" s="165"/>
      <c r="S14" s="166">
        <v>2.8422999999999998</v>
      </c>
      <c r="T14" s="166">
        <v>-4.6748000000000003</v>
      </c>
      <c r="U14" s="166">
        <v>3.3083999999999998</v>
      </c>
      <c r="V14" s="166">
        <v>3.1276000000000002</v>
      </c>
      <c r="W14" s="166">
        <v>6.1616999999999997</v>
      </c>
      <c r="X14" s="166">
        <v>3.9049999999999998</v>
      </c>
      <c r="Y14" s="166">
        <v>0.13850000000000001</v>
      </c>
      <c r="Z14" s="166">
        <v>1.8169999999999999</v>
      </c>
      <c r="AA14" s="165"/>
      <c r="AB14" s="166">
        <v>-1.2346999999999999</v>
      </c>
      <c r="AC14" s="166">
        <v>-0.71399999999999997</v>
      </c>
      <c r="AD14" s="166">
        <v>-0.70699999999999996</v>
      </c>
      <c r="AE14" s="166">
        <v>-3.1840000000000002</v>
      </c>
      <c r="AF14" s="166">
        <v>-8.8800000000000008</v>
      </c>
      <c r="AG14" s="165"/>
      <c r="AH14" s="165"/>
      <c r="AI14" s="165"/>
      <c r="AJ14" s="166">
        <v>-11.18</v>
      </c>
      <c r="AK14" s="166">
        <v>-11.05</v>
      </c>
      <c r="AL14" s="165"/>
      <c r="AM14" s="166">
        <v>-12.89</v>
      </c>
      <c r="AN14" s="166">
        <v>-12.86</v>
      </c>
      <c r="AO14" s="166">
        <v>2.8755000000000002</v>
      </c>
      <c r="AP14" s="166">
        <v>3.8874</v>
      </c>
      <c r="AQ14" s="166">
        <v>21.025500000000001</v>
      </c>
      <c r="AR14" s="166">
        <v>22.812999999999999</v>
      </c>
      <c r="AS14" s="166">
        <v>-18.277100000000001</v>
      </c>
      <c r="AT14" s="166">
        <v>-13.262</v>
      </c>
      <c r="AU14" s="166">
        <v>-12.747999999999999</v>
      </c>
      <c r="AV14" s="166">
        <v>14.426500000000001</v>
      </c>
      <c r="AW14" s="166">
        <v>14.2536</v>
      </c>
      <c r="AX14" s="166">
        <v>-18.084499999999998</v>
      </c>
      <c r="AY14" s="166">
        <v>-16.477</v>
      </c>
      <c r="AZ14" s="166">
        <v>43.11</v>
      </c>
      <c r="BA14" s="165"/>
      <c r="BB14" s="166">
        <v>23.8203</v>
      </c>
      <c r="BC14" s="166">
        <v>12.077299999999999</v>
      </c>
      <c r="BD14" s="166">
        <v>-4.2</v>
      </c>
      <c r="BE14" s="166">
        <v>-4.3</v>
      </c>
      <c r="BF14" s="166">
        <v>-23.393999999999998</v>
      </c>
      <c r="BG14" s="166">
        <v>-22.052099999999999</v>
      </c>
      <c r="BH14" s="166">
        <v>-1.659</v>
      </c>
      <c r="BI14" s="165"/>
      <c r="BJ14" s="166">
        <v>-2.3944999999999999</v>
      </c>
      <c r="BK14" s="166">
        <v>1.1106</v>
      </c>
      <c r="BL14" s="165"/>
      <c r="BM14" s="166">
        <v>-0.18770000000000001</v>
      </c>
      <c r="BN14" s="166">
        <v>-111.2705</v>
      </c>
      <c r="BO14" s="166">
        <v>52.766500000000001</v>
      </c>
      <c r="BP14" s="166">
        <v>52.613900000000001</v>
      </c>
      <c r="BQ14" s="166">
        <v>69.408699999999996</v>
      </c>
      <c r="BR14" s="166">
        <v>-144.2295</v>
      </c>
      <c r="BS14" s="165"/>
      <c r="BT14" s="165"/>
      <c r="BU14" s="165"/>
      <c r="BV14" s="165"/>
      <c r="BW14" s="166">
        <v>8.42</v>
      </c>
      <c r="BX14" s="166">
        <v>5.49</v>
      </c>
      <c r="BY14" s="166">
        <v>-15.25</v>
      </c>
      <c r="BZ14" s="166">
        <v>0.93</v>
      </c>
      <c r="CA14" s="166">
        <v>-20.223299999999998</v>
      </c>
      <c r="CB14" s="166">
        <v>-20.223299999999998</v>
      </c>
      <c r="CC14" s="166">
        <v>20.945900000000002</v>
      </c>
      <c r="CD14" s="166">
        <v>19.860199999999999</v>
      </c>
      <c r="CE14" s="165"/>
      <c r="CF14" s="165"/>
      <c r="CG14" s="166">
        <v>5.2484999999999999</v>
      </c>
      <c r="CH14" s="166">
        <v>-3.5630000000000002</v>
      </c>
      <c r="CI14" s="165"/>
      <c r="CJ14" s="165"/>
      <c r="CK14" s="165"/>
      <c r="CL14" s="166">
        <v>-28.8</v>
      </c>
      <c r="CM14" s="166">
        <v>-27.1</v>
      </c>
      <c r="CN14" s="166">
        <v>-1.56</v>
      </c>
      <c r="CO14" s="166">
        <v>12.0099</v>
      </c>
      <c r="CP14" s="166">
        <v>12.142799999999999</v>
      </c>
      <c r="CQ14" s="166">
        <v>10.696400000000001</v>
      </c>
      <c r="CR14" s="166">
        <v>66.010400000000004</v>
      </c>
      <c r="CS14" s="166">
        <v>65.623599999999996</v>
      </c>
      <c r="CT14" s="166">
        <v>-24.7393</v>
      </c>
      <c r="CU14" s="166">
        <v>-43.0398</v>
      </c>
      <c r="CV14" s="166">
        <v>-25.421900000000001</v>
      </c>
      <c r="CW14" s="166">
        <v>2.6791</v>
      </c>
      <c r="CX14" s="166">
        <v>19.72</v>
      </c>
      <c r="CY14" s="166">
        <v>7.17</v>
      </c>
      <c r="CZ14" s="166">
        <v>14.692399999999999</v>
      </c>
      <c r="DA14" s="166">
        <v>14.553800000000001</v>
      </c>
      <c r="DB14" s="166">
        <v>-6.36</v>
      </c>
      <c r="DC14" s="166">
        <v>-263.75970000000001</v>
      </c>
      <c r="DD14" s="165"/>
      <c r="DE14" s="165"/>
      <c r="DF14" s="166">
        <v>18.078199999999999</v>
      </c>
      <c r="DG14" s="166">
        <v>-14.4114</v>
      </c>
      <c r="DH14" s="166">
        <v>-3.0137</v>
      </c>
      <c r="DI14" s="165"/>
      <c r="DJ14" s="165"/>
      <c r="DK14" s="166">
        <v>-4.7205000000000004</v>
      </c>
      <c r="DL14" s="166">
        <v>-2.9921000000000002</v>
      </c>
      <c r="DM14" s="166">
        <v>-0.47310000000000002</v>
      </c>
      <c r="DN14" s="166">
        <v>3.1600999999999999</v>
      </c>
      <c r="DO14" s="166">
        <v>-2.64</v>
      </c>
      <c r="DP14" s="166">
        <v>-1.71</v>
      </c>
      <c r="DQ14" s="166">
        <v>8.0444999999999993</v>
      </c>
      <c r="DR14" s="166">
        <v>-18.416</v>
      </c>
      <c r="DS14" s="166">
        <v>-12.1</v>
      </c>
      <c r="DT14" s="166">
        <v>-12.11</v>
      </c>
      <c r="DU14" s="166">
        <v>26.66</v>
      </c>
      <c r="DV14" s="166">
        <v>13.71</v>
      </c>
      <c r="DW14" s="166">
        <v>-20.2545</v>
      </c>
      <c r="DX14" s="166">
        <v>-9.9908999999999999</v>
      </c>
      <c r="DY14" s="166">
        <v>-35.932699999999997</v>
      </c>
      <c r="DZ14" s="166">
        <v>-34.1</v>
      </c>
      <c r="EA14" s="166">
        <v>-9.8117999999999999</v>
      </c>
      <c r="EB14" s="166">
        <v>-24.290099999999999</v>
      </c>
      <c r="EC14" s="166">
        <v>-30.182400000000001</v>
      </c>
      <c r="ED14" s="166">
        <v>-30.462700000000002</v>
      </c>
      <c r="EE14" s="166">
        <v>-21.8078</v>
      </c>
      <c r="EF14" s="166">
        <v>-22.342700000000001</v>
      </c>
      <c r="EG14" s="166">
        <v>-11.04</v>
      </c>
      <c r="EH14" s="166">
        <v>-154.4632</v>
      </c>
      <c r="EI14" s="166">
        <v>41.195</v>
      </c>
      <c r="EJ14" s="165"/>
      <c r="EK14" s="166">
        <v>-8.2224000000000004</v>
      </c>
      <c r="EL14" s="166">
        <v>-7.2911999999999999</v>
      </c>
      <c r="EM14" s="166">
        <v>17.5061</v>
      </c>
      <c r="EN14" s="166">
        <v>-14.531700000000001</v>
      </c>
      <c r="EO14" s="166">
        <v>-13.7514</v>
      </c>
      <c r="EP14" s="166">
        <v>4.1120000000000001</v>
      </c>
      <c r="EQ14" s="166">
        <v>-21.998999999999999</v>
      </c>
      <c r="ER14" s="166">
        <v>-21.484500000000001</v>
      </c>
      <c r="ES14" s="166">
        <v>4.0884</v>
      </c>
      <c r="ET14" s="166">
        <v>-8.57</v>
      </c>
      <c r="EU14" s="166">
        <v>-6.65</v>
      </c>
      <c r="EV14" s="166">
        <v>0</v>
      </c>
      <c r="EW14" s="166">
        <v>3.0629</v>
      </c>
      <c r="EX14" s="166">
        <v>-19.551500000000001</v>
      </c>
      <c r="EY14" s="166">
        <v>-9.1128</v>
      </c>
      <c r="EZ14" s="166">
        <v>-9.3125999999999998</v>
      </c>
      <c r="FA14" s="166">
        <v>8.1264000000000003</v>
      </c>
      <c r="FB14" s="166">
        <v>7.1639999999999997</v>
      </c>
      <c r="FC14" s="166">
        <v>-25.163799999999998</v>
      </c>
      <c r="FD14" s="166">
        <v>4.4154999999999998</v>
      </c>
      <c r="FE14" s="165"/>
      <c r="FF14" s="166">
        <v>4.1904000000000003</v>
      </c>
      <c r="FG14" s="166">
        <v>0</v>
      </c>
      <c r="FH14" s="166">
        <v>0</v>
      </c>
      <c r="FI14" s="166">
        <v>0</v>
      </c>
      <c r="FJ14" s="166">
        <v>8.0379000000000005</v>
      </c>
      <c r="FK14" s="166">
        <v>7.8704000000000001</v>
      </c>
      <c r="FL14" s="166">
        <v>-9.8798999999999992</v>
      </c>
      <c r="FM14" s="166">
        <v>15.107699999999999</v>
      </c>
      <c r="FN14" s="166">
        <v>15.119199999999999</v>
      </c>
      <c r="FO14" s="166">
        <v>5.3574999999999999</v>
      </c>
      <c r="FP14" s="166">
        <v>20.054300000000001</v>
      </c>
      <c r="FQ14" s="166">
        <v>23.6051</v>
      </c>
      <c r="FR14" s="166">
        <v>-16.510000000000002</v>
      </c>
      <c r="FS14" s="166">
        <v>-1.3106</v>
      </c>
      <c r="FT14" s="166">
        <v>0.16500000000000001</v>
      </c>
      <c r="FU14" s="166">
        <v>0.27</v>
      </c>
      <c r="FV14" s="166">
        <v>1</v>
      </c>
      <c r="FW14" s="166">
        <v>-25.107199999999999</v>
      </c>
      <c r="FX14" s="165"/>
      <c r="FY14" s="166">
        <v>2.3849999999999998</v>
      </c>
      <c r="FZ14" s="166">
        <v>1.1379999999999999</v>
      </c>
      <c r="GA14" s="165"/>
      <c r="GB14" s="166">
        <v>14.71</v>
      </c>
      <c r="GC14" s="166">
        <v>-30.511099999999999</v>
      </c>
      <c r="GD14" s="166">
        <v>-21.1571</v>
      </c>
      <c r="GE14" s="166">
        <v>-1.64</v>
      </c>
      <c r="GF14" s="166">
        <v>16.323399999999999</v>
      </c>
      <c r="GG14" s="165"/>
      <c r="GH14" s="166">
        <v>24.790400000000002</v>
      </c>
      <c r="GI14" s="166">
        <v>-7.2016</v>
      </c>
      <c r="GJ14" s="166">
        <v>-7.7054</v>
      </c>
      <c r="GK14" s="166">
        <v>1.8616999999999999</v>
      </c>
      <c r="GL14" s="165"/>
      <c r="GM14" s="165"/>
      <c r="GN14" s="166">
        <v>-9.6768000000000001</v>
      </c>
      <c r="GO14" s="166">
        <v>-4.1044999999999998</v>
      </c>
      <c r="GP14" s="166">
        <v>5.1740000000000004</v>
      </c>
      <c r="GQ14" s="166">
        <v>-26.033799999999999</v>
      </c>
      <c r="GR14" s="166">
        <v>5.4417</v>
      </c>
      <c r="GS14" s="166">
        <v>5.79</v>
      </c>
      <c r="GT14" s="166">
        <v>149.6113</v>
      </c>
      <c r="GU14" s="166">
        <v>-11.276400000000001</v>
      </c>
      <c r="GV14" s="166">
        <v>-8.6097999999999999</v>
      </c>
      <c r="GW14" s="166">
        <v>-9.7568999999999999</v>
      </c>
      <c r="GX14" s="166">
        <v>3.0438999999999998</v>
      </c>
      <c r="GY14" s="166">
        <v>7.9414999999999996</v>
      </c>
      <c r="GZ14" s="166">
        <v>7.9508999999999999</v>
      </c>
      <c r="HA14" s="166">
        <v>2</v>
      </c>
      <c r="HB14" s="166">
        <v>-6.0084</v>
      </c>
      <c r="HC14" s="166">
        <v>-4.4950999999999999</v>
      </c>
      <c r="HD14" s="166">
        <v>13.83</v>
      </c>
      <c r="HE14" s="166">
        <v>-20.330100000000002</v>
      </c>
      <c r="HF14" s="166">
        <v>-21.393799999999999</v>
      </c>
      <c r="HG14" s="166">
        <v>62.491799999999998</v>
      </c>
      <c r="HH14" s="166">
        <v>131.23830000000001</v>
      </c>
      <c r="HI14" s="166">
        <v>43.819000000000003</v>
      </c>
      <c r="HJ14" s="166">
        <v>44.648899999999998</v>
      </c>
      <c r="HK14" s="165"/>
      <c r="HL14" s="166">
        <v>6.0000999999999998</v>
      </c>
      <c r="HM14" s="166">
        <v>0</v>
      </c>
      <c r="HN14" s="166">
        <v>0</v>
      </c>
      <c r="HO14" s="166">
        <v>43.603200000000001</v>
      </c>
      <c r="HP14" s="165"/>
      <c r="HQ14" s="166">
        <v>-11.226800000000001</v>
      </c>
      <c r="HR14" s="166">
        <v>-10.611599999999999</v>
      </c>
      <c r="HS14" s="166">
        <v>-5.2652999999999999</v>
      </c>
      <c r="HT14" s="166">
        <v>-5.0631000000000004</v>
      </c>
      <c r="HU14" s="166">
        <v>27.21</v>
      </c>
      <c r="HV14" s="166">
        <v>27.04</v>
      </c>
      <c r="HW14" s="166">
        <v>-31.4</v>
      </c>
      <c r="HX14" s="166">
        <v>-31.6</v>
      </c>
      <c r="HY14" s="166">
        <v>0.73880000000000001</v>
      </c>
      <c r="HZ14" s="166">
        <v>-11.04</v>
      </c>
      <c r="IA14" s="166">
        <v>52.354599999999998</v>
      </c>
      <c r="IB14" s="166">
        <v>27.315899999999999</v>
      </c>
      <c r="IC14" s="166">
        <v>27.427800000000001</v>
      </c>
      <c r="ID14" s="165"/>
      <c r="IE14" s="166">
        <v>-32.4</v>
      </c>
      <c r="IF14" s="166">
        <v>-5</v>
      </c>
      <c r="IG14" s="166">
        <v>-5.9</v>
      </c>
      <c r="IH14" s="166">
        <v>-17.843399999999999</v>
      </c>
      <c r="II14" s="166">
        <v>-17.713999999999999</v>
      </c>
      <c r="IJ14" s="166">
        <v>-148.05350000000001</v>
      </c>
      <c r="IK14" s="166">
        <v>-37.830300000000001</v>
      </c>
      <c r="IL14" s="166">
        <v>-57.144199999999998</v>
      </c>
      <c r="IM14" s="166">
        <v>-67.578900000000004</v>
      </c>
      <c r="IN14" s="166">
        <v>-13.656700000000001</v>
      </c>
      <c r="IO14" s="166">
        <v>174.86099999999999</v>
      </c>
      <c r="IP14" s="166">
        <v>-12.532999999999999</v>
      </c>
      <c r="IQ14" s="166">
        <v>193.5829</v>
      </c>
      <c r="IR14" s="166">
        <v>32.186999999999998</v>
      </c>
      <c r="IS14" s="166">
        <v>113.2753</v>
      </c>
      <c r="IT14" s="166">
        <v>32.266399999999997</v>
      </c>
      <c r="IU14" s="166">
        <v>33.537999999999997</v>
      </c>
      <c r="IV14" s="166">
        <v>-80.167000000000002</v>
      </c>
      <c r="IW14" s="166">
        <v>-48.827800000000003</v>
      </c>
      <c r="IX14" s="166">
        <v>-148.9126</v>
      </c>
      <c r="IY14" s="166">
        <v>-54.796999999999997</v>
      </c>
      <c r="IZ14" s="166">
        <v>58.303600000000003</v>
      </c>
      <c r="JA14" s="166">
        <v>-4.8742999999999999</v>
      </c>
      <c r="JB14" s="165"/>
      <c r="JC14" s="166">
        <v>-4.72</v>
      </c>
      <c r="JD14" s="166">
        <v>-0.39400000000000002</v>
      </c>
      <c r="JE14" s="166">
        <v>-0.40100000000000002</v>
      </c>
      <c r="JF14" s="166">
        <v>-0.8</v>
      </c>
      <c r="JG14" s="166">
        <v>3.12</v>
      </c>
      <c r="JH14" s="166">
        <v>-3.5110999999999999</v>
      </c>
      <c r="JI14" s="166">
        <v>-8.5831999999999997</v>
      </c>
      <c r="JJ14" s="166">
        <v>6.0075000000000003</v>
      </c>
      <c r="JK14" s="166">
        <v>-2.1958000000000002</v>
      </c>
      <c r="JL14" s="166">
        <v>0.8</v>
      </c>
      <c r="JM14" s="166">
        <v>12.733000000000001</v>
      </c>
      <c r="JN14" s="166">
        <v>13.164999999999999</v>
      </c>
      <c r="JO14" s="165"/>
      <c r="JP14" s="165"/>
      <c r="JQ14" s="166">
        <v>3.8618000000000001</v>
      </c>
      <c r="JR14" s="166">
        <v>3.8742999999999999</v>
      </c>
      <c r="JS14" s="166">
        <v>3.5377999999999998</v>
      </c>
      <c r="JT14" s="165"/>
      <c r="JU14" s="166">
        <v>18</v>
      </c>
      <c r="JV14" s="166">
        <v>4.6089000000000002</v>
      </c>
      <c r="JW14" s="166">
        <v>-7.0000000000000007E-2</v>
      </c>
      <c r="JX14" s="165"/>
      <c r="JY14" s="166">
        <v>-15.6837</v>
      </c>
      <c r="JZ14" s="166">
        <v>-0.64510000000000001</v>
      </c>
      <c r="KA14" s="166">
        <v>-22.584900000000001</v>
      </c>
      <c r="KB14" s="166">
        <v>-12.3674</v>
      </c>
      <c r="KC14" s="166">
        <v>-3.2932000000000001</v>
      </c>
      <c r="KD14" s="166">
        <v>-26.208400000000001</v>
      </c>
      <c r="KE14" s="166">
        <v>0</v>
      </c>
      <c r="KF14" s="166">
        <v>-19.7</v>
      </c>
      <c r="KG14" s="166">
        <v>3.9</v>
      </c>
      <c r="KH14" s="166">
        <v>48.812199999999997</v>
      </c>
      <c r="KI14" s="166">
        <v>-134.66999999999999</v>
      </c>
    </row>
    <row r="15" spans="1:295" ht="18" customHeight="1" x14ac:dyDescent="0.3">
      <c r="A15" s="161" t="s">
        <v>92</v>
      </c>
      <c r="B15" s="161" t="s">
        <v>756</v>
      </c>
      <c r="C15" s="165"/>
      <c r="D15" s="166">
        <v>1.8976</v>
      </c>
      <c r="E15" s="166">
        <v>-6.6398000000000001</v>
      </c>
      <c r="F15" s="166">
        <v>2.4988999999999999</v>
      </c>
      <c r="G15" s="166">
        <v>9.2990999999999993</v>
      </c>
      <c r="H15" s="165"/>
      <c r="I15" s="166">
        <v>11.5243</v>
      </c>
      <c r="J15" s="165"/>
      <c r="K15" s="166">
        <v>10.342700000000001</v>
      </c>
      <c r="L15" s="166">
        <v>3.5009000000000001</v>
      </c>
      <c r="M15" s="166">
        <v>3.1737000000000002</v>
      </c>
      <c r="N15" s="166">
        <v>-17.760000000000002</v>
      </c>
      <c r="O15" s="166">
        <v>-22</v>
      </c>
      <c r="P15" s="165"/>
      <c r="Q15" s="166">
        <v>1.6559999999999999</v>
      </c>
      <c r="R15" s="165"/>
      <c r="S15" s="166">
        <v>2.7288000000000001</v>
      </c>
      <c r="T15" s="166">
        <v>-4.2645999999999997</v>
      </c>
      <c r="U15" s="166">
        <v>3.4811000000000001</v>
      </c>
      <c r="V15" s="166">
        <v>3.3513999999999999</v>
      </c>
      <c r="W15" s="166">
        <v>6.0614999999999997</v>
      </c>
      <c r="X15" s="166">
        <v>3.9081999999999999</v>
      </c>
      <c r="Y15" s="166">
        <v>0.19520000000000001</v>
      </c>
      <c r="Z15" s="166">
        <v>1.7417</v>
      </c>
      <c r="AA15" s="165"/>
      <c r="AB15" s="166">
        <v>-1.2201</v>
      </c>
      <c r="AC15" s="166">
        <v>-1.1279999999999999</v>
      </c>
      <c r="AD15" s="166">
        <v>-1.1220000000000001</v>
      </c>
      <c r="AE15" s="166">
        <v>-3.3570000000000002</v>
      </c>
      <c r="AF15" s="166">
        <v>-2.2200000000000002</v>
      </c>
      <c r="AG15" s="166">
        <v>-13.2</v>
      </c>
      <c r="AH15" s="165"/>
      <c r="AI15" s="165"/>
      <c r="AJ15" s="166">
        <v>-14.39</v>
      </c>
      <c r="AK15" s="166">
        <v>-14.54</v>
      </c>
      <c r="AL15" s="165"/>
      <c r="AM15" s="166">
        <v>-12.61</v>
      </c>
      <c r="AN15" s="166">
        <v>-12.53</v>
      </c>
      <c r="AO15" s="166">
        <v>2.9868999999999999</v>
      </c>
      <c r="AP15" s="166">
        <v>3.8955000000000002</v>
      </c>
      <c r="AQ15" s="166">
        <v>21.968599999999999</v>
      </c>
      <c r="AR15" s="166">
        <v>23.648700000000002</v>
      </c>
      <c r="AS15" s="166">
        <v>-16.550999999999998</v>
      </c>
      <c r="AT15" s="166">
        <v>-13.5299</v>
      </c>
      <c r="AU15" s="166">
        <v>-13.126200000000001</v>
      </c>
      <c r="AV15" s="166">
        <v>1.7176</v>
      </c>
      <c r="AW15" s="166">
        <v>2.0028000000000001</v>
      </c>
      <c r="AX15" s="166">
        <v>-15.4053</v>
      </c>
      <c r="AY15" s="166">
        <v>-13.5299</v>
      </c>
      <c r="AZ15" s="166">
        <v>27.613900000000001</v>
      </c>
      <c r="BA15" s="165"/>
      <c r="BB15" s="166">
        <v>28.049900000000001</v>
      </c>
      <c r="BC15" s="166">
        <v>12.819100000000001</v>
      </c>
      <c r="BD15" s="166">
        <v>-4.4000000000000004</v>
      </c>
      <c r="BE15" s="166">
        <v>-4.5</v>
      </c>
      <c r="BF15" s="166">
        <v>-24.1997</v>
      </c>
      <c r="BG15" s="166">
        <v>-24.0641</v>
      </c>
      <c r="BH15" s="166">
        <v>-1.7135</v>
      </c>
      <c r="BI15" s="165"/>
      <c r="BJ15" s="166">
        <v>4.4999999999999998E-2</v>
      </c>
      <c r="BK15" s="166">
        <v>1.2001999999999999</v>
      </c>
      <c r="BL15" s="165"/>
      <c r="BM15" s="166">
        <v>-0.25569999999999998</v>
      </c>
      <c r="BN15" s="166">
        <v>-124.607</v>
      </c>
      <c r="BO15" s="166">
        <v>50.172400000000003</v>
      </c>
      <c r="BP15" s="166">
        <v>50.447099999999999</v>
      </c>
      <c r="BQ15" s="166">
        <v>73.697500000000005</v>
      </c>
      <c r="BR15" s="166">
        <v>-157.85730000000001</v>
      </c>
      <c r="BS15" s="165"/>
      <c r="BT15" s="165"/>
      <c r="BU15" s="165"/>
      <c r="BV15" s="165"/>
      <c r="BW15" s="166">
        <v>8.4700000000000006</v>
      </c>
      <c r="BX15" s="166">
        <v>5.49</v>
      </c>
      <c r="BY15" s="166">
        <v>-15.34</v>
      </c>
      <c r="BZ15" s="166">
        <v>1.1000000000000001</v>
      </c>
      <c r="CA15" s="166">
        <v>-22.7685</v>
      </c>
      <c r="CB15" s="166">
        <v>-22.7685</v>
      </c>
      <c r="CC15" s="166">
        <v>23.317699999999999</v>
      </c>
      <c r="CD15" s="166">
        <v>22.683299999999999</v>
      </c>
      <c r="CE15" s="165"/>
      <c r="CF15" s="165"/>
      <c r="CG15" s="166">
        <v>7.9318</v>
      </c>
      <c r="CH15" s="166">
        <v>0.19270000000000001</v>
      </c>
      <c r="CI15" s="165"/>
      <c r="CJ15" s="165"/>
      <c r="CK15" s="165"/>
      <c r="CL15" s="166">
        <v>-28.6</v>
      </c>
      <c r="CM15" s="166">
        <v>-26.6</v>
      </c>
      <c r="CN15" s="166">
        <v>-1.55</v>
      </c>
      <c r="CO15" s="166">
        <v>12.8055</v>
      </c>
      <c r="CP15" s="166">
        <v>12.792199999999999</v>
      </c>
      <c r="CQ15" s="166">
        <v>11.8279</v>
      </c>
      <c r="CR15" s="166">
        <v>65.774299999999997</v>
      </c>
      <c r="CS15" s="166">
        <v>66.273399999999995</v>
      </c>
      <c r="CT15" s="166">
        <v>-26.570499999999999</v>
      </c>
      <c r="CU15" s="166">
        <v>-40.883099999999999</v>
      </c>
      <c r="CV15" s="166">
        <v>-26.851500000000001</v>
      </c>
      <c r="CW15" s="166">
        <v>2.9657</v>
      </c>
      <c r="CX15" s="166">
        <v>20.81</v>
      </c>
      <c r="CY15" s="166">
        <v>7.63</v>
      </c>
      <c r="CZ15" s="166">
        <v>14.379899999999999</v>
      </c>
      <c r="DA15" s="166">
        <v>14.358499999999999</v>
      </c>
      <c r="DB15" s="166">
        <v>-6.36</v>
      </c>
      <c r="DC15" s="166">
        <v>-263.75970000000001</v>
      </c>
      <c r="DD15" s="165"/>
      <c r="DE15" s="165"/>
      <c r="DF15" s="166">
        <v>18.807300000000001</v>
      </c>
      <c r="DG15" s="166">
        <v>-14.2357</v>
      </c>
      <c r="DH15" s="166">
        <v>-3.0381999999999998</v>
      </c>
      <c r="DI15" s="166">
        <v>-19</v>
      </c>
      <c r="DJ15" s="166">
        <v>-18.5</v>
      </c>
      <c r="DK15" s="166">
        <v>-4.4055</v>
      </c>
      <c r="DL15" s="166">
        <v>-2.9921000000000002</v>
      </c>
      <c r="DM15" s="165"/>
      <c r="DN15" s="166">
        <v>2.9744999999999999</v>
      </c>
      <c r="DO15" s="166">
        <v>-2.69</v>
      </c>
      <c r="DP15" s="166">
        <v>-1.63</v>
      </c>
      <c r="DQ15" s="166">
        <v>8.0135000000000005</v>
      </c>
      <c r="DR15" s="166">
        <v>-21.378699999999998</v>
      </c>
      <c r="DS15" s="166">
        <v>-11.51</v>
      </c>
      <c r="DT15" s="166">
        <v>-11.59</v>
      </c>
      <c r="DU15" s="166">
        <v>25.11</v>
      </c>
      <c r="DV15" s="166">
        <v>13.5</v>
      </c>
      <c r="DW15" s="166">
        <v>-22.672699999999999</v>
      </c>
      <c r="DX15" s="166">
        <v>-10.7455</v>
      </c>
      <c r="DY15" s="166">
        <v>-37.911099999999998</v>
      </c>
      <c r="DZ15" s="166">
        <v>-36.409100000000002</v>
      </c>
      <c r="EA15" s="166">
        <v>-11.436999999999999</v>
      </c>
      <c r="EB15" s="166">
        <v>-26.728999999999999</v>
      </c>
      <c r="EC15" s="166">
        <v>-32.991900000000001</v>
      </c>
      <c r="ED15" s="166">
        <v>-33.707900000000002</v>
      </c>
      <c r="EE15" s="166">
        <v>-14.5562</v>
      </c>
      <c r="EF15" s="166">
        <v>-12.601100000000001</v>
      </c>
      <c r="EG15" s="166">
        <v>-10.304</v>
      </c>
      <c r="EH15" s="166">
        <v>-160.90549999999999</v>
      </c>
      <c r="EI15" s="166">
        <v>50.304699999999997</v>
      </c>
      <c r="EJ15" s="165"/>
      <c r="EK15" s="166">
        <v>-7.4169</v>
      </c>
      <c r="EL15" s="166">
        <v>-7.0571000000000002</v>
      </c>
      <c r="EM15" s="166">
        <v>0</v>
      </c>
      <c r="EN15" s="166">
        <v>-20.582899999999999</v>
      </c>
      <c r="EO15" s="166">
        <v>-20.193000000000001</v>
      </c>
      <c r="EP15" s="166">
        <v>6.16</v>
      </c>
      <c r="EQ15" s="166">
        <v>-22.1096</v>
      </c>
      <c r="ER15" s="166">
        <v>-21.955500000000001</v>
      </c>
      <c r="ES15" s="166">
        <v>3.7273999999999998</v>
      </c>
      <c r="ET15" s="166">
        <v>-3.93</v>
      </c>
      <c r="EU15" s="166">
        <v>-16.62</v>
      </c>
      <c r="EV15" s="166">
        <v>-3.5</v>
      </c>
      <c r="EW15" s="166">
        <v>2.7984</v>
      </c>
      <c r="EX15" s="166">
        <v>-29.563600000000001</v>
      </c>
      <c r="EY15" s="166">
        <v>-10.2399</v>
      </c>
      <c r="EZ15" s="166">
        <v>-10.5152</v>
      </c>
      <c r="FA15" s="166">
        <v>9.4994999999999994</v>
      </c>
      <c r="FB15" s="166">
        <v>1.0926</v>
      </c>
      <c r="FC15" s="166">
        <v>-21.561</v>
      </c>
      <c r="FD15" s="166">
        <v>4.5067000000000004</v>
      </c>
      <c r="FE15" s="165"/>
      <c r="FF15" s="166">
        <v>4.1772</v>
      </c>
      <c r="FG15" s="166">
        <v>0</v>
      </c>
      <c r="FH15" s="166">
        <v>0</v>
      </c>
      <c r="FI15" s="166">
        <v>0</v>
      </c>
      <c r="FJ15" s="166">
        <v>9.5449999999999999</v>
      </c>
      <c r="FK15" s="166">
        <v>9.8798999999999992</v>
      </c>
      <c r="FL15" s="166">
        <v>-20.597100000000001</v>
      </c>
      <c r="FM15" s="166">
        <v>17.536999999999999</v>
      </c>
      <c r="FN15" s="166">
        <v>18.2944</v>
      </c>
      <c r="FO15" s="166">
        <v>-5.7545000000000002</v>
      </c>
      <c r="FP15" s="166">
        <v>0</v>
      </c>
      <c r="FQ15" s="166">
        <v>23.6051</v>
      </c>
      <c r="FR15" s="166">
        <v>-18.010000000000002</v>
      </c>
      <c r="FS15" s="166">
        <v>-1.7171000000000001</v>
      </c>
      <c r="FT15" s="166">
        <v>0.20069999999999999</v>
      </c>
      <c r="FU15" s="166">
        <v>1.1299999999999999</v>
      </c>
      <c r="FV15" s="166">
        <v>1.04</v>
      </c>
      <c r="FW15" s="166">
        <v>-22.9116</v>
      </c>
      <c r="FX15" s="165"/>
      <c r="FY15" s="166">
        <v>2.492</v>
      </c>
      <c r="FZ15" s="166">
        <v>1.1519999999999999</v>
      </c>
      <c r="GA15" s="166">
        <v>4.1974</v>
      </c>
      <c r="GB15" s="166">
        <v>15.95</v>
      </c>
      <c r="GC15" s="166">
        <v>-21.314399999999999</v>
      </c>
      <c r="GD15" s="166">
        <v>-12.937099999999999</v>
      </c>
      <c r="GE15" s="166">
        <v>-1.67</v>
      </c>
      <c r="GF15" s="166">
        <v>17.397300000000001</v>
      </c>
      <c r="GG15" s="165"/>
      <c r="GH15" s="166">
        <v>23.796500000000002</v>
      </c>
      <c r="GI15" s="166">
        <v>-6.6051000000000002</v>
      </c>
      <c r="GJ15" s="166">
        <v>-7.1210000000000004</v>
      </c>
      <c r="GK15" s="166">
        <v>1.8724000000000001</v>
      </c>
      <c r="GL15" s="165"/>
      <c r="GM15" s="165"/>
      <c r="GN15" s="166">
        <v>-9.9304000000000006</v>
      </c>
      <c r="GO15" s="166">
        <v>-4.8894000000000002</v>
      </c>
      <c r="GP15" s="166">
        <v>5.7373000000000003</v>
      </c>
      <c r="GQ15" s="166">
        <v>-25.4145</v>
      </c>
      <c r="GR15" s="166">
        <v>6.1241000000000003</v>
      </c>
      <c r="GS15" s="166">
        <v>6.8407999999999998</v>
      </c>
      <c r="GT15" s="166">
        <v>126.63760000000001</v>
      </c>
      <c r="GU15" s="166">
        <v>-11.7555</v>
      </c>
      <c r="GV15" s="166">
        <v>-8.4824999999999999</v>
      </c>
      <c r="GW15" s="166">
        <v>-9.5228000000000002</v>
      </c>
      <c r="GX15" s="166">
        <v>3.2759999999999998</v>
      </c>
      <c r="GY15" s="166">
        <v>8.0147999999999993</v>
      </c>
      <c r="GZ15" s="166">
        <v>8.0142000000000007</v>
      </c>
      <c r="HA15" s="166">
        <v>3</v>
      </c>
      <c r="HB15" s="166">
        <v>-5.9404000000000003</v>
      </c>
      <c r="HC15" s="166">
        <v>-2.8898000000000001</v>
      </c>
      <c r="HD15" s="166">
        <v>13.83</v>
      </c>
      <c r="HE15" s="166">
        <v>-18.406600000000001</v>
      </c>
      <c r="HF15" s="166">
        <v>-17.220600000000001</v>
      </c>
      <c r="HG15" s="166">
        <v>65.282399999999996</v>
      </c>
      <c r="HH15" s="166">
        <v>130.79060000000001</v>
      </c>
      <c r="HI15" s="166">
        <v>44.1828</v>
      </c>
      <c r="HJ15" s="166">
        <v>44.622799999999998</v>
      </c>
      <c r="HK15" s="165"/>
      <c r="HL15" s="166">
        <v>5.2784000000000004</v>
      </c>
      <c r="HM15" s="166">
        <v>0</v>
      </c>
      <c r="HN15" s="166">
        <v>0</v>
      </c>
      <c r="HO15" s="165"/>
      <c r="HP15" s="165"/>
      <c r="HQ15" s="166">
        <v>-12.1991</v>
      </c>
      <c r="HR15" s="166">
        <v>-11.5839</v>
      </c>
      <c r="HS15" s="166">
        <v>-5.4005000000000001</v>
      </c>
      <c r="HT15" s="166">
        <v>-5.0633999999999997</v>
      </c>
      <c r="HU15" s="166">
        <v>26.89</v>
      </c>
      <c r="HV15" s="166">
        <v>26.72</v>
      </c>
      <c r="HW15" s="166">
        <v>-30.6</v>
      </c>
      <c r="HX15" s="166">
        <v>-30.4</v>
      </c>
      <c r="HY15" s="166">
        <v>0.61619999999999997</v>
      </c>
      <c r="HZ15" s="166">
        <v>-10.48</v>
      </c>
      <c r="IA15" s="166">
        <v>60.313699999999997</v>
      </c>
      <c r="IB15" s="166">
        <v>24.294599999999999</v>
      </c>
      <c r="IC15" s="166">
        <v>24.139299999999999</v>
      </c>
      <c r="ID15" s="166">
        <v>-18.7</v>
      </c>
      <c r="IE15" s="166">
        <v>-32.4</v>
      </c>
      <c r="IF15" s="166">
        <v>-3</v>
      </c>
      <c r="IG15" s="166">
        <v>-3.8</v>
      </c>
      <c r="IH15" s="165"/>
      <c r="II15" s="165"/>
      <c r="IJ15" s="166">
        <v>-139.16800000000001</v>
      </c>
      <c r="IK15" s="166">
        <v>-37.940800000000003</v>
      </c>
      <c r="IL15" s="166">
        <v>-59.272500000000001</v>
      </c>
      <c r="IM15" s="166">
        <v>-72.173100000000005</v>
      </c>
      <c r="IN15" s="166">
        <v>-15.3047</v>
      </c>
      <c r="IO15" s="166">
        <v>178.69890000000001</v>
      </c>
      <c r="IP15" s="166">
        <v>-14.7981</v>
      </c>
      <c r="IQ15" s="166">
        <v>194.3107</v>
      </c>
      <c r="IR15" s="166">
        <v>36.618899999999996</v>
      </c>
      <c r="IS15" s="166">
        <v>123.9914</v>
      </c>
      <c r="IT15" s="166">
        <v>32.190600000000003</v>
      </c>
      <c r="IU15" s="166">
        <v>32.284599999999998</v>
      </c>
      <c r="IV15" s="166">
        <v>-83.829599999999999</v>
      </c>
      <c r="IW15" s="166">
        <v>-45.379100000000001</v>
      </c>
      <c r="IX15" s="166">
        <v>-153.28110000000001</v>
      </c>
      <c r="IY15" s="166">
        <v>-53.203499999999998</v>
      </c>
      <c r="IZ15" s="166">
        <v>56.688299999999998</v>
      </c>
      <c r="JA15" s="166">
        <v>-3.6560999999999999</v>
      </c>
      <c r="JB15" s="165"/>
      <c r="JC15" s="166">
        <v>-4.8</v>
      </c>
      <c r="JD15" s="166">
        <v>-0.36599999999999999</v>
      </c>
      <c r="JE15" s="166">
        <v>-0.37</v>
      </c>
      <c r="JF15" s="166">
        <v>-0.56000000000000005</v>
      </c>
      <c r="JG15" s="166">
        <v>3.12</v>
      </c>
      <c r="JH15" s="166">
        <v>-3.3513999999999999</v>
      </c>
      <c r="JI15" s="166">
        <v>-8.9067000000000007</v>
      </c>
      <c r="JJ15" s="166">
        <v>6.0655000000000001</v>
      </c>
      <c r="JK15" s="166">
        <v>-2.1958000000000002</v>
      </c>
      <c r="JL15" s="166">
        <v>1.1000000000000001</v>
      </c>
      <c r="JM15" s="166">
        <v>15.071999999999999</v>
      </c>
      <c r="JN15" s="166">
        <v>14.661</v>
      </c>
      <c r="JO15" s="165"/>
      <c r="JP15" s="165"/>
      <c r="JQ15" s="166">
        <v>4.5042999999999997</v>
      </c>
      <c r="JR15" s="166">
        <v>3.3792</v>
      </c>
      <c r="JS15" s="166">
        <v>3.31</v>
      </c>
      <c r="JT15" s="165"/>
      <c r="JU15" s="166">
        <v>17.8</v>
      </c>
      <c r="JV15" s="166">
        <v>4.8238000000000003</v>
      </c>
      <c r="JW15" s="166">
        <v>-0.04</v>
      </c>
      <c r="JX15" s="165"/>
      <c r="JY15" s="166">
        <v>-16.685199999999998</v>
      </c>
      <c r="JZ15" s="166">
        <v>0.47020000000000001</v>
      </c>
      <c r="KA15" s="166">
        <v>-22.7516</v>
      </c>
      <c r="KB15" s="166">
        <v>-12.1122</v>
      </c>
      <c r="KC15" s="166">
        <v>-4.0332999999999997</v>
      </c>
      <c r="KD15" s="166">
        <v>-25.8461</v>
      </c>
      <c r="KE15" s="166">
        <v>0</v>
      </c>
      <c r="KF15" s="166">
        <v>-18.399999999999999</v>
      </c>
      <c r="KG15" s="166">
        <v>3.3</v>
      </c>
      <c r="KH15" s="166">
        <v>51.094999999999999</v>
      </c>
      <c r="KI15" s="166">
        <v>-141.27860000000001</v>
      </c>
    </row>
    <row r="16" spans="1:295" ht="18" customHeight="1" x14ac:dyDescent="0.3">
      <c r="A16" s="161" t="s">
        <v>92</v>
      </c>
      <c r="B16" s="161" t="s">
        <v>757</v>
      </c>
      <c r="C16" s="168"/>
      <c r="D16" s="169">
        <v>1.8033999999999999</v>
      </c>
      <c r="E16" s="169">
        <v>-6.4808000000000003</v>
      </c>
      <c r="F16" s="169">
        <v>2.5798000000000001</v>
      </c>
      <c r="G16" s="169">
        <v>9.2226999999999997</v>
      </c>
      <c r="H16" s="168"/>
      <c r="I16" s="169">
        <v>11.3911</v>
      </c>
      <c r="J16" s="168"/>
      <c r="K16" s="169">
        <v>10.284599999999999</v>
      </c>
      <c r="L16" s="169">
        <v>3.5089000000000001</v>
      </c>
      <c r="M16" s="169">
        <v>3.1858</v>
      </c>
      <c r="N16" s="169">
        <v>-19.98</v>
      </c>
      <c r="O16" s="168"/>
      <c r="P16" s="169">
        <v>0</v>
      </c>
      <c r="Q16" s="168"/>
      <c r="R16" s="169">
        <v>-17.600000000000001</v>
      </c>
      <c r="S16" s="169">
        <v>2.9165999999999999</v>
      </c>
      <c r="T16" s="169">
        <v>-4.7793000000000001</v>
      </c>
      <c r="U16" s="169">
        <v>3.8525999999999998</v>
      </c>
      <c r="V16" s="169">
        <v>3.6724999999999999</v>
      </c>
      <c r="W16" s="169">
        <v>6.7514000000000003</v>
      </c>
      <c r="X16" s="169">
        <v>4.2237</v>
      </c>
      <c r="Y16" s="169">
        <v>-2.76E-2</v>
      </c>
      <c r="Z16" s="169">
        <v>2.1154000000000002</v>
      </c>
      <c r="AA16" s="168"/>
      <c r="AB16" s="169">
        <v>-1.1677</v>
      </c>
      <c r="AC16" s="169">
        <v>-1.119</v>
      </c>
      <c r="AD16" s="169">
        <v>-1.1080000000000001</v>
      </c>
      <c r="AE16" s="169">
        <v>-3.8570000000000002</v>
      </c>
      <c r="AF16" s="169">
        <v>-2.2200000000000002</v>
      </c>
      <c r="AG16" s="169">
        <v>-15.4</v>
      </c>
      <c r="AH16" s="168"/>
      <c r="AI16" s="168"/>
      <c r="AJ16" s="169">
        <v>-14.47</v>
      </c>
      <c r="AK16" s="169">
        <v>-14.38</v>
      </c>
      <c r="AL16" s="168"/>
      <c r="AM16" s="169">
        <v>-12.19</v>
      </c>
      <c r="AN16" s="169">
        <v>-12.2</v>
      </c>
      <c r="AO16" s="169">
        <v>2.8923000000000001</v>
      </c>
      <c r="AP16" s="169">
        <v>3.8182</v>
      </c>
      <c r="AQ16" s="169">
        <v>21.211600000000001</v>
      </c>
      <c r="AR16" s="169">
        <v>22.773499999999999</v>
      </c>
      <c r="AS16" s="169">
        <v>-16.5761</v>
      </c>
      <c r="AT16" s="169">
        <v>-14.467599999999999</v>
      </c>
      <c r="AU16" s="169">
        <v>-13.7126</v>
      </c>
      <c r="AV16" s="169">
        <v>13.0237</v>
      </c>
      <c r="AW16" s="169">
        <v>12.413399999999999</v>
      </c>
      <c r="AX16" s="169">
        <v>-17.012799999999999</v>
      </c>
      <c r="AY16" s="169">
        <v>-14.6015</v>
      </c>
      <c r="AZ16" s="169">
        <v>42.708399999999997</v>
      </c>
      <c r="BA16" s="168"/>
      <c r="BB16" s="169">
        <v>26.2285</v>
      </c>
      <c r="BC16" s="169">
        <v>11.585000000000001</v>
      </c>
      <c r="BD16" s="169">
        <v>-4.0999999999999996</v>
      </c>
      <c r="BE16" s="169">
        <v>-4.0999999999999996</v>
      </c>
      <c r="BF16" s="169">
        <v>-22.525700000000001</v>
      </c>
      <c r="BG16" s="169">
        <v>-22.6783</v>
      </c>
      <c r="BH16" s="169">
        <v>-1.7627999999999999</v>
      </c>
      <c r="BI16" s="168"/>
      <c r="BJ16" s="169">
        <v>-7.6E-3</v>
      </c>
      <c r="BK16" s="169">
        <v>1.5550999999999999</v>
      </c>
      <c r="BL16" s="168"/>
      <c r="BM16" s="169">
        <v>-0.21840000000000001</v>
      </c>
      <c r="BN16" s="169">
        <v>-113.3152</v>
      </c>
      <c r="BO16" s="169">
        <v>50.264000000000003</v>
      </c>
      <c r="BP16" s="169">
        <v>50.569200000000002</v>
      </c>
      <c r="BQ16" s="169">
        <v>77.041899999999998</v>
      </c>
      <c r="BR16" s="169">
        <v>-149.10820000000001</v>
      </c>
      <c r="BS16" s="168"/>
      <c r="BT16" s="168"/>
      <c r="BU16" s="168"/>
      <c r="BV16" s="168"/>
      <c r="BW16" s="169">
        <v>8.42</v>
      </c>
      <c r="BX16" s="169">
        <v>5.4</v>
      </c>
      <c r="BY16" s="169">
        <v>-15.42</v>
      </c>
      <c r="BZ16" s="169">
        <v>0.47</v>
      </c>
      <c r="CA16" s="169">
        <v>-23.9741</v>
      </c>
      <c r="CB16" s="169">
        <v>-24.1081</v>
      </c>
      <c r="CC16" s="169">
        <v>24.495999999999999</v>
      </c>
      <c r="CD16" s="169">
        <v>23.041499999999999</v>
      </c>
      <c r="CE16" s="168"/>
      <c r="CF16" s="168"/>
      <c r="CG16" s="169">
        <v>-3.4881000000000002</v>
      </c>
      <c r="CH16" s="169">
        <v>-6.8400000000000002E-2</v>
      </c>
      <c r="CI16" s="168"/>
      <c r="CJ16" s="168"/>
      <c r="CK16" s="168"/>
      <c r="CL16" s="169">
        <v>-28</v>
      </c>
      <c r="CM16" s="169">
        <v>-26.6</v>
      </c>
      <c r="CN16" s="169">
        <v>-1.34</v>
      </c>
      <c r="CO16" s="169">
        <v>9.7570999999999994</v>
      </c>
      <c r="CP16" s="169">
        <v>10.097200000000001</v>
      </c>
      <c r="CQ16" s="169">
        <v>8.6781000000000006</v>
      </c>
      <c r="CR16" s="169">
        <v>66.267200000000003</v>
      </c>
      <c r="CS16" s="169">
        <v>66.341300000000004</v>
      </c>
      <c r="CT16" s="169">
        <v>-26.189399999999999</v>
      </c>
      <c r="CU16" s="169">
        <v>-42.5916</v>
      </c>
      <c r="CV16" s="169">
        <v>-26.622</v>
      </c>
      <c r="CW16" s="169">
        <v>2.4249999999999998</v>
      </c>
      <c r="CX16" s="169">
        <v>19.64</v>
      </c>
      <c r="CY16" s="169">
        <v>6.67</v>
      </c>
      <c r="CZ16" s="169">
        <v>14.848599999999999</v>
      </c>
      <c r="DA16" s="169">
        <v>14.7491</v>
      </c>
      <c r="DB16" s="169">
        <v>-6.3</v>
      </c>
      <c r="DC16" s="169">
        <v>-6.5168999999999997</v>
      </c>
      <c r="DD16" s="168"/>
      <c r="DE16" s="168"/>
      <c r="DF16" s="169">
        <v>17.698499999999999</v>
      </c>
      <c r="DG16" s="169">
        <v>-14.462300000000001</v>
      </c>
      <c r="DH16" s="169">
        <v>-3.0972</v>
      </c>
      <c r="DI16" s="168"/>
      <c r="DJ16" s="168"/>
      <c r="DK16" s="169">
        <v>-4.3921000000000001</v>
      </c>
      <c r="DL16" s="169">
        <v>-2.9921000000000002</v>
      </c>
      <c r="DM16" s="168"/>
      <c r="DN16" s="169">
        <v>2.9744999999999999</v>
      </c>
      <c r="DO16" s="169">
        <v>-2.77</v>
      </c>
      <c r="DP16" s="169">
        <v>-1.51</v>
      </c>
      <c r="DQ16" s="169">
        <v>7.7344999999999997</v>
      </c>
      <c r="DR16" s="169">
        <v>-19.523599999999998</v>
      </c>
      <c r="DS16" s="169">
        <v>-12.05</v>
      </c>
      <c r="DT16" s="169">
        <v>-12.25</v>
      </c>
      <c r="DU16" s="169">
        <v>26.39</v>
      </c>
      <c r="DV16" s="169">
        <v>14.17</v>
      </c>
      <c r="DW16" s="169">
        <v>-21.290900000000001</v>
      </c>
      <c r="DX16" s="169">
        <v>-10.5091</v>
      </c>
      <c r="DY16" s="169">
        <v>-38.468699999999998</v>
      </c>
      <c r="DZ16" s="169">
        <v>-37.454500000000003</v>
      </c>
      <c r="EA16" s="169">
        <v>-10.761799999999999</v>
      </c>
      <c r="EB16" s="169">
        <v>-26.4191</v>
      </c>
      <c r="EC16" s="169">
        <v>-32.181199999999997</v>
      </c>
      <c r="ED16" s="169">
        <v>-32.375999999999998</v>
      </c>
      <c r="EE16" s="169">
        <v>-20.361799999999999</v>
      </c>
      <c r="EF16" s="169">
        <v>-20.3828</v>
      </c>
      <c r="EG16" s="169">
        <v>-11.252000000000001</v>
      </c>
      <c r="EH16" s="169">
        <v>-162.43819999999999</v>
      </c>
      <c r="EI16" s="169">
        <v>48.6815</v>
      </c>
      <c r="EJ16" s="168"/>
      <c r="EK16" s="169">
        <v>-8.2809000000000008</v>
      </c>
      <c r="EL16" s="169">
        <v>-7.5374999999999996</v>
      </c>
      <c r="EM16" s="169">
        <v>17.7134</v>
      </c>
      <c r="EN16" s="169">
        <v>-15.944000000000001</v>
      </c>
      <c r="EO16" s="169">
        <v>-15.2027</v>
      </c>
      <c r="EP16" s="169">
        <v>6.6719999999999997</v>
      </c>
      <c r="EQ16" s="169">
        <v>-22.332899999999999</v>
      </c>
      <c r="ER16" s="169">
        <v>-22.182700000000001</v>
      </c>
      <c r="ES16" s="169">
        <v>4.2797000000000001</v>
      </c>
      <c r="ET16" s="169">
        <v>0</v>
      </c>
      <c r="EU16" s="169">
        <v>-15.81</v>
      </c>
      <c r="EV16" s="169">
        <v>0</v>
      </c>
      <c r="EW16" s="169">
        <v>2.9725000000000001</v>
      </c>
      <c r="EX16" s="169">
        <v>-22.392099999999999</v>
      </c>
      <c r="EY16" s="169">
        <v>-9.5991</v>
      </c>
      <c r="EZ16" s="169">
        <v>-9.8282000000000007</v>
      </c>
      <c r="FA16" s="169">
        <v>9.0989000000000004</v>
      </c>
      <c r="FB16" s="169">
        <v>7.1807999999999996</v>
      </c>
      <c r="FC16" s="169">
        <v>-25.8689</v>
      </c>
      <c r="FD16" s="169">
        <v>4.3456000000000001</v>
      </c>
      <c r="FE16" s="168"/>
      <c r="FF16" s="169">
        <v>4.0313999999999997</v>
      </c>
      <c r="FG16" s="169">
        <v>0</v>
      </c>
      <c r="FH16" s="169">
        <v>0</v>
      </c>
      <c r="FI16" s="168"/>
      <c r="FJ16" s="169">
        <v>10.5497</v>
      </c>
      <c r="FK16" s="169">
        <v>10.7172</v>
      </c>
      <c r="FL16" s="169">
        <v>-23.276399999999999</v>
      </c>
      <c r="FM16" s="169">
        <v>18.588100000000001</v>
      </c>
      <c r="FN16" s="169">
        <v>18.4527</v>
      </c>
      <c r="FO16" s="169">
        <v>-6.3169000000000004</v>
      </c>
      <c r="FP16" s="168"/>
      <c r="FQ16" s="169">
        <v>24.816099999999999</v>
      </c>
      <c r="FR16" s="169">
        <v>-17.260000000000002</v>
      </c>
      <c r="FS16" s="169">
        <v>-1.1165</v>
      </c>
      <c r="FT16" s="169">
        <v>0.16500000000000001</v>
      </c>
      <c r="FU16" s="169">
        <v>0.42</v>
      </c>
      <c r="FV16" s="169">
        <v>1.1399999999999999</v>
      </c>
      <c r="FW16" s="169">
        <v>-24.716000000000001</v>
      </c>
      <c r="FX16" s="168"/>
      <c r="FY16" s="169">
        <v>2.5169999999999999</v>
      </c>
      <c r="FZ16" s="169">
        <v>0.96599999999999997</v>
      </c>
      <c r="GA16" s="168"/>
      <c r="GB16" s="169">
        <v>16.25</v>
      </c>
      <c r="GC16" s="169">
        <v>-21.3443</v>
      </c>
      <c r="GD16" s="169">
        <v>-12.735200000000001</v>
      </c>
      <c r="GE16" s="169">
        <v>-2.04</v>
      </c>
      <c r="GF16" s="169">
        <v>17.4937</v>
      </c>
      <c r="GG16" s="168"/>
      <c r="GH16" s="169">
        <v>23.401800000000001</v>
      </c>
      <c r="GI16" s="169">
        <v>-6.5301</v>
      </c>
      <c r="GJ16" s="169">
        <v>-7.0042999999999997</v>
      </c>
      <c r="GK16" s="169">
        <v>1.9145000000000001</v>
      </c>
      <c r="GL16" s="168"/>
      <c r="GM16" s="168"/>
      <c r="GN16" s="169">
        <v>-9.7414000000000005</v>
      </c>
      <c r="GO16" s="169">
        <v>-5.8033999999999999</v>
      </c>
      <c r="GP16" s="169">
        <v>5.2675000000000001</v>
      </c>
      <c r="GQ16" s="169">
        <v>-25.648599999999998</v>
      </c>
      <c r="GR16" s="169">
        <v>7.2949000000000002</v>
      </c>
      <c r="GS16" s="169">
        <v>7.2896999999999998</v>
      </c>
      <c r="GT16" s="169">
        <v>126.0004</v>
      </c>
      <c r="GU16" s="169">
        <v>-11.8887</v>
      </c>
      <c r="GV16" s="169">
        <v>-8.6115999999999993</v>
      </c>
      <c r="GW16" s="169">
        <v>-9.5170999999999992</v>
      </c>
      <c r="GX16" s="169">
        <v>3.5680000000000001</v>
      </c>
      <c r="GY16" s="169">
        <v>8.0660000000000007</v>
      </c>
      <c r="GZ16" s="169">
        <v>8.0775000000000006</v>
      </c>
      <c r="HA16" s="169">
        <v>3.0665</v>
      </c>
      <c r="HB16" s="169">
        <v>-5.4335000000000004</v>
      </c>
      <c r="HC16" s="169">
        <v>-4.3442999999999996</v>
      </c>
      <c r="HD16" s="169">
        <v>14.25</v>
      </c>
      <c r="HE16" s="169">
        <v>-21.418700000000001</v>
      </c>
      <c r="HF16" s="169">
        <v>-26.137899999999998</v>
      </c>
      <c r="HG16" s="169">
        <v>66.819800000000001</v>
      </c>
      <c r="HH16" s="169">
        <v>134.4237</v>
      </c>
      <c r="HI16" s="169">
        <v>44.035200000000003</v>
      </c>
      <c r="HJ16" s="169">
        <v>44.222499999999997</v>
      </c>
      <c r="HK16" s="168"/>
      <c r="HL16" s="169">
        <v>5.2275999999999998</v>
      </c>
      <c r="HM16" s="169">
        <v>-10.099</v>
      </c>
      <c r="HN16" s="169">
        <v>-10.6555</v>
      </c>
      <c r="HO16" s="168"/>
      <c r="HP16" s="168"/>
      <c r="HQ16" s="169">
        <v>-10.424799999999999</v>
      </c>
      <c r="HR16" s="169">
        <v>-9.48</v>
      </c>
      <c r="HS16" s="169">
        <v>-5.4215</v>
      </c>
      <c r="HT16" s="169">
        <v>-5.5721999999999996</v>
      </c>
      <c r="HU16" s="169">
        <v>27.45</v>
      </c>
      <c r="HV16" s="169">
        <v>27.23</v>
      </c>
      <c r="HW16" s="169">
        <v>-30.4</v>
      </c>
      <c r="HX16" s="169">
        <v>-30.3</v>
      </c>
      <c r="HY16" s="169">
        <v>0.82669999999999999</v>
      </c>
      <c r="HZ16" s="169">
        <v>-11.28</v>
      </c>
      <c r="IA16" s="169">
        <v>51.408099999999997</v>
      </c>
      <c r="IB16" s="169">
        <v>28.5779</v>
      </c>
      <c r="IC16" s="169">
        <v>28.2852</v>
      </c>
      <c r="ID16" s="169">
        <v>-18.2</v>
      </c>
      <c r="IE16" s="169">
        <v>-32.4</v>
      </c>
      <c r="IF16" s="169">
        <v>-5.4</v>
      </c>
      <c r="IG16" s="169">
        <v>-6</v>
      </c>
      <c r="IH16" s="168"/>
      <c r="II16" s="169">
        <v>-17.6813</v>
      </c>
      <c r="IJ16" s="169">
        <v>-147.36060000000001</v>
      </c>
      <c r="IK16" s="169">
        <v>-36.282800000000002</v>
      </c>
      <c r="IL16" s="169">
        <v>-58.030500000000004</v>
      </c>
      <c r="IM16" s="169">
        <v>-68.485299999999995</v>
      </c>
      <c r="IN16" s="169">
        <v>-13.8866</v>
      </c>
      <c r="IO16" s="169">
        <v>178.92179999999999</v>
      </c>
      <c r="IP16" s="169">
        <v>-15.484400000000001</v>
      </c>
      <c r="IQ16" s="169">
        <v>189.7251</v>
      </c>
      <c r="IR16" s="169">
        <v>34.198999999999998</v>
      </c>
      <c r="IS16" s="169">
        <v>118.46380000000001</v>
      </c>
      <c r="IT16" s="169">
        <v>33.545000000000002</v>
      </c>
      <c r="IU16" s="169">
        <v>32.552100000000003</v>
      </c>
      <c r="IV16" s="169">
        <v>-77.813400000000001</v>
      </c>
      <c r="IW16" s="169">
        <v>-46.664499999999997</v>
      </c>
      <c r="IX16" s="169">
        <v>-150.9034</v>
      </c>
      <c r="IY16" s="169">
        <v>-50.135199999999998</v>
      </c>
      <c r="IZ16" s="169">
        <v>53.7697</v>
      </c>
      <c r="JA16" s="169">
        <v>-4.1711999999999998</v>
      </c>
      <c r="JB16" s="168"/>
      <c r="JC16" s="169">
        <v>-4.72</v>
      </c>
      <c r="JD16" s="169">
        <v>-0.34799999999999998</v>
      </c>
      <c r="JE16" s="169">
        <v>-0.35799999999999998</v>
      </c>
      <c r="JF16" s="169">
        <v>-0.4</v>
      </c>
      <c r="JG16" s="169">
        <v>3.2</v>
      </c>
      <c r="JH16" s="169">
        <v>-3.6978</v>
      </c>
      <c r="JI16" s="169">
        <v>-8.8457000000000008</v>
      </c>
      <c r="JJ16" s="169">
        <v>5.7450000000000001</v>
      </c>
      <c r="JK16" s="169">
        <v>-2.1073</v>
      </c>
      <c r="JL16" s="169">
        <v>1.5</v>
      </c>
      <c r="JM16" s="169">
        <v>14.201000000000001</v>
      </c>
      <c r="JN16" s="169">
        <v>15.06</v>
      </c>
      <c r="JO16" s="168"/>
      <c r="JP16" s="168"/>
      <c r="JQ16" s="169">
        <v>3.7616000000000001</v>
      </c>
      <c r="JR16" s="169">
        <v>2.9599000000000002</v>
      </c>
      <c r="JS16" s="169">
        <v>2.5531999999999999</v>
      </c>
      <c r="JT16" s="168"/>
      <c r="JU16" s="169">
        <v>17.399999999999999</v>
      </c>
      <c r="JV16" s="169">
        <v>4.7834000000000003</v>
      </c>
      <c r="JW16" s="169">
        <v>-0.06</v>
      </c>
      <c r="JX16" s="168"/>
      <c r="JY16" s="169">
        <v>-15.7499</v>
      </c>
      <c r="JZ16" s="169">
        <v>-0.1216</v>
      </c>
      <c r="KA16" s="169">
        <v>-22.589600000000001</v>
      </c>
      <c r="KB16" s="169">
        <v>-11.5807</v>
      </c>
      <c r="KC16" s="169">
        <v>-3.3292999999999999</v>
      </c>
      <c r="KD16" s="169">
        <v>-25.909099999999999</v>
      </c>
      <c r="KE16" s="168"/>
      <c r="KF16" s="169">
        <v>-19.600000000000001</v>
      </c>
      <c r="KG16" s="169">
        <v>3.7</v>
      </c>
      <c r="KH16" s="169">
        <v>50.496499999999997</v>
      </c>
      <c r="KI16" s="169">
        <v>-138.11879999999999</v>
      </c>
    </row>
    <row r="17" spans="1:295" ht="18" customHeight="1" x14ac:dyDescent="0.3">
      <c r="A17" s="161" t="s">
        <v>92</v>
      </c>
      <c r="B17" s="161" t="s">
        <v>758</v>
      </c>
      <c r="C17" s="162"/>
      <c r="D17" s="163">
        <v>1.9028</v>
      </c>
      <c r="E17" s="163">
        <v>-6.7168999999999999</v>
      </c>
      <c r="F17" s="163">
        <v>2.1709999999999998</v>
      </c>
      <c r="G17" s="163">
        <v>9.1272000000000002</v>
      </c>
      <c r="H17" s="162"/>
      <c r="I17" s="163">
        <v>11.704599999999999</v>
      </c>
      <c r="J17" s="162"/>
      <c r="K17" s="163">
        <v>10.293100000000001</v>
      </c>
      <c r="L17" s="163">
        <v>3.5849000000000002</v>
      </c>
      <c r="M17" s="163">
        <v>3.1267999999999998</v>
      </c>
      <c r="N17" s="163">
        <v>-19.98</v>
      </c>
      <c r="O17" s="162"/>
      <c r="P17" s="162"/>
      <c r="Q17" s="162"/>
      <c r="R17" s="163">
        <v>-17.600000000000001</v>
      </c>
      <c r="S17" s="163">
        <v>3.0347</v>
      </c>
      <c r="T17" s="163">
        <v>-4.3173000000000004</v>
      </c>
      <c r="U17" s="163">
        <v>3.4990999999999999</v>
      </c>
      <c r="V17" s="163">
        <v>3.3597000000000001</v>
      </c>
      <c r="W17" s="163">
        <v>6.2483000000000004</v>
      </c>
      <c r="X17" s="163">
        <v>3.0859999999999999</v>
      </c>
      <c r="Y17" s="163">
        <v>0.1115</v>
      </c>
      <c r="Z17" s="163">
        <v>2.12</v>
      </c>
      <c r="AA17" s="162"/>
      <c r="AB17" s="163">
        <v>-1.2301</v>
      </c>
      <c r="AC17" s="163">
        <v>-1.2210000000000001</v>
      </c>
      <c r="AD17" s="163">
        <v>-1.218</v>
      </c>
      <c r="AE17" s="163">
        <v>-3.302</v>
      </c>
      <c r="AF17" s="163">
        <v>0</v>
      </c>
      <c r="AG17" s="163">
        <v>-13.2</v>
      </c>
      <c r="AH17" s="162"/>
      <c r="AI17" s="162"/>
      <c r="AJ17" s="163">
        <v>-14.63</v>
      </c>
      <c r="AK17" s="163">
        <v>-14.72</v>
      </c>
      <c r="AL17" s="162"/>
      <c r="AM17" s="163">
        <v>-12.64</v>
      </c>
      <c r="AN17" s="163">
        <v>-12.73</v>
      </c>
      <c r="AO17" s="163">
        <v>2.7134</v>
      </c>
      <c r="AP17" s="163">
        <v>3.9839000000000002</v>
      </c>
      <c r="AQ17" s="163">
        <v>20.846499999999999</v>
      </c>
      <c r="AR17" s="163">
        <v>22.714099999999998</v>
      </c>
      <c r="AS17" s="163">
        <v>-16.131499999999999</v>
      </c>
      <c r="AT17" s="163">
        <v>-14.0657</v>
      </c>
      <c r="AU17" s="163">
        <v>-12.773199999999999</v>
      </c>
      <c r="AV17" s="163">
        <v>2.2263999999999999</v>
      </c>
      <c r="AW17" s="163">
        <v>2.8126000000000002</v>
      </c>
      <c r="AX17" s="163">
        <v>-16.075099999999999</v>
      </c>
      <c r="AY17" s="163">
        <v>-13.6638</v>
      </c>
      <c r="AZ17" s="163">
        <v>28.305299999999999</v>
      </c>
      <c r="BA17" s="163">
        <v>0</v>
      </c>
      <c r="BB17" s="163">
        <v>30.491199999999999</v>
      </c>
      <c r="BC17" s="163">
        <v>11.6943</v>
      </c>
      <c r="BD17" s="163">
        <v>-4.5</v>
      </c>
      <c r="BE17" s="163">
        <v>-4.7</v>
      </c>
      <c r="BF17" s="163">
        <v>-24.421299999999999</v>
      </c>
      <c r="BG17" s="163">
        <v>-24.264099999999999</v>
      </c>
      <c r="BH17" s="163">
        <v>-1.8741000000000001</v>
      </c>
      <c r="BI17" s="162"/>
      <c r="BJ17" s="163">
        <v>1.3568</v>
      </c>
      <c r="BK17" s="163">
        <v>1.3708</v>
      </c>
      <c r="BL17" s="162"/>
      <c r="BM17" s="163">
        <v>-0.17799999999999999</v>
      </c>
      <c r="BN17" s="163">
        <v>-128.36080000000001</v>
      </c>
      <c r="BO17" s="163">
        <v>51.698300000000003</v>
      </c>
      <c r="BP17" s="163">
        <v>51.3932</v>
      </c>
      <c r="BQ17" s="163">
        <v>74.111900000000006</v>
      </c>
      <c r="BR17" s="163">
        <v>-161.81020000000001</v>
      </c>
      <c r="BS17" s="162"/>
      <c r="BT17" s="162"/>
      <c r="BU17" s="162"/>
      <c r="BV17" s="162"/>
      <c r="BW17" s="163">
        <v>8.16</v>
      </c>
      <c r="BX17" s="163">
        <v>5.26</v>
      </c>
      <c r="BY17" s="163">
        <v>-15.22</v>
      </c>
      <c r="BZ17" s="163">
        <v>0.69</v>
      </c>
      <c r="CA17" s="163">
        <v>-25.313700000000001</v>
      </c>
      <c r="CB17" s="163">
        <v>-25.1797</v>
      </c>
      <c r="CC17" s="163">
        <v>25.417100000000001</v>
      </c>
      <c r="CD17" s="163">
        <v>25.226199999999999</v>
      </c>
      <c r="CE17" s="162"/>
      <c r="CF17" s="162"/>
      <c r="CG17" s="163">
        <v>4.8688000000000002</v>
      </c>
      <c r="CH17" s="163">
        <v>1.5448</v>
      </c>
      <c r="CI17" s="162"/>
      <c r="CJ17" s="162"/>
      <c r="CK17" s="162"/>
      <c r="CL17" s="163">
        <v>-29</v>
      </c>
      <c r="CM17" s="163">
        <v>-27.2</v>
      </c>
      <c r="CN17" s="163">
        <v>-1.25</v>
      </c>
      <c r="CO17" s="163">
        <v>11.374599999999999</v>
      </c>
      <c r="CP17" s="163">
        <v>12.0282</v>
      </c>
      <c r="CQ17" s="163">
        <v>10.682</v>
      </c>
      <c r="CR17" s="163">
        <v>68.794799999999995</v>
      </c>
      <c r="CS17" s="163">
        <v>68.197199999999995</v>
      </c>
      <c r="CT17" s="163">
        <v>-27.580300000000001</v>
      </c>
      <c r="CU17" s="163">
        <v>-43.291499999999999</v>
      </c>
      <c r="CV17" s="163">
        <v>-28.725899999999999</v>
      </c>
      <c r="CW17" s="163">
        <v>2.7589999999999999</v>
      </c>
      <c r="CX17" s="163">
        <v>19.04</v>
      </c>
      <c r="CY17" s="163">
        <v>6.75</v>
      </c>
      <c r="CZ17" s="163">
        <v>14.223599999999999</v>
      </c>
      <c r="DA17" s="163">
        <v>14.0656</v>
      </c>
      <c r="DB17" s="163">
        <v>-6.11</v>
      </c>
      <c r="DC17" s="163">
        <v>-5.9245000000000001</v>
      </c>
      <c r="DD17" s="162"/>
      <c r="DE17" s="162"/>
      <c r="DF17" s="163">
        <v>15.1929</v>
      </c>
      <c r="DG17" s="163">
        <v>-14.4625</v>
      </c>
      <c r="DH17" s="163">
        <v>-3.0186999999999999</v>
      </c>
      <c r="DI17" s="162"/>
      <c r="DJ17" s="162"/>
      <c r="DK17" s="163">
        <v>-4.3921000000000001</v>
      </c>
      <c r="DL17" s="163">
        <v>-2.8050999999999999</v>
      </c>
      <c r="DM17" s="162"/>
      <c r="DN17" s="163">
        <v>3.1600999999999999</v>
      </c>
      <c r="DO17" s="163">
        <v>-2.5299999999999998</v>
      </c>
      <c r="DP17" s="163">
        <v>-1.63</v>
      </c>
      <c r="DQ17" s="163">
        <v>8.06</v>
      </c>
      <c r="DR17" s="163">
        <v>-16.788499999999999</v>
      </c>
      <c r="DS17" s="163">
        <v>-12.18</v>
      </c>
      <c r="DT17" s="163">
        <v>-12.45</v>
      </c>
      <c r="DU17" s="163">
        <v>26.91</v>
      </c>
      <c r="DV17" s="163">
        <v>13.96</v>
      </c>
      <c r="DW17" s="163">
        <v>-18.2182</v>
      </c>
      <c r="DX17" s="163">
        <v>-9.5182000000000002</v>
      </c>
      <c r="DY17" s="163">
        <v>-38.877299999999998</v>
      </c>
      <c r="DZ17" s="163">
        <v>-37.936399999999999</v>
      </c>
      <c r="EA17" s="163">
        <v>-9.7824000000000009</v>
      </c>
      <c r="EB17" s="163">
        <v>-26.118300000000001</v>
      </c>
      <c r="EC17" s="163">
        <v>-31.598600000000001</v>
      </c>
      <c r="ED17" s="163">
        <v>-31.751799999999999</v>
      </c>
      <c r="EE17" s="163">
        <v>-16.2515</v>
      </c>
      <c r="EF17" s="163">
        <v>-16.776900000000001</v>
      </c>
      <c r="EG17" s="163">
        <v>-10.449</v>
      </c>
      <c r="EH17" s="163">
        <v>-161.04230000000001</v>
      </c>
      <c r="EI17" s="163">
        <v>54.463000000000001</v>
      </c>
      <c r="EJ17" s="162"/>
      <c r="EK17" s="163">
        <v>-8.0296000000000003</v>
      </c>
      <c r="EL17" s="163">
        <v>-7.4360999999999997</v>
      </c>
      <c r="EM17" s="163">
        <v>19.130600000000001</v>
      </c>
      <c r="EN17" s="163">
        <v>-19.643999999999998</v>
      </c>
      <c r="EO17" s="163">
        <v>-18.4666</v>
      </c>
      <c r="EP17" s="163">
        <v>4.6239999999999997</v>
      </c>
      <c r="EQ17" s="163">
        <v>-20.790400000000002</v>
      </c>
      <c r="ER17" s="163">
        <v>-20.236699999999999</v>
      </c>
      <c r="ES17" s="163">
        <v>6.4741</v>
      </c>
      <c r="ET17" s="163">
        <v>6.15</v>
      </c>
      <c r="EU17" s="163">
        <v>-16.23</v>
      </c>
      <c r="EV17" s="163">
        <v>0.6</v>
      </c>
      <c r="EW17" s="163">
        <v>2.8895</v>
      </c>
      <c r="EX17" s="163">
        <v>-29.3123</v>
      </c>
      <c r="EY17" s="163">
        <v>-9.9638000000000009</v>
      </c>
      <c r="EZ17" s="163">
        <v>-10.1633</v>
      </c>
      <c r="FA17" s="163">
        <v>9.4602000000000004</v>
      </c>
      <c r="FB17" s="163">
        <v>8.2842000000000002</v>
      </c>
      <c r="FC17" s="163">
        <v>-23.506699999999999</v>
      </c>
      <c r="FD17" s="163">
        <v>4.1233000000000004</v>
      </c>
      <c r="FE17" s="162"/>
      <c r="FF17" s="163">
        <v>3.9091</v>
      </c>
      <c r="FG17" s="163">
        <v>0</v>
      </c>
      <c r="FH17" s="163">
        <v>0</v>
      </c>
      <c r="FI17" s="163">
        <v>0</v>
      </c>
      <c r="FJ17" s="163">
        <v>12.224299999999999</v>
      </c>
      <c r="FK17" s="163">
        <v>11.8894</v>
      </c>
      <c r="FL17" s="163">
        <v>-24.448599999999999</v>
      </c>
      <c r="FM17" s="163">
        <v>18.470199999999998</v>
      </c>
      <c r="FN17" s="163">
        <v>18.545100000000001</v>
      </c>
      <c r="FO17" s="163">
        <v>-7.3178999999999998</v>
      </c>
      <c r="FP17" s="162"/>
      <c r="FQ17" s="163">
        <v>28.400099999999998</v>
      </c>
      <c r="FR17" s="163">
        <v>-15.75</v>
      </c>
      <c r="FS17" s="163">
        <v>-0.39319999999999999</v>
      </c>
      <c r="FT17" s="163">
        <v>0.21809999999999999</v>
      </c>
      <c r="FU17" s="163">
        <v>0.15</v>
      </c>
      <c r="FV17" s="163">
        <v>-0.18</v>
      </c>
      <c r="FW17" s="163">
        <v>-26.787299999999998</v>
      </c>
      <c r="FX17" s="163">
        <v>2.923</v>
      </c>
      <c r="FY17" s="163">
        <v>2.5179999999999998</v>
      </c>
      <c r="FZ17" s="163">
        <v>0.873</v>
      </c>
      <c r="GA17" s="162"/>
      <c r="GB17" s="163">
        <v>16.600000000000001</v>
      </c>
      <c r="GC17" s="163">
        <v>-19.745699999999999</v>
      </c>
      <c r="GD17" s="163">
        <v>-11.2492</v>
      </c>
      <c r="GE17" s="163">
        <v>-1.74</v>
      </c>
      <c r="GF17" s="163">
        <v>18.700399999999998</v>
      </c>
      <c r="GG17" s="162"/>
      <c r="GH17" s="163">
        <v>23.452100000000002</v>
      </c>
      <c r="GI17" s="163">
        <v>-6.6131000000000002</v>
      </c>
      <c r="GJ17" s="163">
        <v>-7.0012999999999996</v>
      </c>
      <c r="GK17" s="163">
        <v>1.9212</v>
      </c>
      <c r="GL17" s="162"/>
      <c r="GM17" s="162"/>
      <c r="GN17" s="163">
        <v>-10.442299999999999</v>
      </c>
      <c r="GO17" s="163">
        <v>-6.1006</v>
      </c>
      <c r="GP17" s="163">
        <v>4.9707999999999997</v>
      </c>
      <c r="GQ17" s="163">
        <v>-25.317799999999998</v>
      </c>
      <c r="GR17" s="163">
        <v>6.6417999999999999</v>
      </c>
      <c r="GS17" s="163">
        <v>6.3779000000000003</v>
      </c>
      <c r="GT17" s="163">
        <v>122.666</v>
      </c>
      <c r="GU17" s="163">
        <v>-11.5936</v>
      </c>
      <c r="GV17" s="163">
        <v>-8.4952000000000005</v>
      </c>
      <c r="GW17" s="163">
        <v>-9.2872000000000003</v>
      </c>
      <c r="GX17" s="163">
        <v>3.7311000000000001</v>
      </c>
      <c r="GY17" s="163">
        <v>8.1613000000000007</v>
      </c>
      <c r="GZ17" s="163">
        <v>8.2446000000000002</v>
      </c>
      <c r="HA17" s="163">
        <v>3</v>
      </c>
      <c r="HB17" s="163">
        <v>-5.0105000000000004</v>
      </c>
      <c r="HC17" s="163">
        <v>-3.2854999999999999</v>
      </c>
      <c r="HD17" s="163">
        <v>13.83</v>
      </c>
      <c r="HE17" s="163">
        <v>-21.9025</v>
      </c>
      <c r="HF17" s="163">
        <v>-24.1297</v>
      </c>
      <c r="HG17" s="163">
        <v>70.808999999999997</v>
      </c>
      <c r="HH17" s="163">
        <v>135.78630000000001</v>
      </c>
      <c r="HI17" s="163">
        <v>45.668999999999997</v>
      </c>
      <c r="HJ17" s="163">
        <v>46.388599999999997</v>
      </c>
      <c r="HK17" s="162"/>
      <c r="HL17" s="163">
        <v>0</v>
      </c>
      <c r="HM17" s="163">
        <v>-11.6838</v>
      </c>
      <c r="HN17" s="163">
        <v>-11.618499999999999</v>
      </c>
      <c r="HO17" s="162"/>
      <c r="HP17" s="163">
        <v>43.4345</v>
      </c>
      <c r="HQ17" s="163">
        <v>-8.3209</v>
      </c>
      <c r="HR17" s="163">
        <v>-7.7606000000000002</v>
      </c>
      <c r="HS17" s="163">
        <v>-4.3646000000000003</v>
      </c>
      <c r="HT17" s="163">
        <v>-4.9035000000000002</v>
      </c>
      <c r="HU17" s="163">
        <v>27.18</v>
      </c>
      <c r="HV17" s="163">
        <v>27.4</v>
      </c>
      <c r="HW17" s="163">
        <v>-31.9</v>
      </c>
      <c r="HX17" s="163">
        <v>-32.299999999999997</v>
      </c>
      <c r="HY17" s="163">
        <v>0.73880000000000001</v>
      </c>
      <c r="HZ17" s="163">
        <v>-10.96</v>
      </c>
      <c r="IA17" s="163">
        <v>52.953000000000003</v>
      </c>
      <c r="IB17" s="163">
        <v>30.3156</v>
      </c>
      <c r="IC17" s="163">
        <v>29.802099999999999</v>
      </c>
      <c r="ID17" s="163">
        <v>-18.100000000000001</v>
      </c>
      <c r="IE17" s="163">
        <v>-34.6</v>
      </c>
      <c r="IF17" s="163">
        <v>-6.7</v>
      </c>
      <c r="IG17" s="163">
        <v>-7.2</v>
      </c>
      <c r="IH17" s="163">
        <v>-17.5777</v>
      </c>
      <c r="II17" s="163">
        <v>-17.604099999999999</v>
      </c>
      <c r="IJ17" s="163">
        <v>-141.46190000000001</v>
      </c>
      <c r="IK17" s="163">
        <v>-33.06</v>
      </c>
      <c r="IL17" s="163">
        <v>-57.492400000000004</v>
      </c>
      <c r="IM17" s="163">
        <v>-68.790499999999994</v>
      </c>
      <c r="IN17" s="163">
        <v>-11.941700000000001</v>
      </c>
      <c r="IO17" s="163">
        <v>183.37739999999999</v>
      </c>
      <c r="IP17" s="163">
        <v>-21.552</v>
      </c>
      <c r="IQ17" s="163">
        <v>185.79060000000001</v>
      </c>
      <c r="IR17" s="163">
        <v>32.663400000000003</v>
      </c>
      <c r="IS17" s="163">
        <v>124.5292</v>
      </c>
      <c r="IT17" s="163">
        <v>35.6693</v>
      </c>
      <c r="IU17" s="163">
        <v>31.954599999999999</v>
      </c>
      <c r="IV17" s="163">
        <v>-76.596599999999995</v>
      </c>
      <c r="IW17" s="163">
        <v>-42.658799999999999</v>
      </c>
      <c r="IX17" s="163">
        <v>-146.60910000000001</v>
      </c>
      <c r="IY17" s="163">
        <v>-46.810699999999997</v>
      </c>
      <c r="IZ17" s="163">
        <v>49.597999999999999</v>
      </c>
      <c r="JA17" s="163">
        <v>-5.0134999999999996</v>
      </c>
      <c r="JB17" s="162"/>
      <c r="JC17" s="163">
        <v>-4.8</v>
      </c>
      <c r="JD17" s="163">
        <v>-0.32900000000000001</v>
      </c>
      <c r="JE17" s="163">
        <v>-0.33400000000000002</v>
      </c>
      <c r="JF17" s="163">
        <v>-0.08</v>
      </c>
      <c r="JG17" s="163">
        <v>3.12</v>
      </c>
      <c r="JH17" s="163">
        <v>-3.6444999999999999</v>
      </c>
      <c r="JI17" s="163">
        <v>-8.7601999999999993</v>
      </c>
      <c r="JJ17" s="163">
        <v>6.3583999999999996</v>
      </c>
      <c r="JK17" s="163">
        <v>-2.8702000000000001</v>
      </c>
      <c r="JL17" s="163">
        <v>0.8</v>
      </c>
      <c r="JM17" s="163">
        <v>13.375</v>
      </c>
      <c r="JN17" s="163">
        <v>13.153</v>
      </c>
      <c r="JO17" s="162"/>
      <c r="JP17" s="162"/>
      <c r="JQ17" s="163">
        <v>4.0072000000000001</v>
      </c>
      <c r="JR17" s="163">
        <v>3.3892000000000002</v>
      </c>
      <c r="JS17" s="163">
        <v>3.3142</v>
      </c>
      <c r="JT17" s="162"/>
      <c r="JU17" s="163">
        <v>19.899999999999999</v>
      </c>
      <c r="JV17" s="163">
        <v>4.8093000000000004</v>
      </c>
      <c r="JW17" s="163">
        <v>-0.08</v>
      </c>
      <c r="JX17" s="162"/>
      <c r="JY17" s="163">
        <v>-15.9734</v>
      </c>
      <c r="JZ17" s="163">
        <v>0.54090000000000005</v>
      </c>
      <c r="KA17" s="163">
        <v>-22.603200000000001</v>
      </c>
      <c r="KB17" s="163">
        <v>-12.1655</v>
      </c>
      <c r="KC17" s="163">
        <v>-4.3704999999999998</v>
      </c>
      <c r="KD17" s="163">
        <v>-25.537600000000001</v>
      </c>
      <c r="KE17" s="163">
        <v>0</v>
      </c>
      <c r="KF17" s="163">
        <v>-20.399999999999999</v>
      </c>
      <c r="KG17" s="163">
        <v>6.3</v>
      </c>
      <c r="KH17" s="163">
        <v>52.7027</v>
      </c>
      <c r="KI17" s="163">
        <v>-142.3545</v>
      </c>
    </row>
    <row r="18" spans="1:295" ht="18" customHeight="1" x14ac:dyDescent="0.3">
      <c r="A18" s="161" t="s">
        <v>92</v>
      </c>
      <c r="B18" s="161" t="s">
        <v>759</v>
      </c>
      <c r="C18" s="165"/>
      <c r="D18" s="166">
        <v>1.8078000000000001</v>
      </c>
      <c r="E18" s="166">
        <v>-6.5426000000000002</v>
      </c>
      <c r="F18" s="166">
        <v>2.3108</v>
      </c>
      <c r="G18" s="166">
        <v>9.6196000000000002</v>
      </c>
      <c r="H18" s="165"/>
      <c r="I18" s="166">
        <v>12.2615</v>
      </c>
      <c r="J18" s="165"/>
      <c r="K18" s="166">
        <v>10.799899999999999</v>
      </c>
      <c r="L18" s="166">
        <v>3.8349000000000002</v>
      </c>
      <c r="M18" s="166">
        <v>3.4377</v>
      </c>
      <c r="N18" s="166">
        <v>-19.98</v>
      </c>
      <c r="O18" s="165"/>
      <c r="P18" s="165"/>
      <c r="Q18" s="165"/>
      <c r="R18" s="166">
        <v>-17.600000000000001</v>
      </c>
      <c r="S18" s="166">
        <v>3.1044999999999998</v>
      </c>
      <c r="T18" s="166">
        <v>-2.9664999999999999</v>
      </c>
      <c r="U18" s="166">
        <v>2.7665999999999999</v>
      </c>
      <c r="V18" s="166">
        <v>2.5670999999999999</v>
      </c>
      <c r="W18" s="166">
        <v>4.8898999999999999</v>
      </c>
      <c r="X18" s="166">
        <v>0.67789999999999995</v>
      </c>
      <c r="Y18" s="166">
        <v>0.1605</v>
      </c>
      <c r="Z18" s="166">
        <v>2.0495000000000001</v>
      </c>
      <c r="AA18" s="165"/>
      <c r="AB18" s="166">
        <v>-1.3182</v>
      </c>
      <c r="AC18" s="166">
        <v>-1.294</v>
      </c>
      <c r="AD18" s="166">
        <v>-1.27</v>
      </c>
      <c r="AE18" s="166">
        <v>-3.871</v>
      </c>
      <c r="AF18" s="166">
        <v>-2.2200000000000002</v>
      </c>
      <c r="AG18" s="166">
        <v>-13.2</v>
      </c>
      <c r="AH18" s="165"/>
      <c r="AI18" s="165"/>
      <c r="AJ18" s="166">
        <v>-15.28</v>
      </c>
      <c r="AK18" s="166">
        <v>-15.27</v>
      </c>
      <c r="AL18" s="165"/>
      <c r="AM18" s="166">
        <v>-12.7</v>
      </c>
      <c r="AN18" s="166">
        <v>-12.78</v>
      </c>
      <c r="AO18" s="166">
        <v>2.3029000000000002</v>
      </c>
      <c r="AP18" s="166">
        <v>3.9493</v>
      </c>
      <c r="AQ18" s="166">
        <v>20.547499999999999</v>
      </c>
      <c r="AR18" s="166">
        <v>22.220600000000001</v>
      </c>
      <c r="AS18" s="166">
        <v>-15.9504</v>
      </c>
      <c r="AT18" s="166">
        <v>-14.7355</v>
      </c>
      <c r="AU18" s="166">
        <v>-14.319000000000001</v>
      </c>
      <c r="AV18" s="166">
        <v>2.1762999999999999</v>
      </c>
      <c r="AW18" s="166">
        <v>2.3696999999999999</v>
      </c>
      <c r="AX18" s="166">
        <v>-17.2807</v>
      </c>
      <c r="AY18" s="166">
        <v>-13.6638</v>
      </c>
      <c r="AZ18" s="166">
        <v>29.8432</v>
      </c>
      <c r="BA18" s="165"/>
      <c r="BB18" s="166">
        <v>28.836200000000002</v>
      </c>
      <c r="BC18" s="166">
        <v>12.347</v>
      </c>
      <c r="BD18" s="166">
        <v>-4.7</v>
      </c>
      <c r="BE18" s="166">
        <v>-4.7</v>
      </c>
      <c r="BF18" s="166">
        <v>-24.682500000000001</v>
      </c>
      <c r="BG18" s="166">
        <v>-24.625299999999999</v>
      </c>
      <c r="BH18" s="166">
        <v>-1.8368</v>
      </c>
      <c r="BI18" s="165"/>
      <c r="BJ18" s="166">
        <v>0.59709999999999996</v>
      </c>
      <c r="BK18" s="166">
        <v>1.4134</v>
      </c>
      <c r="BL18" s="165"/>
      <c r="BM18" s="166">
        <v>-0.19839999999999999</v>
      </c>
      <c r="BN18" s="166">
        <v>-138.3098</v>
      </c>
      <c r="BO18" s="166">
        <v>52.491799999999998</v>
      </c>
      <c r="BP18" s="166">
        <v>52.308700000000002</v>
      </c>
      <c r="BQ18" s="166">
        <v>83.417400000000001</v>
      </c>
      <c r="BR18" s="166">
        <v>-164.63140000000001</v>
      </c>
      <c r="BS18" s="165"/>
      <c r="BT18" s="165"/>
      <c r="BU18" s="165"/>
      <c r="BV18" s="165"/>
      <c r="BW18" s="166">
        <v>8.2200000000000006</v>
      </c>
      <c r="BX18" s="166">
        <v>5.5</v>
      </c>
      <c r="BY18" s="166">
        <v>-15.09</v>
      </c>
      <c r="BZ18" s="166">
        <v>0.65</v>
      </c>
      <c r="CA18" s="166">
        <v>-25.313700000000001</v>
      </c>
      <c r="CB18" s="166">
        <v>-25.715599999999998</v>
      </c>
      <c r="CC18" s="166">
        <v>25.891300000000001</v>
      </c>
      <c r="CD18" s="166">
        <v>24.958200000000001</v>
      </c>
      <c r="CE18" s="165"/>
      <c r="CF18" s="165"/>
      <c r="CG18" s="166">
        <v>5.0439999999999996</v>
      </c>
      <c r="CH18" s="166">
        <v>0.29289999999999999</v>
      </c>
      <c r="CI18" s="165"/>
      <c r="CJ18" s="165"/>
      <c r="CK18" s="165"/>
      <c r="CL18" s="166">
        <v>-28.4</v>
      </c>
      <c r="CM18" s="166">
        <v>-26.7</v>
      </c>
      <c r="CN18" s="166">
        <v>-1.37</v>
      </c>
      <c r="CO18" s="166">
        <v>11.5541</v>
      </c>
      <c r="CP18" s="166">
        <v>12.5062</v>
      </c>
      <c r="CQ18" s="166">
        <v>11.164400000000001</v>
      </c>
      <c r="CR18" s="166">
        <v>69.036799999999999</v>
      </c>
      <c r="CS18" s="166">
        <v>68.605599999999995</v>
      </c>
      <c r="CT18" s="166">
        <v>-28.799499999999998</v>
      </c>
      <c r="CU18" s="166">
        <v>-43.032699999999998</v>
      </c>
      <c r="CV18" s="166">
        <v>-29.8584</v>
      </c>
      <c r="CW18" s="166">
        <v>2.383</v>
      </c>
      <c r="CX18" s="166">
        <v>20.51</v>
      </c>
      <c r="CY18" s="166">
        <v>7.36</v>
      </c>
      <c r="CZ18" s="166">
        <v>14.223599999999999</v>
      </c>
      <c r="DA18" s="166">
        <v>14.1632</v>
      </c>
      <c r="DB18" s="166">
        <v>-6.48</v>
      </c>
      <c r="DC18" s="166">
        <v>-238.6362</v>
      </c>
      <c r="DD18" s="165"/>
      <c r="DE18" s="165"/>
      <c r="DF18" s="166">
        <v>16.470199999999998</v>
      </c>
      <c r="DG18" s="166">
        <v>-14.143700000000001</v>
      </c>
      <c r="DH18" s="166">
        <v>-3.2675000000000001</v>
      </c>
      <c r="DI18" s="166">
        <v>-21.4</v>
      </c>
      <c r="DJ18" s="166">
        <v>-20.9</v>
      </c>
      <c r="DK18" s="166">
        <v>-4.3529999999999998</v>
      </c>
      <c r="DL18" s="166">
        <v>-2.6181000000000001</v>
      </c>
      <c r="DM18" s="165"/>
      <c r="DN18" s="166">
        <v>3.5312000000000001</v>
      </c>
      <c r="DO18" s="166">
        <v>-2.1800000000000002</v>
      </c>
      <c r="DP18" s="166">
        <v>-1.51</v>
      </c>
      <c r="DQ18" s="166">
        <v>7.2074999999999996</v>
      </c>
      <c r="DR18" s="166">
        <v>-17.116</v>
      </c>
      <c r="DS18" s="166">
        <v>-14.22</v>
      </c>
      <c r="DT18" s="166">
        <v>-14.51</v>
      </c>
      <c r="DU18" s="166">
        <v>31.55</v>
      </c>
      <c r="DV18" s="166">
        <v>14.33</v>
      </c>
      <c r="DW18" s="166">
        <v>-18.7273</v>
      </c>
      <c r="DX18" s="166">
        <v>-9.6818000000000008</v>
      </c>
      <c r="DY18" s="166">
        <v>-39.269199999999998</v>
      </c>
      <c r="DZ18" s="166">
        <v>-38.854500000000002</v>
      </c>
      <c r="EA18" s="166">
        <v>-9.6854999999999993</v>
      </c>
      <c r="EB18" s="166">
        <v>-23.889399999999998</v>
      </c>
      <c r="EC18" s="166">
        <v>-30.057099999999998</v>
      </c>
      <c r="ED18" s="166">
        <v>-29.555299999999999</v>
      </c>
      <c r="EE18" s="166">
        <v>-22.361799999999999</v>
      </c>
      <c r="EF18" s="166">
        <v>-21.858499999999999</v>
      </c>
      <c r="EG18" s="166">
        <v>-9.7289999999999992</v>
      </c>
      <c r="EH18" s="166">
        <v>-167.06530000000001</v>
      </c>
      <c r="EI18" s="166">
        <v>55.850299999999997</v>
      </c>
      <c r="EJ18" s="165"/>
      <c r="EK18" s="166">
        <v>-8.5746000000000002</v>
      </c>
      <c r="EL18" s="166">
        <v>-7.8418000000000001</v>
      </c>
      <c r="EM18" s="166">
        <v>18.8232</v>
      </c>
      <c r="EN18" s="166">
        <v>-15.686199999999999</v>
      </c>
      <c r="EO18" s="166">
        <v>-14.5753</v>
      </c>
      <c r="EP18" s="166">
        <v>3.0880000000000001</v>
      </c>
      <c r="EQ18" s="166">
        <v>-23.003</v>
      </c>
      <c r="ER18" s="166">
        <v>-22.499400000000001</v>
      </c>
      <c r="ES18" s="166">
        <v>6.0007000000000001</v>
      </c>
      <c r="ET18" s="166">
        <v>0</v>
      </c>
      <c r="EU18" s="166">
        <v>-12.65</v>
      </c>
      <c r="EV18" s="166">
        <v>-0.1</v>
      </c>
      <c r="EW18" s="166">
        <v>3.2096</v>
      </c>
      <c r="EX18" s="166">
        <v>-23.6632</v>
      </c>
      <c r="EY18" s="166">
        <v>-10.245200000000001</v>
      </c>
      <c r="EZ18" s="166">
        <v>-10.3887</v>
      </c>
      <c r="FA18" s="166">
        <v>10.023099999999999</v>
      </c>
      <c r="FB18" s="166">
        <v>8.6684000000000001</v>
      </c>
      <c r="FC18" s="166">
        <v>-25.912500000000001</v>
      </c>
      <c r="FD18" s="166">
        <v>4.3152999999999997</v>
      </c>
      <c r="FE18" s="165"/>
      <c r="FF18" s="166">
        <v>4.1154999999999999</v>
      </c>
      <c r="FG18" s="166">
        <v>0</v>
      </c>
      <c r="FH18" s="166">
        <v>0</v>
      </c>
      <c r="FI18" s="166">
        <v>0</v>
      </c>
      <c r="FJ18" s="166">
        <v>12.224299999999999</v>
      </c>
      <c r="FK18" s="166">
        <v>12.056900000000001</v>
      </c>
      <c r="FL18" s="166">
        <v>-23.109000000000002</v>
      </c>
      <c r="FM18" s="166">
        <v>19.2745</v>
      </c>
      <c r="FN18" s="166">
        <v>19.27</v>
      </c>
      <c r="FO18" s="166">
        <v>-7.9503000000000004</v>
      </c>
      <c r="FP18" s="165"/>
      <c r="FQ18" s="166">
        <v>27.111000000000001</v>
      </c>
      <c r="FR18" s="166">
        <v>-17.329999999999998</v>
      </c>
      <c r="FS18" s="166">
        <v>-1.4974000000000001</v>
      </c>
      <c r="FT18" s="166">
        <v>0.16500000000000001</v>
      </c>
      <c r="FU18" s="166">
        <v>0.44</v>
      </c>
      <c r="FV18" s="166">
        <v>-0.03</v>
      </c>
      <c r="FW18" s="166">
        <v>-27.163900000000002</v>
      </c>
      <c r="FX18" s="165"/>
      <c r="FY18" s="166">
        <v>2.5569999999999999</v>
      </c>
      <c r="FZ18" s="166">
        <v>1.0569999999999999</v>
      </c>
      <c r="GA18" s="165"/>
      <c r="GB18" s="166">
        <v>15.49</v>
      </c>
      <c r="GC18" s="166">
        <v>-20.016400000000001</v>
      </c>
      <c r="GD18" s="166">
        <v>-10.975199999999999</v>
      </c>
      <c r="GE18" s="166">
        <v>-1.95</v>
      </c>
      <c r="GF18" s="166">
        <v>16.9528</v>
      </c>
      <c r="GG18" s="165"/>
      <c r="GH18" s="166">
        <v>22.829799999999999</v>
      </c>
      <c r="GI18" s="166">
        <v>-6.3685999999999998</v>
      </c>
      <c r="GJ18" s="166">
        <v>-6.8281000000000001</v>
      </c>
      <c r="GK18" s="166">
        <v>1.9323999999999999</v>
      </c>
      <c r="GL18" s="165"/>
      <c r="GM18" s="165"/>
      <c r="GN18" s="166">
        <v>-10.5162</v>
      </c>
      <c r="GO18" s="166">
        <v>-6.4936999999999996</v>
      </c>
      <c r="GP18" s="166">
        <v>5.0286</v>
      </c>
      <c r="GQ18" s="166">
        <v>-25.3203</v>
      </c>
      <c r="GR18" s="166">
        <v>7.6264000000000003</v>
      </c>
      <c r="GS18" s="166">
        <v>6.7836999999999996</v>
      </c>
      <c r="GT18" s="166">
        <v>122.3642</v>
      </c>
      <c r="GU18" s="166">
        <v>-11.725899999999999</v>
      </c>
      <c r="GV18" s="166">
        <v>-8.3504000000000005</v>
      </c>
      <c r="GW18" s="166">
        <v>-9.3682999999999996</v>
      </c>
      <c r="GX18" s="166">
        <v>3.3349000000000002</v>
      </c>
      <c r="GY18" s="166">
        <v>8.3663000000000007</v>
      </c>
      <c r="GZ18" s="166">
        <v>8.3870000000000005</v>
      </c>
      <c r="HA18" s="166">
        <v>2.9157000000000002</v>
      </c>
      <c r="HB18" s="166">
        <v>-3.9190999999999998</v>
      </c>
      <c r="HC18" s="166">
        <v>-2.5344000000000002</v>
      </c>
      <c r="HD18" s="166">
        <v>16.34</v>
      </c>
      <c r="HE18" s="166">
        <v>-20.859200000000001</v>
      </c>
      <c r="HF18" s="166">
        <v>-29.506799999999998</v>
      </c>
      <c r="HG18" s="166">
        <v>70.085300000000004</v>
      </c>
      <c r="HH18" s="166">
        <v>141.17859999999999</v>
      </c>
      <c r="HI18" s="166">
        <v>46.545699999999997</v>
      </c>
      <c r="HJ18" s="166">
        <v>46.671999999999997</v>
      </c>
      <c r="HK18" s="165"/>
      <c r="HL18" s="166">
        <v>0</v>
      </c>
      <c r="HM18" s="166">
        <v>0</v>
      </c>
      <c r="HN18" s="166">
        <v>-11.2203</v>
      </c>
      <c r="HO18" s="165"/>
      <c r="HP18" s="165"/>
      <c r="HQ18" s="166">
        <v>-9.1503999999999994</v>
      </c>
      <c r="HR18" s="166">
        <v>-8.1945999999999994</v>
      </c>
      <c r="HS18" s="166">
        <v>-4.8899999999999997</v>
      </c>
      <c r="HT18" s="166">
        <v>-4.7896000000000001</v>
      </c>
      <c r="HU18" s="166">
        <v>28.16</v>
      </c>
      <c r="HV18" s="166">
        <v>27.7</v>
      </c>
      <c r="HW18" s="166">
        <v>-31.7</v>
      </c>
      <c r="HX18" s="166">
        <v>-31.6</v>
      </c>
      <c r="HY18" s="166">
        <v>0.51</v>
      </c>
      <c r="HZ18" s="166">
        <v>-10.8</v>
      </c>
      <c r="IA18" s="166">
        <v>50.081099999999999</v>
      </c>
      <c r="IB18" s="166">
        <v>29.633700000000001</v>
      </c>
      <c r="IC18" s="166">
        <v>29.439299999999999</v>
      </c>
      <c r="ID18" s="166">
        <v>-17.8</v>
      </c>
      <c r="IE18" s="166">
        <v>-34.1</v>
      </c>
      <c r="IF18" s="166">
        <v>-7.1</v>
      </c>
      <c r="IG18" s="166">
        <v>-7.7</v>
      </c>
      <c r="IH18" s="165"/>
      <c r="II18" s="165"/>
      <c r="IJ18" s="166">
        <v>-147.44399999999999</v>
      </c>
      <c r="IK18" s="166">
        <v>-33.553899999999999</v>
      </c>
      <c r="IL18" s="166">
        <v>-55.892699999999998</v>
      </c>
      <c r="IM18" s="166">
        <v>-66.301000000000002</v>
      </c>
      <c r="IN18" s="166">
        <v>-11.964</v>
      </c>
      <c r="IO18" s="166">
        <v>183.20679999999999</v>
      </c>
      <c r="IP18" s="166">
        <v>-21.8324</v>
      </c>
      <c r="IQ18" s="166">
        <v>186.07830000000001</v>
      </c>
      <c r="IR18" s="166">
        <v>30.736499999999999</v>
      </c>
      <c r="IS18" s="166">
        <v>125.473</v>
      </c>
      <c r="IT18" s="166">
        <v>33.851999999999997</v>
      </c>
      <c r="IU18" s="166">
        <v>31.541899999999998</v>
      </c>
      <c r="IV18" s="166">
        <v>-72.634699999999995</v>
      </c>
      <c r="IW18" s="166">
        <v>-40.555399999999999</v>
      </c>
      <c r="IX18" s="166">
        <v>-145.0307</v>
      </c>
      <c r="IY18" s="166">
        <v>-42.393500000000003</v>
      </c>
      <c r="IZ18" s="166">
        <v>45.892499999999998</v>
      </c>
      <c r="JA18" s="166">
        <v>-4.9915000000000003</v>
      </c>
      <c r="JB18" s="165"/>
      <c r="JC18" s="166">
        <v>-5.6</v>
      </c>
      <c r="JD18" s="166">
        <v>-0.252</v>
      </c>
      <c r="JE18" s="166">
        <v>-0.26100000000000001</v>
      </c>
      <c r="JF18" s="166">
        <v>0.08</v>
      </c>
      <c r="JG18" s="166">
        <v>3.36</v>
      </c>
      <c r="JH18" s="166">
        <v>-3.9556</v>
      </c>
      <c r="JI18" s="166">
        <v>-8.6991999999999994</v>
      </c>
      <c r="JJ18" s="166">
        <v>6.0075000000000003</v>
      </c>
      <c r="JK18" s="166">
        <v>-2.5467</v>
      </c>
      <c r="JL18" s="166">
        <v>1.4</v>
      </c>
      <c r="JM18" s="166">
        <v>13.932</v>
      </c>
      <c r="JN18" s="166">
        <v>13.154</v>
      </c>
      <c r="JO18" s="165"/>
      <c r="JP18" s="165"/>
      <c r="JQ18" s="166">
        <v>4.1616999999999997</v>
      </c>
      <c r="JR18" s="166">
        <v>3.5819999999999999</v>
      </c>
      <c r="JS18" s="166">
        <v>3.456</v>
      </c>
      <c r="JT18" s="165"/>
      <c r="JU18" s="166">
        <v>19.399999999999999</v>
      </c>
      <c r="JV18" s="166">
        <v>5.1025999999999998</v>
      </c>
      <c r="JW18" s="166">
        <v>-7.0000000000000007E-2</v>
      </c>
      <c r="JX18" s="165"/>
      <c r="JY18" s="166">
        <v>-16.153700000000001</v>
      </c>
      <c r="JZ18" s="166">
        <v>0.50460000000000005</v>
      </c>
      <c r="KA18" s="166">
        <v>-22.397099999999998</v>
      </c>
      <c r="KB18" s="166">
        <v>-13.561199999999999</v>
      </c>
      <c r="KC18" s="166">
        <v>-4.4386999999999999</v>
      </c>
      <c r="KD18" s="166">
        <v>-26.240600000000001</v>
      </c>
      <c r="KE18" s="166">
        <v>0</v>
      </c>
      <c r="KF18" s="166">
        <v>-21.4</v>
      </c>
      <c r="KG18" s="166">
        <v>5.9</v>
      </c>
      <c r="KH18" s="166">
        <v>52.714199999999998</v>
      </c>
      <c r="KI18" s="166">
        <v>-137.40629999999999</v>
      </c>
    </row>
    <row r="19" spans="1:295" ht="18" customHeight="1" x14ac:dyDescent="0.3">
      <c r="A19" s="161" t="s">
        <v>92</v>
      </c>
      <c r="B19" s="161" t="s">
        <v>760</v>
      </c>
      <c r="C19" s="165"/>
      <c r="D19" s="166">
        <v>1.8934</v>
      </c>
      <c r="E19" s="166">
        <v>-6.7119</v>
      </c>
      <c r="F19" s="166">
        <v>2.2989999999999999</v>
      </c>
      <c r="G19" s="166">
        <v>9.3358000000000008</v>
      </c>
      <c r="H19" s="165"/>
      <c r="I19" s="166">
        <v>13.0207</v>
      </c>
      <c r="J19" s="165"/>
      <c r="K19" s="166">
        <v>11.4062</v>
      </c>
      <c r="L19" s="166">
        <v>4.0938999999999997</v>
      </c>
      <c r="M19" s="166">
        <v>3.7919</v>
      </c>
      <c r="N19" s="166">
        <v>-19.98</v>
      </c>
      <c r="O19" s="166">
        <v>-24.2</v>
      </c>
      <c r="P19" s="165"/>
      <c r="Q19" s="166">
        <v>0.82799999999999996</v>
      </c>
      <c r="R19" s="166">
        <v>-17.600000000000001</v>
      </c>
      <c r="S19" s="166">
        <v>2.93</v>
      </c>
      <c r="T19" s="166">
        <v>-5.5740999999999996</v>
      </c>
      <c r="U19" s="166">
        <v>3.1534</v>
      </c>
      <c r="V19" s="166">
        <v>3.0973999999999999</v>
      </c>
      <c r="W19" s="166">
        <v>5.6474000000000002</v>
      </c>
      <c r="X19" s="166">
        <v>1.3421000000000001</v>
      </c>
      <c r="Y19" s="166">
        <v>0.14949999999999999</v>
      </c>
      <c r="Z19" s="166">
        <v>2.1328</v>
      </c>
      <c r="AA19" s="165"/>
      <c r="AB19" s="166">
        <v>-1.2502</v>
      </c>
      <c r="AC19" s="166">
        <v>-1.0660000000000001</v>
      </c>
      <c r="AD19" s="166">
        <v>-1.0720000000000001</v>
      </c>
      <c r="AE19" s="166">
        <v>-3.3410000000000002</v>
      </c>
      <c r="AF19" s="166">
        <v>0</v>
      </c>
      <c r="AG19" s="165"/>
      <c r="AH19" s="165"/>
      <c r="AI19" s="165"/>
      <c r="AJ19" s="166">
        <v>-14.01</v>
      </c>
      <c r="AK19" s="166">
        <v>-14.07</v>
      </c>
      <c r="AL19" s="165"/>
      <c r="AM19" s="166">
        <v>-12.43</v>
      </c>
      <c r="AN19" s="166">
        <v>-12.4</v>
      </c>
      <c r="AO19" s="166">
        <v>2.7454999999999998</v>
      </c>
      <c r="AP19" s="166">
        <v>3.9379</v>
      </c>
      <c r="AQ19" s="166">
        <v>20.752300000000002</v>
      </c>
      <c r="AR19" s="166">
        <v>22.436499999999999</v>
      </c>
      <c r="AS19" s="166">
        <v>-16.8825</v>
      </c>
      <c r="AT19" s="166">
        <v>-14.1997</v>
      </c>
      <c r="AU19" s="166">
        <v>-13.1096</v>
      </c>
      <c r="AV19" s="166">
        <v>20.4468</v>
      </c>
      <c r="AW19" s="166">
        <v>20.351299999999998</v>
      </c>
      <c r="AX19" s="166">
        <v>-18.4864</v>
      </c>
      <c r="AY19" s="166">
        <v>-16.075099999999999</v>
      </c>
      <c r="AZ19" s="166">
        <v>38.342700000000001</v>
      </c>
      <c r="BA19" s="165"/>
      <c r="BB19" s="166">
        <v>33.682000000000002</v>
      </c>
      <c r="BC19" s="166">
        <v>11.6691</v>
      </c>
      <c r="BD19" s="166">
        <v>-4.5</v>
      </c>
      <c r="BE19" s="166">
        <v>-4.5999999999999996</v>
      </c>
      <c r="BF19" s="166">
        <v>-23.036999999999999</v>
      </c>
      <c r="BG19" s="166">
        <v>-22.3521</v>
      </c>
      <c r="BH19" s="166">
        <v>-1.8097000000000001</v>
      </c>
      <c r="BI19" s="165"/>
      <c r="BJ19" s="166">
        <v>1.4891000000000001</v>
      </c>
      <c r="BK19" s="166">
        <v>1.1785000000000001</v>
      </c>
      <c r="BL19" s="165"/>
      <c r="BM19" s="166">
        <v>1.0200000000000001E-2</v>
      </c>
      <c r="BN19" s="166">
        <v>-112.3691</v>
      </c>
      <c r="BO19" s="166">
        <v>51.21</v>
      </c>
      <c r="BP19" s="166">
        <v>51.332099999999997</v>
      </c>
      <c r="BQ19" s="166">
        <v>61.169699999999999</v>
      </c>
      <c r="BR19" s="166">
        <v>-148.4956</v>
      </c>
      <c r="BS19" s="165"/>
      <c r="BT19" s="165"/>
      <c r="BU19" s="165"/>
      <c r="BV19" s="166">
        <v>9.75</v>
      </c>
      <c r="BW19" s="166">
        <v>8.42</v>
      </c>
      <c r="BX19" s="166">
        <v>5.45</v>
      </c>
      <c r="BY19" s="166">
        <v>-14.35</v>
      </c>
      <c r="BZ19" s="166">
        <v>1.59</v>
      </c>
      <c r="CA19" s="166">
        <v>-26.787199999999999</v>
      </c>
      <c r="CB19" s="166">
        <v>-27.055099999999999</v>
      </c>
      <c r="CC19" s="166">
        <v>27.3034</v>
      </c>
      <c r="CD19" s="166">
        <v>26.428699999999999</v>
      </c>
      <c r="CE19" s="165"/>
      <c r="CF19" s="165"/>
      <c r="CG19" s="166">
        <v>14.557600000000001</v>
      </c>
      <c r="CH19" s="166">
        <v>1.5136000000000001</v>
      </c>
      <c r="CI19" s="165"/>
      <c r="CJ19" s="165"/>
      <c r="CK19" s="165"/>
      <c r="CL19" s="166">
        <v>-27.1</v>
      </c>
      <c r="CM19" s="166">
        <v>-25.3</v>
      </c>
      <c r="CN19" s="166">
        <v>-1.59</v>
      </c>
      <c r="CO19" s="166">
        <v>15.8133</v>
      </c>
      <c r="CP19" s="166">
        <v>15.992599999999999</v>
      </c>
      <c r="CQ19" s="166">
        <v>14.617100000000001</v>
      </c>
      <c r="CR19" s="166">
        <v>64.345200000000006</v>
      </c>
      <c r="CS19" s="166">
        <v>64.606800000000007</v>
      </c>
      <c r="CT19" s="166">
        <v>-27.043800000000001</v>
      </c>
      <c r="CU19" s="166">
        <v>-41.4893</v>
      </c>
      <c r="CV19" s="166">
        <v>-27.5412</v>
      </c>
      <c r="CW19" s="166">
        <v>2.6034000000000002</v>
      </c>
      <c r="CX19" s="166">
        <v>21.19</v>
      </c>
      <c r="CY19" s="166">
        <v>7.63</v>
      </c>
      <c r="CZ19" s="166">
        <v>14.692399999999999</v>
      </c>
      <c r="DA19" s="166">
        <v>14.553800000000001</v>
      </c>
      <c r="DB19" s="166">
        <v>-6.71</v>
      </c>
      <c r="DC19" s="166">
        <v>-238.6362</v>
      </c>
      <c r="DD19" s="165"/>
      <c r="DE19" s="165"/>
      <c r="DF19" s="166">
        <v>13.0838</v>
      </c>
      <c r="DG19" s="166">
        <v>-14.152799999999999</v>
      </c>
      <c r="DH19" s="166">
        <v>-3.3073000000000001</v>
      </c>
      <c r="DI19" s="165"/>
      <c r="DJ19" s="165"/>
      <c r="DK19" s="166">
        <v>-4.4298999999999999</v>
      </c>
      <c r="DL19" s="166">
        <v>-1.3090999999999999</v>
      </c>
      <c r="DM19" s="165"/>
      <c r="DN19" s="166">
        <v>5.0156000000000001</v>
      </c>
      <c r="DO19" s="166">
        <v>-1.17</v>
      </c>
      <c r="DP19" s="166">
        <v>-2</v>
      </c>
      <c r="DQ19" s="166">
        <v>8.4164999999999992</v>
      </c>
      <c r="DR19" s="166">
        <v>-14.7783</v>
      </c>
      <c r="DS19" s="166">
        <v>-14.46</v>
      </c>
      <c r="DT19" s="166">
        <v>-14.67</v>
      </c>
      <c r="DU19" s="166">
        <v>33.46</v>
      </c>
      <c r="DV19" s="166">
        <v>14.99</v>
      </c>
      <c r="DW19" s="166">
        <v>-16.181799999999999</v>
      </c>
      <c r="DX19" s="166">
        <v>-7.8818000000000001</v>
      </c>
      <c r="DY19" s="166">
        <v>-39.743099999999998</v>
      </c>
      <c r="DZ19" s="166">
        <v>-39.009099999999997</v>
      </c>
      <c r="EA19" s="166">
        <v>-10.261200000000001</v>
      </c>
      <c r="EB19" s="166">
        <v>-18.3856</v>
      </c>
      <c r="EC19" s="166">
        <v>-25.166</v>
      </c>
      <c r="ED19" s="166">
        <v>-25.1265</v>
      </c>
      <c r="EE19" s="166">
        <v>-20.4787</v>
      </c>
      <c r="EF19" s="166">
        <v>-21.320399999999999</v>
      </c>
      <c r="EG19" s="166">
        <v>-10.58</v>
      </c>
      <c r="EH19" s="166">
        <v>-145.23990000000001</v>
      </c>
      <c r="EI19" s="166">
        <v>48.1601</v>
      </c>
      <c r="EJ19" s="165"/>
      <c r="EK19" s="166">
        <v>-8.9562000000000008</v>
      </c>
      <c r="EL19" s="166">
        <v>-8.1683000000000003</v>
      </c>
      <c r="EM19" s="166">
        <v>18.1282</v>
      </c>
      <c r="EN19" s="166">
        <v>-17.194299999999998</v>
      </c>
      <c r="EO19" s="166">
        <v>-16.014600000000002</v>
      </c>
      <c r="EP19" s="166">
        <v>7.6959999999999997</v>
      </c>
      <c r="EQ19" s="166">
        <v>-23.626000000000001</v>
      </c>
      <c r="ER19" s="166">
        <v>-23.132200000000001</v>
      </c>
      <c r="ES19" s="166">
        <v>5.9211</v>
      </c>
      <c r="ET19" s="166">
        <v>0</v>
      </c>
      <c r="EU19" s="166">
        <v>-16.28</v>
      </c>
      <c r="EV19" s="166">
        <v>0</v>
      </c>
      <c r="EW19" s="166">
        <v>3.6356000000000002</v>
      </c>
      <c r="EX19" s="166">
        <v>-28.520600000000002</v>
      </c>
      <c r="EY19" s="166">
        <v>-10.09</v>
      </c>
      <c r="EZ19" s="166">
        <v>-10.190899999999999</v>
      </c>
      <c r="FA19" s="166">
        <v>9.8926999999999996</v>
      </c>
      <c r="FB19" s="166">
        <v>8.9169999999999998</v>
      </c>
      <c r="FC19" s="166">
        <v>-24.214099999999998</v>
      </c>
      <c r="FD19" s="166">
        <v>4.3398000000000003</v>
      </c>
      <c r="FE19" s="165"/>
      <c r="FF19" s="166">
        <v>4.0998000000000001</v>
      </c>
      <c r="FG19" s="166">
        <v>0</v>
      </c>
      <c r="FH19" s="166">
        <v>2.8874</v>
      </c>
      <c r="FI19" s="166">
        <v>0</v>
      </c>
      <c r="FJ19" s="166">
        <v>14.0663</v>
      </c>
      <c r="FK19" s="166">
        <v>14.2338</v>
      </c>
      <c r="FL19" s="166">
        <v>-25.285900000000002</v>
      </c>
      <c r="FM19" s="166">
        <v>20.341000000000001</v>
      </c>
      <c r="FN19" s="166">
        <v>19.960999999999999</v>
      </c>
      <c r="FO19" s="166">
        <v>-8.6170000000000009</v>
      </c>
      <c r="FP19" s="165"/>
      <c r="FQ19" s="166">
        <v>26.207699999999999</v>
      </c>
      <c r="FR19" s="166">
        <v>-17.670000000000002</v>
      </c>
      <c r="FS19" s="166">
        <v>-1.9094</v>
      </c>
      <c r="FT19" s="166">
        <v>0.20069999999999999</v>
      </c>
      <c r="FU19" s="166">
        <v>1.17</v>
      </c>
      <c r="FV19" s="166">
        <v>-0.49</v>
      </c>
      <c r="FW19" s="166">
        <v>-25.124199999999998</v>
      </c>
      <c r="FX19" s="165"/>
      <c r="FY19" s="166">
        <v>2.7509999999999999</v>
      </c>
      <c r="FZ19" s="166">
        <v>1.2789999999999999</v>
      </c>
      <c r="GA19" s="165"/>
      <c r="GB19" s="166">
        <v>16.63</v>
      </c>
      <c r="GC19" s="166">
        <v>-18.5488</v>
      </c>
      <c r="GD19" s="166">
        <v>-9.5283999999999995</v>
      </c>
      <c r="GE19" s="166">
        <v>-1.88</v>
      </c>
      <c r="GF19" s="166">
        <v>18.548500000000001</v>
      </c>
      <c r="GG19" s="165"/>
      <c r="GH19" s="166">
        <v>19.686499999999999</v>
      </c>
      <c r="GI19" s="166">
        <v>-4.6073000000000004</v>
      </c>
      <c r="GJ19" s="166">
        <v>-4.8253000000000004</v>
      </c>
      <c r="GK19" s="166">
        <v>1.8803000000000001</v>
      </c>
      <c r="GL19" s="165"/>
      <c r="GM19" s="165"/>
      <c r="GN19" s="166">
        <v>-10.345800000000001</v>
      </c>
      <c r="GO19" s="166">
        <v>-9.3327000000000009</v>
      </c>
      <c r="GP19" s="166">
        <v>4.2449000000000003</v>
      </c>
      <c r="GQ19" s="166">
        <v>-22.2056</v>
      </c>
      <c r="GR19" s="166">
        <v>6.8555000000000001</v>
      </c>
      <c r="GS19" s="166">
        <v>6.5594000000000001</v>
      </c>
      <c r="GT19" s="166">
        <v>132.46889999999999</v>
      </c>
      <c r="GU19" s="166">
        <v>-12.021000000000001</v>
      </c>
      <c r="GV19" s="166">
        <v>-9.0873000000000008</v>
      </c>
      <c r="GW19" s="166">
        <v>-6.3982000000000001</v>
      </c>
      <c r="GX19" s="166">
        <v>3.4051999999999998</v>
      </c>
      <c r="GY19" s="166">
        <v>8.6885999999999992</v>
      </c>
      <c r="GZ19" s="166">
        <v>8.6875999999999998</v>
      </c>
      <c r="HA19" s="166">
        <v>2.6537000000000002</v>
      </c>
      <c r="HB19" s="166">
        <v>-5.4165000000000001</v>
      </c>
      <c r="HC19" s="166">
        <v>-4.8009000000000004</v>
      </c>
      <c r="HD19" s="166">
        <v>17.600000000000001</v>
      </c>
      <c r="HE19" s="166">
        <v>-23.7744</v>
      </c>
      <c r="HF19" s="166">
        <v>-33.337200000000003</v>
      </c>
      <c r="HG19" s="166">
        <v>74.342299999999994</v>
      </c>
      <c r="HH19" s="166">
        <v>136.01179999999999</v>
      </c>
      <c r="HI19" s="166">
        <v>45.728499999999997</v>
      </c>
      <c r="HJ19" s="166">
        <v>45.582299999999996</v>
      </c>
      <c r="HK19" s="165"/>
      <c r="HL19" s="166">
        <v>6.4844999999999997</v>
      </c>
      <c r="HM19" s="166">
        <v>-11.835599999999999</v>
      </c>
      <c r="HN19" s="166">
        <v>-13.702</v>
      </c>
      <c r="HO19" s="165"/>
      <c r="HP19" s="165"/>
      <c r="HQ19" s="166">
        <v>-6.7388000000000003</v>
      </c>
      <c r="HR19" s="166">
        <v>-6.5080999999999998</v>
      </c>
      <c r="HS19" s="166">
        <v>-5.3680000000000003</v>
      </c>
      <c r="HT19" s="166">
        <v>-5.4576000000000002</v>
      </c>
      <c r="HU19" s="166">
        <v>27.99</v>
      </c>
      <c r="HV19" s="166">
        <v>28.18</v>
      </c>
      <c r="HW19" s="166">
        <v>-30.3</v>
      </c>
      <c r="HX19" s="166">
        <v>-30.5</v>
      </c>
      <c r="HY19" s="166">
        <v>0.66930000000000001</v>
      </c>
      <c r="HZ19" s="166">
        <v>-10.8</v>
      </c>
      <c r="IA19" s="166">
        <v>46.399299999999997</v>
      </c>
      <c r="IB19" s="166">
        <v>31.196300000000001</v>
      </c>
      <c r="IC19" s="166">
        <v>31.177800000000001</v>
      </c>
      <c r="ID19" s="166">
        <v>-17</v>
      </c>
      <c r="IE19" s="166">
        <v>-33.299999999999997</v>
      </c>
      <c r="IF19" s="166">
        <v>-8.9</v>
      </c>
      <c r="IG19" s="166">
        <v>-9.4</v>
      </c>
      <c r="IH19" s="166">
        <v>-17.6402</v>
      </c>
      <c r="II19" s="165"/>
      <c r="IJ19" s="166">
        <v>-144.18889999999999</v>
      </c>
      <c r="IK19" s="166">
        <v>-32.596400000000003</v>
      </c>
      <c r="IL19" s="166">
        <v>-56.2224</v>
      </c>
      <c r="IM19" s="166">
        <v>-68.031499999999994</v>
      </c>
      <c r="IN19" s="166">
        <v>-11.257</v>
      </c>
      <c r="IO19" s="166">
        <v>180.3391</v>
      </c>
      <c r="IP19" s="166">
        <v>-20.0565</v>
      </c>
      <c r="IQ19" s="166">
        <v>182.93209999999999</v>
      </c>
      <c r="IR19" s="166">
        <v>30.098199999999999</v>
      </c>
      <c r="IS19" s="166">
        <v>121.51139999999999</v>
      </c>
      <c r="IT19" s="166">
        <v>30.7819</v>
      </c>
      <c r="IU19" s="166">
        <v>30.092199999999998</v>
      </c>
      <c r="IV19" s="166">
        <v>-72.197900000000004</v>
      </c>
      <c r="IW19" s="166">
        <v>-39.989800000000002</v>
      </c>
      <c r="IX19" s="166">
        <v>-143.5985</v>
      </c>
      <c r="IY19" s="166">
        <v>-39.983400000000003</v>
      </c>
      <c r="IZ19" s="166">
        <v>44.920999999999999</v>
      </c>
      <c r="JA19" s="166">
        <v>-5.2478999999999996</v>
      </c>
      <c r="JB19" s="165"/>
      <c r="JC19" s="166">
        <v>-4.5599999999999996</v>
      </c>
      <c r="JD19" s="166">
        <v>-0.28699999999999998</v>
      </c>
      <c r="JE19" s="166">
        <v>-0.29399999999999998</v>
      </c>
      <c r="JF19" s="166">
        <v>-0.48</v>
      </c>
      <c r="JG19" s="166">
        <v>3.52</v>
      </c>
      <c r="JH19" s="166">
        <v>-4.0374999999999996</v>
      </c>
      <c r="JI19" s="166">
        <v>-8.8181999999999992</v>
      </c>
      <c r="JJ19" s="166">
        <v>6.3310000000000004</v>
      </c>
      <c r="JK19" s="166">
        <v>-1.8723000000000001</v>
      </c>
      <c r="JL19" s="166">
        <v>0.9</v>
      </c>
      <c r="JM19" s="166">
        <v>12.855</v>
      </c>
      <c r="JN19" s="166">
        <v>13.311999999999999</v>
      </c>
      <c r="JO19" s="165"/>
      <c r="JP19" s="165"/>
      <c r="JQ19" s="166">
        <v>3.7149000000000001</v>
      </c>
      <c r="JR19" s="166">
        <v>2.8536999999999999</v>
      </c>
      <c r="JS19" s="166">
        <v>2.6154000000000002</v>
      </c>
      <c r="JT19" s="165"/>
      <c r="JU19" s="166">
        <v>19</v>
      </c>
      <c r="JV19" s="166">
        <v>5.2095000000000002</v>
      </c>
      <c r="JW19" s="166">
        <v>0.01</v>
      </c>
      <c r="JX19" s="165"/>
      <c r="JY19" s="166">
        <v>-15.960800000000001</v>
      </c>
      <c r="JZ19" s="166">
        <v>9.1399999999999995E-2</v>
      </c>
      <c r="KA19" s="166">
        <v>-22.947700000000001</v>
      </c>
      <c r="KB19" s="166">
        <v>-12.1736</v>
      </c>
      <c r="KC19" s="166">
        <v>-3.3536000000000001</v>
      </c>
      <c r="KD19" s="166">
        <v>-27.325700000000001</v>
      </c>
      <c r="KE19" s="165"/>
      <c r="KF19" s="166">
        <v>-20.7</v>
      </c>
      <c r="KG19" s="166">
        <v>5.5</v>
      </c>
      <c r="KH19" s="166">
        <v>42.517600000000002</v>
      </c>
      <c r="KI19" s="166">
        <v>-132.6061</v>
      </c>
    </row>
    <row r="20" spans="1:295" ht="18" customHeight="1" x14ac:dyDescent="0.3">
      <c r="A20" s="161" t="s">
        <v>92</v>
      </c>
      <c r="B20" s="161" t="s">
        <v>761</v>
      </c>
      <c r="C20" s="165"/>
      <c r="D20" s="166">
        <v>2.2010999999999998</v>
      </c>
      <c r="E20" s="166">
        <v>-6.9349999999999996</v>
      </c>
      <c r="F20" s="166">
        <v>2.7864</v>
      </c>
      <c r="G20" s="166">
        <v>8.8958999999999993</v>
      </c>
      <c r="H20" s="165"/>
      <c r="I20" s="166">
        <v>13.6121</v>
      </c>
      <c r="J20" s="165"/>
      <c r="K20" s="166">
        <v>11.9551</v>
      </c>
      <c r="L20" s="166">
        <v>4.4419000000000004</v>
      </c>
      <c r="M20" s="166">
        <v>4.1399999999999997</v>
      </c>
      <c r="N20" s="166">
        <v>-19.98</v>
      </c>
      <c r="O20" s="165"/>
      <c r="P20" s="165"/>
      <c r="Q20" s="166">
        <v>0.82799999999999996</v>
      </c>
      <c r="R20" s="165"/>
      <c r="S20" s="166">
        <v>2.9531999999999998</v>
      </c>
      <c r="T20" s="166">
        <v>-6.0590000000000002</v>
      </c>
      <c r="U20" s="166">
        <v>3.6869000000000001</v>
      </c>
      <c r="V20" s="166">
        <v>3.6032000000000002</v>
      </c>
      <c r="W20" s="166">
        <v>6.4936999999999996</v>
      </c>
      <c r="X20" s="166">
        <v>1.3675999999999999</v>
      </c>
      <c r="Y20" s="166">
        <v>4.6199999999999998E-2</v>
      </c>
      <c r="Z20" s="166">
        <v>2.2644000000000002</v>
      </c>
      <c r="AA20" s="165"/>
      <c r="AB20" s="166">
        <v>-1.0935999999999999</v>
      </c>
      <c r="AC20" s="166">
        <v>-1.0069999999999999</v>
      </c>
      <c r="AD20" s="166">
        <v>-0.97899999999999998</v>
      </c>
      <c r="AE20" s="166">
        <v>-3.2290000000000001</v>
      </c>
      <c r="AF20" s="166">
        <v>0</v>
      </c>
      <c r="AG20" s="165"/>
      <c r="AH20" s="165"/>
      <c r="AI20" s="165"/>
      <c r="AJ20" s="166">
        <v>-13.42</v>
      </c>
      <c r="AK20" s="166">
        <v>-13.46</v>
      </c>
      <c r="AL20" s="165"/>
      <c r="AM20" s="166">
        <v>-12.13</v>
      </c>
      <c r="AN20" s="166">
        <v>-12.46</v>
      </c>
      <c r="AO20" s="166">
        <v>2.0733999999999999</v>
      </c>
      <c r="AP20" s="166">
        <v>3.7863000000000002</v>
      </c>
      <c r="AQ20" s="166">
        <v>21.511299999999999</v>
      </c>
      <c r="AR20" s="166">
        <v>24.2349</v>
      </c>
      <c r="AS20" s="166">
        <v>-17.183</v>
      </c>
      <c r="AT20" s="166">
        <v>-14.333600000000001</v>
      </c>
      <c r="AU20" s="166">
        <v>-13.612500000000001</v>
      </c>
      <c r="AV20" s="166">
        <v>15.9841</v>
      </c>
      <c r="AW20" s="166">
        <v>15.7843</v>
      </c>
      <c r="AX20" s="166">
        <v>-17.2807</v>
      </c>
      <c r="AY20" s="166">
        <v>-15.6732</v>
      </c>
      <c r="AZ20" s="166">
        <v>41.2027</v>
      </c>
      <c r="BA20" s="165"/>
      <c r="BB20" s="166">
        <v>36.420499999999997</v>
      </c>
      <c r="BC20" s="166">
        <v>11.627800000000001</v>
      </c>
      <c r="BD20" s="166">
        <v>-4.7</v>
      </c>
      <c r="BE20" s="166">
        <v>-4.5999999999999996</v>
      </c>
      <c r="BF20" s="166">
        <v>-22.427700000000002</v>
      </c>
      <c r="BG20" s="166">
        <v>-21.7455</v>
      </c>
      <c r="BH20" s="166">
        <v>-1.8157000000000001</v>
      </c>
      <c r="BI20" s="165"/>
      <c r="BJ20" s="166">
        <v>1.5209999999999999</v>
      </c>
      <c r="BK20" s="166">
        <v>1.1482000000000001</v>
      </c>
      <c r="BL20" s="165"/>
      <c r="BM20" s="166">
        <v>0.15970000000000001</v>
      </c>
      <c r="BN20" s="166">
        <v>-98.483199999999997</v>
      </c>
      <c r="BO20" s="166">
        <v>47.700400000000002</v>
      </c>
      <c r="BP20" s="166">
        <v>47.181600000000003</v>
      </c>
      <c r="BQ20" s="166">
        <v>56.641199999999998</v>
      </c>
      <c r="BR20" s="166">
        <v>-140.81469999999999</v>
      </c>
      <c r="BS20" s="165"/>
      <c r="BT20" s="165"/>
      <c r="BU20" s="165"/>
      <c r="BV20" s="166">
        <v>6.6264000000000003</v>
      </c>
      <c r="BW20" s="166">
        <v>7.72</v>
      </c>
      <c r="BX20" s="166">
        <v>4.41</v>
      </c>
      <c r="BY20" s="166">
        <v>-15.52</v>
      </c>
      <c r="BZ20" s="166">
        <v>0.06</v>
      </c>
      <c r="CA20" s="166">
        <v>-25.447700000000001</v>
      </c>
      <c r="CB20" s="166">
        <v>-25.313700000000001</v>
      </c>
      <c r="CC20" s="166">
        <v>27.750699999999998</v>
      </c>
      <c r="CD20" s="166">
        <v>26.448699999999999</v>
      </c>
      <c r="CE20" s="165"/>
      <c r="CF20" s="165"/>
      <c r="CG20" s="166">
        <v>14.340999999999999</v>
      </c>
      <c r="CH20" s="166">
        <v>0.87450000000000006</v>
      </c>
      <c r="CI20" s="165"/>
      <c r="CJ20" s="165"/>
      <c r="CK20" s="165"/>
      <c r="CL20" s="166">
        <v>-25.2</v>
      </c>
      <c r="CM20" s="166">
        <v>-24</v>
      </c>
      <c r="CN20" s="166">
        <v>-1.54</v>
      </c>
      <c r="CO20" s="166">
        <v>15.135199999999999</v>
      </c>
      <c r="CP20" s="166">
        <v>15.7888</v>
      </c>
      <c r="CQ20" s="166">
        <v>14.207100000000001</v>
      </c>
      <c r="CR20" s="166">
        <v>61.267600000000002</v>
      </c>
      <c r="CS20" s="166">
        <v>61.843400000000003</v>
      </c>
      <c r="CT20" s="166">
        <v>-25.8292</v>
      </c>
      <c r="CU20" s="166">
        <v>-37.713200000000001</v>
      </c>
      <c r="CV20" s="166">
        <v>-26.515499999999999</v>
      </c>
      <c r="CW20" s="166">
        <v>2.8525999999999998</v>
      </c>
      <c r="CX20" s="166">
        <v>24.3</v>
      </c>
      <c r="CY20" s="166">
        <v>8.7799999999999994</v>
      </c>
      <c r="CZ20" s="166">
        <v>15.317399999999999</v>
      </c>
      <c r="DA20" s="166">
        <v>15.432700000000001</v>
      </c>
      <c r="DB20" s="166">
        <v>-6.81</v>
      </c>
      <c r="DC20" s="166">
        <v>-251.19800000000001</v>
      </c>
      <c r="DD20" s="165"/>
      <c r="DE20" s="165"/>
      <c r="DF20" s="166">
        <v>10.473800000000001</v>
      </c>
      <c r="DG20" s="166">
        <v>-14.802199999999999</v>
      </c>
      <c r="DH20" s="166">
        <v>-3.4466000000000001</v>
      </c>
      <c r="DI20" s="165"/>
      <c r="DJ20" s="165"/>
      <c r="DK20" s="166">
        <v>-4.1736000000000004</v>
      </c>
      <c r="DL20" s="166">
        <v>-0.187</v>
      </c>
      <c r="DM20" s="165"/>
      <c r="DN20" s="166">
        <v>6.6855000000000002</v>
      </c>
      <c r="DO20" s="166">
        <v>0.1</v>
      </c>
      <c r="DP20" s="166">
        <v>-2.6</v>
      </c>
      <c r="DQ20" s="166">
        <v>8.3699999999999992</v>
      </c>
      <c r="DR20" s="166">
        <v>-11.1281</v>
      </c>
      <c r="DS20" s="166">
        <v>-12.26</v>
      </c>
      <c r="DT20" s="166">
        <v>-12.36</v>
      </c>
      <c r="DU20" s="166">
        <v>29.67</v>
      </c>
      <c r="DV20" s="166">
        <v>15.33</v>
      </c>
      <c r="DW20" s="166">
        <v>-15.1455</v>
      </c>
      <c r="DX20" s="166">
        <v>-7.8727</v>
      </c>
      <c r="DY20" s="166">
        <v>-38.858699999999999</v>
      </c>
      <c r="DZ20" s="166">
        <v>-37.827300000000001</v>
      </c>
      <c r="EA20" s="165"/>
      <c r="EB20" s="166">
        <v>-16.613199999999999</v>
      </c>
      <c r="EC20" s="166">
        <v>-22.8506</v>
      </c>
      <c r="ED20" s="166">
        <v>-24.1172</v>
      </c>
      <c r="EE20" s="166">
        <v>-17.435600000000001</v>
      </c>
      <c r="EF20" s="166">
        <v>-18.074400000000001</v>
      </c>
      <c r="EG20" s="166">
        <v>-10.342000000000001</v>
      </c>
      <c r="EH20" s="166">
        <v>-136.39359999999999</v>
      </c>
      <c r="EI20" s="166">
        <v>26.985399999999998</v>
      </c>
      <c r="EJ20" s="165"/>
      <c r="EK20" s="166">
        <v>-9.5289000000000001</v>
      </c>
      <c r="EL20" s="166">
        <v>-8.3437000000000001</v>
      </c>
      <c r="EM20" s="166">
        <v>14.531000000000001</v>
      </c>
      <c r="EN20" s="166">
        <v>-20.142299999999999</v>
      </c>
      <c r="EO20" s="166">
        <v>-18.712</v>
      </c>
      <c r="EP20" s="166">
        <v>10.256</v>
      </c>
      <c r="EQ20" s="166">
        <v>-21.3399</v>
      </c>
      <c r="ER20" s="166">
        <v>-20.9054</v>
      </c>
      <c r="ES20" s="166">
        <v>5.5420999999999996</v>
      </c>
      <c r="ET20" s="166">
        <v>0</v>
      </c>
      <c r="EU20" s="166">
        <v>-9.31</v>
      </c>
      <c r="EV20" s="166">
        <v>0.4</v>
      </c>
      <c r="EW20" s="166">
        <v>3.5497999999999998</v>
      </c>
      <c r="EX20" s="166">
        <v>-30.7438</v>
      </c>
      <c r="EY20" s="166">
        <v>-9.0431000000000008</v>
      </c>
      <c r="EZ20" s="166">
        <v>-9.3589000000000002</v>
      </c>
      <c r="FA20" s="166">
        <v>9.4527999999999999</v>
      </c>
      <c r="FB20" s="166">
        <v>10.091799999999999</v>
      </c>
      <c r="FC20" s="166">
        <v>-24.184200000000001</v>
      </c>
      <c r="FD20" s="166">
        <v>4.4833999999999996</v>
      </c>
      <c r="FE20" s="165"/>
      <c r="FF20" s="166">
        <v>4.2854999999999999</v>
      </c>
      <c r="FG20" s="166">
        <v>3.3279000000000001</v>
      </c>
      <c r="FH20" s="166">
        <v>3.5152000000000001</v>
      </c>
      <c r="FI20" s="166">
        <v>0</v>
      </c>
      <c r="FJ20" s="166">
        <v>12.726699999999999</v>
      </c>
      <c r="FK20" s="166">
        <v>12.726699999999999</v>
      </c>
      <c r="FL20" s="166">
        <v>-27.1279</v>
      </c>
      <c r="FM20" s="166">
        <v>19.069400000000002</v>
      </c>
      <c r="FN20" s="166">
        <v>18.867699999999999</v>
      </c>
      <c r="FO20" s="166">
        <v>-10.1174</v>
      </c>
      <c r="FP20" s="165"/>
      <c r="FQ20" s="166">
        <v>26.905899999999999</v>
      </c>
      <c r="FR20" s="166">
        <v>-18.05</v>
      </c>
      <c r="FS20" s="166">
        <v>-1.415</v>
      </c>
      <c r="FT20" s="166">
        <v>0.16500000000000001</v>
      </c>
      <c r="FU20" s="166">
        <v>0.67</v>
      </c>
      <c r="FV20" s="166">
        <v>0.33</v>
      </c>
      <c r="FW20" s="166">
        <v>-25.677700000000002</v>
      </c>
      <c r="FX20" s="165"/>
      <c r="FY20" s="166">
        <v>2.677</v>
      </c>
      <c r="FZ20" s="166">
        <v>0.60899999999999999</v>
      </c>
      <c r="GA20" s="165"/>
      <c r="GB20" s="166">
        <v>16.21</v>
      </c>
      <c r="GC20" s="166">
        <v>-17.2288</v>
      </c>
      <c r="GD20" s="166">
        <v>-8.4964999999999993</v>
      </c>
      <c r="GE20" s="166">
        <v>-1.99</v>
      </c>
      <c r="GF20" s="166">
        <v>18.384399999999999</v>
      </c>
      <c r="GG20" s="165"/>
      <c r="GH20" s="166">
        <v>20.0624</v>
      </c>
      <c r="GI20" s="166">
        <v>-4.6703000000000001</v>
      </c>
      <c r="GJ20" s="166">
        <v>-4.8807999999999998</v>
      </c>
      <c r="GK20" s="166">
        <v>1.9630000000000001</v>
      </c>
      <c r="GL20" s="165"/>
      <c r="GM20" s="165"/>
      <c r="GN20" s="166">
        <v>-10.327500000000001</v>
      </c>
      <c r="GO20" s="166">
        <v>-8.5569000000000006</v>
      </c>
      <c r="GP20" s="166">
        <v>4.3936000000000002</v>
      </c>
      <c r="GQ20" s="166">
        <v>-22.13</v>
      </c>
      <c r="GR20" s="166">
        <v>7.7462999999999997</v>
      </c>
      <c r="GS20" s="166">
        <v>6.97</v>
      </c>
      <c r="GT20" s="166">
        <v>136.47470000000001</v>
      </c>
      <c r="GU20" s="166">
        <v>-11.714399999999999</v>
      </c>
      <c r="GV20" s="166">
        <v>-9.0469000000000008</v>
      </c>
      <c r="GW20" s="166">
        <v>-6.7126000000000001</v>
      </c>
      <c r="GX20" s="166">
        <v>3.9186000000000001</v>
      </c>
      <c r="GY20" s="166">
        <v>8.8204999999999991</v>
      </c>
      <c r="GZ20" s="166">
        <v>8.9011999999999993</v>
      </c>
      <c r="HA20" s="166">
        <v>3.3534999999999999</v>
      </c>
      <c r="HB20" s="166">
        <v>-13.275700000000001</v>
      </c>
      <c r="HC20" s="166">
        <v>-11.3912</v>
      </c>
      <c r="HD20" s="166">
        <v>13.83</v>
      </c>
      <c r="HE20" s="166">
        <v>-19.236699999999999</v>
      </c>
      <c r="HF20" s="166">
        <v>-21.503900000000002</v>
      </c>
      <c r="HG20" s="166">
        <v>67.026700000000005</v>
      </c>
      <c r="HH20" s="166">
        <v>119.91200000000001</v>
      </c>
      <c r="HI20" s="166">
        <v>40.592399999999998</v>
      </c>
      <c r="HJ20" s="166">
        <v>40.670400000000001</v>
      </c>
      <c r="HK20" s="165"/>
      <c r="HL20" s="166">
        <v>8.7866</v>
      </c>
      <c r="HM20" s="166">
        <v>-13.364100000000001</v>
      </c>
      <c r="HN20" s="166">
        <v>-15.0053</v>
      </c>
      <c r="HO20" s="166">
        <v>40.775199999999998</v>
      </c>
      <c r="HP20" s="165"/>
      <c r="HQ20" s="166">
        <v>-10.880800000000001</v>
      </c>
      <c r="HR20" s="166">
        <v>-9.9579000000000004</v>
      </c>
      <c r="HS20" s="166">
        <v>-7.2930000000000001</v>
      </c>
      <c r="HT20" s="166">
        <v>-7.0914999999999999</v>
      </c>
      <c r="HU20" s="166">
        <v>29.35</v>
      </c>
      <c r="HV20" s="166">
        <v>29.72</v>
      </c>
      <c r="HW20" s="166">
        <v>-31.3</v>
      </c>
      <c r="HX20" s="166">
        <v>-31.4</v>
      </c>
      <c r="HY20" s="166">
        <v>0.65100000000000002</v>
      </c>
      <c r="HZ20" s="166">
        <v>-10</v>
      </c>
      <c r="IA20" s="166">
        <v>43.7136</v>
      </c>
      <c r="IB20" s="166">
        <v>31.459299999999999</v>
      </c>
      <c r="IC20" s="166">
        <v>31.304400000000001</v>
      </c>
      <c r="ID20" s="166">
        <v>-16.5</v>
      </c>
      <c r="IE20" s="166">
        <v>-32.5</v>
      </c>
      <c r="IF20" s="166">
        <v>-5.5</v>
      </c>
      <c r="IG20" s="166">
        <v>-6.4</v>
      </c>
      <c r="IH20" s="166">
        <v>-17.8126</v>
      </c>
      <c r="II20" s="166">
        <v>-17.826799999999999</v>
      </c>
      <c r="IJ20" s="166">
        <v>-139.96379999999999</v>
      </c>
      <c r="IK20" s="166">
        <v>-30.798100000000002</v>
      </c>
      <c r="IL20" s="166">
        <v>-60.976599999999998</v>
      </c>
      <c r="IM20" s="166">
        <v>-72.881799999999998</v>
      </c>
      <c r="IN20" s="166">
        <v>-12.260899999999999</v>
      </c>
      <c r="IO20" s="166">
        <v>168.74809999999999</v>
      </c>
      <c r="IP20" s="166">
        <v>-4.3132999999999999</v>
      </c>
      <c r="IQ20" s="166">
        <v>190.55260000000001</v>
      </c>
      <c r="IR20" s="166">
        <v>27.8215</v>
      </c>
      <c r="IS20" s="166">
        <v>106.5453</v>
      </c>
      <c r="IT20" s="166">
        <v>30.1768</v>
      </c>
      <c r="IU20" s="166">
        <v>29.0139</v>
      </c>
      <c r="IV20" s="166">
        <v>-78.726100000000002</v>
      </c>
      <c r="IW20" s="166">
        <v>-55.763500000000001</v>
      </c>
      <c r="IX20" s="166">
        <v>-147.00890000000001</v>
      </c>
      <c r="IY20" s="166">
        <v>-57.4908</v>
      </c>
      <c r="IZ20" s="166">
        <v>60.108400000000003</v>
      </c>
      <c r="JA20" s="166">
        <v>-4.452</v>
      </c>
      <c r="JB20" s="165"/>
      <c r="JC20" s="166">
        <v>-6.16</v>
      </c>
      <c r="JD20" s="166">
        <v>-0.254</v>
      </c>
      <c r="JE20" s="166">
        <v>-0.26100000000000001</v>
      </c>
      <c r="JF20" s="166">
        <v>1.04</v>
      </c>
      <c r="JG20" s="166">
        <v>3.12</v>
      </c>
      <c r="JH20" s="166">
        <v>-4.3742999999999999</v>
      </c>
      <c r="JI20" s="166">
        <v>-9.0806000000000004</v>
      </c>
      <c r="JJ20" s="166">
        <v>5.4215</v>
      </c>
      <c r="JK20" s="166">
        <v>-1.4328000000000001</v>
      </c>
      <c r="JL20" s="166">
        <v>0.8</v>
      </c>
      <c r="JM20" s="166">
        <v>12.289</v>
      </c>
      <c r="JN20" s="166">
        <v>12.51</v>
      </c>
      <c r="JO20" s="165"/>
      <c r="JP20" s="165"/>
      <c r="JQ20" s="166">
        <v>3.3837000000000002</v>
      </c>
      <c r="JR20" s="166">
        <v>2.6595</v>
      </c>
      <c r="JS20" s="166">
        <v>2.6972999999999998</v>
      </c>
      <c r="JT20" s="165"/>
      <c r="JU20" s="166">
        <v>17.399999999999999</v>
      </c>
      <c r="JV20" s="166">
        <v>4.9516</v>
      </c>
      <c r="JW20" s="166">
        <v>0.19</v>
      </c>
      <c r="JX20" s="165"/>
      <c r="JY20" s="166">
        <v>-12.993499999999999</v>
      </c>
      <c r="JZ20" s="166">
        <v>-1.2442</v>
      </c>
      <c r="KA20" s="166">
        <v>-25.118300000000001</v>
      </c>
      <c r="KB20" s="166">
        <v>-9.5456000000000003</v>
      </c>
      <c r="KC20" s="166">
        <v>-2.3233000000000001</v>
      </c>
      <c r="KD20" s="166">
        <v>-28.541599999999999</v>
      </c>
      <c r="KE20" s="165"/>
      <c r="KF20" s="166">
        <v>-19.399999999999999</v>
      </c>
      <c r="KG20" s="166">
        <v>3.4</v>
      </c>
      <c r="KH20" s="166">
        <v>35.308</v>
      </c>
      <c r="KI20" s="166">
        <v>-126.4335</v>
      </c>
    </row>
    <row r="21" spans="1:295" ht="18" customHeight="1" x14ac:dyDescent="0.3">
      <c r="A21" s="161" t="s">
        <v>92</v>
      </c>
      <c r="B21" s="161" t="s">
        <v>762</v>
      </c>
      <c r="C21" s="165"/>
      <c r="D21" s="166">
        <v>2.0750000000000002</v>
      </c>
      <c r="E21" s="166">
        <v>-6.7777000000000003</v>
      </c>
      <c r="F21" s="166">
        <v>2.9807999999999999</v>
      </c>
      <c r="G21" s="166">
        <v>8.2645999999999997</v>
      </c>
      <c r="H21" s="165"/>
      <c r="I21" s="166">
        <v>13.9155</v>
      </c>
      <c r="J21" s="165"/>
      <c r="K21" s="166">
        <v>13.2463</v>
      </c>
      <c r="L21" s="166">
        <v>5.2427999999999999</v>
      </c>
      <c r="M21" s="166">
        <v>4.8475000000000001</v>
      </c>
      <c r="N21" s="166">
        <v>-24.42</v>
      </c>
      <c r="O21" s="166">
        <v>-22</v>
      </c>
      <c r="P21" s="165"/>
      <c r="Q21" s="166">
        <v>1.6559999999999999</v>
      </c>
      <c r="R21" s="166">
        <v>-17.600000000000001</v>
      </c>
      <c r="S21" s="166">
        <v>2.5916000000000001</v>
      </c>
      <c r="T21" s="166">
        <v>-9.6180000000000003</v>
      </c>
      <c r="U21" s="166">
        <v>4.2403000000000004</v>
      </c>
      <c r="V21" s="166">
        <v>4.1889000000000003</v>
      </c>
      <c r="W21" s="166">
        <v>7.1104000000000003</v>
      </c>
      <c r="X21" s="166">
        <v>1.3184</v>
      </c>
      <c r="Y21" s="166">
        <v>8.0100000000000005E-2</v>
      </c>
      <c r="Z21" s="166">
        <v>2.1150000000000002</v>
      </c>
      <c r="AA21" s="165"/>
      <c r="AB21" s="166">
        <v>-1.2654000000000001</v>
      </c>
      <c r="AC21" s="166">
        <v>-1.264</v>
      </c>
      <c r="AD21" s="166">
        <v>-1.2390000000000001</v>
      </c>
      <c r="AE21" s="166">
        <v>-3.8210000000000002</v>
      </c>
      <c r="AF21" s="166">
        <v>2.2200000000000002</v>
      </c>
      <c r="AG21" s="166">
        <v>-13.2</v>
      </c>
      <c r="AH21" s="165"/>
      <c r="AI21" s="165"/>
      <c r="AJ21" s="166">
        <v>-15.78</v>
      </c>
      <c r="AK21" s="166">
        <v>-15.74</v>
      </c>
      <c r="AL21" s="165"/>
      <c r="AM21" s="166">
        <v>-11.6</v>
      </c>
      <c r="AN21" s="166">
        <v>-11.52</v>
      </c>
      <c r="AO21" s="166">
        <v>2.1339000000000001</v>
      </c>
      <c r="AP21" s="166">
        <v>4.5254000000000003</v>
      </c>
      <c r="AQ21" s="166">
        <v>23.873100000000001</v>
      </c>
      <c r="AR21" s="166">
        <v>25.372599999999998</v>
      </c>
      <c r="AS21" s="166">
        <v>-16.706600000000002</v>
      </c>
      <c r="AT21" s="166">
        <v>-15.1374</v>
      </c>
      <c r="AU21" s="166">
        <v>-14.1861</v>
      </c>
      <c r="AV21" s="166">
        <v>10.787800000000001</v>
      </c>
      <c r="AW21" s="166">
        <v>14.5001</v>
      </c>
      <c r="AX21" s="166">
        <v>-15.9411</v>
      </c>
      <c r="AY21" s="166">
        <v>-13.395899999999999</v>
      </c>
      <c r="AZ21" s="166">
        <v>30.945699999999999</v>
      </c>
      <c r="BA21" s="165"/>
      <c r="BB21" s="166">
        <v>38.192100000000003</v>
      </c>
      <c r="BC21" s="166">
        <v>11.6455</v>
      </c>
      <c r="BD21" s="166">
        <v>-4.5999999999999996</v>
      </c>
      <c r="BE21" s="166">
        <v>-4.8</v>
      </c>
      <c r="BF21" s="166">
        <v>-20.245699999999999</v>
      </c>
      <c r="BG21" s="166">
        <v>-21.179400000000001</v>
      </c>
      <c r="BH21" s="166">
        <v>-1.8672</v>
      </c>
      <c r="BI21" s="165"/>
      <c r="BJ21" s="166">
        <v>4.9429999999999996</v>
      </c>
      <c r="BK21" s="166">
        <v>1.2299</v>
      </c>
      <c r="BL21" s="166">
        <v>-0.13569999999999999</v>
      </c>
      <c r="BM21" s="166">
        <v>0.2843</v>
      </c>
      <c r="BN21" s="166">
        <v>-91.433400000000006</v>
      </c>
      <c r="BO21" s="166">
        <v>52.674900000000001</v>
      </c>
      <c r="BP21" s="166">
        <v>52.613900000000001</v>
      </c>
      <c r="BQ21" s="166">
        <v>55.8523</v>
      </c>
      <c r="BR21" s="166">
        <v>-127.50279999999999</v>
      </c>
      <c r="BS21" s="165"/>
      <c r="BT21" s="165"/>
      <c r="BU21" s="165"/>
      <c r="BV21" s="166">
        <v>7.7042000000000002</v>
      </c>
      <c r="BW21" s="166">
        <v>7.77</v>
      </c>
      <c r="BX21" s="166">
        <v>4.67</v>
      </c>
      <c r="BY21" s="166">
        <v>-14.58</v>
      </c>
      <c r="BZ21" s="166">
        <v>0.34</v>
      </c>
      <c r="CA21" s="166">
        <v>-29.4664</v>
      </c>
      <c r="CB21" s="166">
        <v>-29.198499999999999</v>
      </c>
      <c r="CC21" s="166">
        <v>30.798300000000001</v>
      </c>
      <c r="CD21" s="166">
        <v>30.142900000000001</v>
      </c>
      <c r="CE21" s="166">
        <v>-2.9378000000000002</v>
      </c>
      <c r="CF21" s="165"/>
      <c r="CG21" s="166">
        <v>11.4156</v>
      </c>
      <c r="CH21" s="166">
        <v>4.9874000000000001</v>
      </c>
      <c r="CI21" s="165"/>
      <c r="CJ21" s="165"/>
      <c r="CK21" s="165"/>
      <c r="CL21" s="166">
        <v>-23.2</v>
      </c>
      <c r="CM21" s="166">
        <v>-22.1</v>
      </c>
      <c r="CN21" s="166">
        <v>-1.59</v>
      </c>
      <c r="CO21" s="166">
        <v>16.131499999999999</v>
      </c>
      <c r="CP21" s="166">
        <v>16.5213</v>
      </c>
      <c r="CQ21" s="166">
        <v>14.479799999999999</v>
      </c>
      <c r="CR21" s="166">
        <v>58.9373</v>
      </c>
      <c r="CS21" s="166">
        <v>59.086500000000001</v>
      </c>
      <c r="CT21" s="166">
        <v>-25.434100000000001</v>
      </c>
      <c r="CU21" s="166">
        <v>-37.2607</v>
      </c>
      <c r="CV21" s="166">
        <v>-26.6281</v>
      </c>
      <c r="CW21" s="166">
        <v>2.7606000000000002</v>
      </c>
      <c r="CX21" s="166">
        <v>20.43</v>
      </c>
      <c r="CY21" s="166">
        <v>7.4</v>
      </c>
      <c r="CZ21" s="166">
        <v>16.254899999999999</v>
      </c>
      <c r="DA21" s="166">
        <v>16.213999999999999</v>
      </c>
      <c r="DB21" s="166">
        <v>-7.37</v>
      </c>
      <c r="DC21" s="166">
        <v>-251.19800000000001</v>
      </c>
      <c r="DD21" s="165"/>
      <c r="DE21" s="165"/>
      <c r="DF21" s="166">
        <v>13.2248</v>
      </c>
      <c r="DG21" s="166">
        <v>-14.259600000000001</v>
      </c>
      <c r="DH21" s="166">
        <v>-3.7128000000000001</v>
      </c>
      <c r="DI21" s="165"/>
      <c r="DJ21" s="165"/>
      <c r="DK21" s="166">
        <v>-3.9441000000000002</v>
      </c>
      <c r="DL21" s="166">
        <v>1.1278999999999999</v>
      </c>
      <c r="DM21" s="165"/>
      <c r="DN21" s="166">
        <v>8.7264999999999997</v>
      </c>
      <c r="DO21" s="166">
        <v>1.35</v>
      </c>
      <c r="DP21" s="166">
        <v>-2.61</v>
      </c>
      <c r="DQ21" s="166">
        <v>8.1219999999999999</v>
      </c>
      <c r="DR21" s="166">
        <v>-15.058400000000001</v>
      </c>
      <c r="DS21" s="166">
        <v>-14.4</v>
      </c>
      <c r="DT21" s="166">
        <v>-14.44</v>
      </c>
      <c r="DU21" s="166">
        <v>32.97</v>
      </c>
      <c r="DV21" s="166">
        <v>16.2</v>
      </c>
      <c r="DW21" s="166">
        <v>-16.2545</v>
      </c>
      <c r="DX21" s="166">
        <v>-8.6273</v>
      </c>
      <c r="DY21" s="166">
        <v>-41.958500000000001</v>
      </c>
      <c r="DZ21" s="166">
        <v>-41.636400000000002</v>
      </c>
      <c r="EA21" s="165"/>
      <c r="EB21" s="166">
        <v>-14.5738</v>
      </c>
      <c r="EC21" s="166">
        <v>-22.7148</v>
      </c>
      <c r="ED21" s="166">
        <v>-22.587199999999999</v>
      </c>
      <c r="EE21" s="166">
        <v>-17.248899999999999</v>
      </c>
      <c r="EF21" s="166">
        <v>-18.391400000000001</v>
      </c>
      <c r="EG21" s="166">
        <v>-9.0180000000000007</v>
      </c>
      <c r="EH21" s="166">
        <v>-132.8194</v>
      </c>
      <c r="EI21" s="166">
        <v>-2.2709999999999999</v>
      </c>
      <c r="EJ21" s="165"/>
      <c r="EK21" s="166">
        <v>-10.415800000000001</v>
      </c>
      <c r="EL21" s="166">
        <v>-9.4610000000000003</v>
      </c>
      <c r="EM21" s="166">
        <v>13.9595</v>
      </c>
      <c r="EN21" s="166">
        <v>-19.453800000000001</v>
      </c>
      <c r="EO21" s="166">
        <v>-18.974299999999999</v>
      </c>
      <c r="EP21" s="166">
        <v>13.327999999999999</v>
      </c>
      <c r="EQ21" s="166">
        <v>-22.334800000000001</v>
      </c>
      <c r="ER21" s="166">
        <v>-22.4072</v>
      </c>
      <c r="ES21" s="166">
        <v>3.3738999999999999</v>
      </c>
      <c r="ET21" s="166">
        <v>0</v>
      </c>
      <c r="EU21" s="166">
        <v>-13.42</v>
      </c>
      <c r="EV21" s="166">
        <v>3.8</v>
      </c>
      <c r="EW21" s="166">
        <v>4.2023000000000001</v>
      </c>
      <c r="EX21" s="166">
        <v>-33.765599999999999</v>
      </c>
      <c r="EY21" s="166">
        <v>-9.4732000000000003</v>
      </c>
      <c r="EZ21" s="166">
        <v>-9.6620000000000008</v>
      </c>
      <c r="FA21" s="166">
        <v>9.3424999999999994</v>
      </c>
      <c r="FB21" s="166">
        <v>7.2922000000000002</v>
      </c>
      <c r="FC21" s="166">
        <v>-21.229600000000001</v>
      </c>
      <c r="FD21" s="166">
        <v>4.7537000000000003</v>
      </c>
      <c r="FE21" s="165"/>
      <c r="FF21" s="166">
        <v>4.4621000000000004</v>
      </c>
      <c r="FG21" s="166">
        <v>2.7761999999999998</v>
      </c>
      <c r="FH21" s="166">
        <v>0</v>
      </c>
      <c r="FI21" s="166">
        <v>0</v>
      </c>
      <c r="FJ21" s="166">
        <v>17.080500000000001</v>
      </c>
      <c r="FK21" s="166">
        <v>16.578199999999999</v>
      </c>
      <c r="FL21" s="166">
        <v>-39.184800000000003</v>
      </c>
      <c r="FM21" s="166">
        <v>23.4102</v>
      </c>
      <c r="FN21" s="166">
        <v>23.264399999999998</v>
      </c>
      <c r="FO21" s="166">
        <v>-19.7272</v>
      </c>
      <c r="FP21" s="165"/>
      <c r="FQ21" s="166">
        <v>28.8249</v>
      </c>
      <c r="FR21" s="166">
        <v>-19.25</v>
      </c>
      <c r="FS21" s="166">
        <v>-1.5212000000000001</v>
      </c>
      <c r="FT21" s="166">
        <v>0.13850000000000001</v>
      </c>
      <c r="FU21" s="166">
        <v>0.65</v>
      </c>
      <c r="FV21" s="166">
        <v>-0.22</v>
      </c>
      <c r="FW21" s="166">
        <v>-30.019100000000002</v>
      </c>
      <c r="FX21" s="165"/>
      <c r="FY21" s="166">
        <v>2.7360000000000002</v>
      </c>
      <c r="FZ21" s="166">
        <v>0.56200000000000006</v>
      </c>
      <c r="GA21" s="166">
        <v>2.2847</v>
      </c>
      <c r="GB21" s="166">
        <v>16.11</v>
      </c>
      <c r="GC21" s="166">
        <v>-4.5717999999999996</v>
      </c>
      <c r="GD21" s="166">
        <v>3.7284999999999999</v>
      </c>
      <c r="GE21" s="166">
        <v>-2.79</v>
      </c>
      <c r="GF21" s="166">
        <v>19.3476</v>
      </c>
      <c r="GG21" s="165"/>
      <c r="GH21" s="166">
        <v>19.124500000000001</v>
      </c>
      <c r="GI21" s="166">
        <v>-4.0609000000000002</v>
      </c>
      <c r="GJ21" s="166">
        <v>-4.2466999999999997</v>
      </c>
      <c r="GK21" s="166">
        <v>2.0708000000000002</v>
      </c>
      <c r="GL21" s="165"/>
      <c r="GM21" s="165"/>
      <c r="GN21" s="166">
        <v>-10.1761</v>
      </c>
      <c r="GO21" s="166">
        <v>-9.8207000000000004</v>
      </c>
      <c r="GP21" s="166">
        <v>3.9805999999999999</v>
      </c>
      <c r="GQ21" s="166">
        <v>-21.195900000000002</v>
      </c>
      <c r="GR21" s="165"/>
      <c r="GS21" s="165"/>
      <c r="GT21" s="166">
        <v>116.79689999999999</v>
      </c>
      <c r="GU21" s="166">
        <v>-11.864599999999999</v>
      </c>
      <c r="GV21" s="166">
        <v>-9.4695</v>
      </c>
      <c r="GW21" s="166">
        <v>-5.15</v>
      </c>
      <c r="GX21" s="166">
        <v>3.7768999999999999</v>
      </c>
      <c r="GY21" s="166">
        <v>8.923</v>
      </c>
      <c r="GZ21" s="166">
        <v>9.0594000000000001</v>
      </c>
      <c r="HA21" s="166">
        <v>3.2519</v>
      </c>
      <c r="HB21" s="166">
        <v>-19.831099999999999</v>
      </c>
      <c r="HC21" s="166">
        <v>-19.295100000000001</v>
      </c>
      <c r="HD21" s="166">
        <v>10.06</v>
      </c>
      <c r="HE21" s="166">
        <v>-16.430700000000002</v>
      </c>
      <c r="HF21" s="166">
        <v>-19.503499999999999</v>
      </c>
      <c r="HG21" s="166">
        <v>52.617899999999999</v>
      </c>
      <c r="HH21" s="166">
        <v>107.139</v>
      </c>
      <c r="HI21" s="166">
        <v>33.665900000000001</v>
      </c>
      <c r="HJ21" s="166">
        <v>32.930999999999997</v>
      </c>
      <c r="HK21" s="165"/>
      <c r="HL21" s="166">
        <v>9.4428000000000001</v>
      </c>
      <c r="HM21" s="166">
        <v>-13.508800000000001</v>
      </c>
      <c r="HN21" s="166">
        <v>-12.3438</v>
      </c>
      <c r="HO21" s="166">
        <v>24.552199999999999</v>
      </c>
      <c r="HP21" s="166">
        <v>29.6066</v>
      </c>
      <c r="HQ21" s="166">
        <v>-11.1609</v>
      </c>
      <c r="HR21" s="166">
        <v>-10.3369</v>
      </c>
      <c r="HS21" s="166">
        <v>-10.5044</v>
      </c>
      <c r="HT21" s="166">
        <v>-10.808400000000001</v>
      </c>
      <c r="HU21" s="166">
        <v>34.83</v>
      </c>
      <c r="HV21" s="166">
        <v>34.28</v>
      </c>
      <c r="HW21" s="166">
        <v>-32</v>
      </c>
      <c r="HX21" s="166">
        <v>-32</v>
      </c>
      <c r="HY21" s="166">
        <v>0.87980000000000003</v>
      </c>
      <c r="HZ21" s="166">
        <v>-8.8800000000000008</v>
      </c>
      <c r="IA21" s="166">
        <v>46.232399999999998</v>
      </c>
      <c r="IB21" s="166">
        <v>31.4514</v>
      </c>
      <c r="IC21" s="166">
        <v>31.169499999999999</v>
      </c>
      <c r="ID21" s="166">
        <v>-16</v>
      </c>
      <c r="IE21" s="166">
        <v>-32</v>
      </c>
      <c r="IF21" s="166">
        <v>-5.9</v>
      </c>
      <c r="IG21" s="166">
        <v>-6.4</v>
      </c>
      <c r="IH21" s="166">
        <v>-18.0108</v>
      </c>
      <c r="II21" s="166">
        <v>-18.0334</v>
      </c>
      <c r="IJ21" s="166">
        <v>-160.73089999999999</v>
      </c>
      <c r="IK21" s="166">
        <v>-29.1889</v>
      </c>
      <c r="IL21" s="166">
        <v>-67.268799999999999</v>
      </c>
      <c r="IM21" s="166">
        <v>-78.923500000000004</v>
      </c>
      <c r="IN21" s="166">
        <v>-18.8553</v>
      </c>
      <c r="IO21" s="166">
        <v>145.74590000000001</v>
      </c>
      <c r="IP21" s="166">
        <v>23.304400000000001</v>
      </c>
      <c r="IQ21" s="166">
        <v>190.59540000000001</v>
      </c>
      <c r="IR21" s="166">
        <v>18.8721</v>
      </c>
      <c r="IS21" s="166">
        <v>72.9131</v>
      </c>
      <c r="IT21" s="166">
        <v>24.230599999999999</v>
      </c>
      <c r="IU21" s="166">
        <v>23.8963</v>
      </c>
      <c r="IV21" s="166">
        <v>-77.778999999999996</v>
      </c>
      <c r="IW21" s="166">
        <v>-75.493700000000004</v>
      </c>
      <c r="IX21" s="166">
        <v>-147.33539999999999</v>
      </c>
      <c r="IY21" s="166">
        <v>-71.671499999999995</v>
      </c>
      <c r="IZ21" s="166">
        <v>75.2393</v>
      </c>
      <c r="JA21" s="166">
        <v>-3.5145</v>
      </c>
      <c r="JB21" s="165"/>
      <c r="JC21" s="166">
        <v>-6.32</v>
      </c>
      <c r="JD21" s="166">
        <v>-0.40799999999999997</v>
      </c>
      <c r="JE21" s="166">
        <v>-0.40899999999999997</v>
      </c>
      <c r="JF21" s="166">
        <v>1.2</v>
      </c>
      <c r="JG21" s="166">
        <v>1.76</v>
      </c>
      <c r="JH21" s="166">
        <v>-4.4728000000000003</v>
      </c>
      <c r="JI21" s="166">
        <v>-7.6463000000000001</v>
      </c>
      <c r="JJ21" s="166">
        <v>3.2822</v>
      </c>
      <c r="JK21" s="166">
        <v>-0.14499999999999999</v>
      </c>
      <c r="JL21" s="166">
        <v>-0.1</v>
      </c>
      <c r="JM21" s="166">
        <v>10.207000000000001</v>
      </c>
      <c r="JN21" s="166">
        <v>10.377000000000001</v>
      </c>
      <c r="JO21" s="165"/>
      <c r="JP21" s="165"/>
      <c r="JQ21" s="166">
        <v>4.2141000000000002</v>
      </c>
      <c r="JR21" s="166">
        <v>3.8807</v>
      </c>
      <c r="JS21" s="166">
        <v>3.508</v>
      </c>
      <c r="JT21" s="165"/>
      <c r="JU21" s="166">
        <v>17.100000000000001</v>
      </c>
      <c r="JV21" s="166">
        <v>4.5995999999999997</v>
      </c>
      <c r="JW21" s="166">
        <v>0.39</v>
      </c>
      <c r="JX21" s="165"/>
      <c r="JY21" s="166">
        <v>-9.7005999999999997</v>
      </c>
      <c r="JZ21" s="166">
        <v>-1.3245</v>
      </c>
      <c r="KA21" s="166">
        <v>-26.5093</v>
      </c>
      <c r="KB21" s="166">
        <v>-6.9435000000000002</v>
      </c>
      <c r="KC21" s="166">
        <v>0</v>
      </c>
      <c r="KD21" s="166">
        <v>-30.9832</v>
      </c>
      <c r="KE21" s="166">
        <v>1.4597</v>
      </c>
      <c r="KF21" s="166">
        <v>-18.5</v>
      </c>
      <c r="KG21" s="166">
        <v>2.4</v>
      </c>
      <c r="KH21" s="166">
        <v>21.229500000000002</v>
      </c>
      <c r="KI21" s="166">
        <v>-111.6018</v>
      </c>
    </row>
    <row r="22" spans="1:295" ht="18" customHeight="1" x14ac:dyDescent="0.3">
      <c r="A22" s="161" t="s">
        <v>92</v>
      </c>
      <c r="B22" s="161" t="s">
        <v>763</v>
      </c>
      <c r="C22" s="165"/>
      <c r="D22" s="166">
        <v>2.0634999999999999</v>
      </c>
      <c r="E22" s="166">
        <v>-6.7901999999999996</v>
      </c>
      <c r="F22" s="166">
        <v>2.891</v>
      </c>
      <c r="G22" s="166">
        <v>8.9620999999999995</v>
      </c>
      <c r="H22" s="165"/>
      <c r="I22" s="166">
        <v>14.8865</v>
      </c>
      <c r="J22" s="165"/>
      <c r="K22" s="166">
        <v>14.1244</v>
      </c>
      <c r="L22" s="166">
        <v>5.4878</v>
      </c>
      <c r="M22" s="166">
        <v>5.0727000000000002</v>
      </c>
      <c r="N22" s="166">
        <v>-22.2</v>
      </c>
      <c r="O22" s="166">
        <v>-24.2</v>
      </c>
      <c r="P22" s="165"/>
      <c r="Q22" s="166">
        <v>1.6559999999999999</v>
      </c>
      <c r="R22" s="165"/>
      <c r="S22" s="166">
        <v>2.6890999999999998</v>
      </c>
      <c r="T22" s="166">
        <v>2.1109</v>
      </c>
      <c r="U22" s="166">
        <v>4.6487999999999996</v>
      </c>
      <c r="V22" s="166">
        <v>4.5015999999999998</v>
      </c>
      <c r="W22" s="166">
        <v>8.2113999999999994</v>
      </c>
      <c r="X22" s="166">
        <v>2.4588999999999999</v>
      </c>
      <c r="Y22" s="166">
        <v>2.1299999999999999E-2</v>
      </c>
      <c r="Z22" s="166">
        <v>2.0432000000000001</v>
      </c>
      <c r="AA22" s="165"/>
      <c r="AB22" s="166">
        <v>-1.1826000000000001</v>
      </c>
      <c r="AC22" s="166">
        <v>-1.2829999999999999</v>
      </c>
      <c r="AD22" s="166">
        <v>-1.2569999999999999</v>
      </c>
      <c r="AE22" s="166">
        <v>-3.911</v>
      </c>
      <c r="AF22" s="166">
        <v>0</v>
      </c>
      <c r="AG22" s="166">
        <v>-11</v>
      </c>
      <c r="AH22" s="165"/>
      <c r="AI22" s="165"/>
      <c r="AJ22" s="166">
        <v>-14.86</v>
      </c>
      <c r="AK22" s="166">
        <v>-14.73</v>
      </c>
      <c r="AL22" s="165"/>
      <c r="AM22" s="166">
        <v>-12.74</v>
      </c>
      <c r="AN22" s="166">
        <v>-12.74</v>
      </c>
      <c r="AO22" s="166">
        <v>2.4117999999999999</v>
      </c>
      <c r="AP22" s="166">
        <v>3.8531</v>
      </c>
      <c r="AQ22" s="166">
        <v>23.035799999999998</v>
      </c>
      <c r="AR22" s="166">
        <v>26.368600000000001</v>
      </c>
      <c r="AS22" s="166">
        <v>-18.005600000000001</v>
      </c>
      <c r="AT22" s="166">
        <v>-14.7355</v>
      </c>
      <c r="AU22" s="166">
        <v>-14.17</v>
      </c>
      <c r="AV22" s="166">
        <v>1.8170999999999999</v>
      </c>
      <c r="AW22" s="166">
        <v>2.1457000000000002</v>
      </c>
      <c r="AX22" s="166">
        <v>-14.7355</v>
      </c>
      <c r="AY22" s="166">
        <v>-12.4582</v>
      </c>
      <c r="AZ22" s="166">
        <v>19.8277</v>
      </c>
      <c r="BA22" s="165"/>
      <c r="BB22" s="166">
        <v>40.787700000000001</v>
      </c>
      <c r="BC22" s="166">
        <v>11.671200000000001</v>
      </c>
      <c r="BD22" s="166">
        <v>-4.7</v>
      </c>
      <c r="BE22" s="166">
        <v>-4.8</v>
      </c>
      <c r="BF22" s="166">
        <v>-22.940200000000001</v>
      </c>
      <c r="BG22" s="166">
        <v>-22.392600000000002</v>
      </c>
      <c r="BH22" s="166">
        <v>-1.7778</v>
      </c>
      <c r="BI22" s="165"/>
      <c r="BJ22" s="166">
        <v>4.6749999999999998</v>
      </c>
      <c r="BK22" s="166">
        <v>1.5953999999999999</v>
      </c>
      <c r="BL22" s="166">
        <v>1.4048</v>
      </c>
      <c r="BM22" s="166">
        <v>1.0823</v>
      </c>
      <c r="BN22" s="166">
        <v>-96.53</v>
      </c>
      <c r="BO22" s="166">
        <v>57.039099999999998</v>
      </c>
      <c r="BP22" s="166">
        <v>56.978000000000002</v>
      </c>
      <c r="BQ22" s="166">
        <v>47.7684</v>
      </c>
      <c r="BR22" s="166">
        <v>-124.0162</v>
      </c>
      <c r="BS22" s="165"/>
      <c r="BT22" s="165"/>
      <c r="BU22" s="165"/>
      <c r="BV22" s="166">
        <v>9.7201000000000004</v>
      </c>
      <c r="BW22" s="166">
        <v>7.91</v>
      </c>
      <c r="BX22" s="166">
        <v>4.8499999999999996</v>
      </c>
      <c r="BY22" s="166">
        <v>-14.29</v>
      </c>
      <c r="BZ22" s="166">
        <v>0.56999999999999995</v>
      </c>
      <c r="CA22" s="166">
        <v>-29.600300000000001</v>
      </c>
      <c r="CB22" s="166">
        <v>-30.270099999999999</v>
      </c>
      <c r="CC22" s="166">
        <v>30.2117</v>
      </c>
      <c r="CD22" s="166">
        <v>29.006399999999999</v>
      </c>
      <c r="CE22" s="166">
        <v>-3.3534000000000002</v>
      </c>
      <c r="CF22" s="165"/>
      <c r="CG22" s="166">
        <v>11.447100000000001</v>
      </c>
      <c r="CH22" s="166">
        <v>4.9687999999999999</v>
      </c>
      <c r="CI22" s="165"/>
      <c r="CJ22" s="165"/>
      <c r="CK22" s="165"/>
      <c r="CL22" s="166">
        <v>-21.6</v>
      </c>
      <c r="CM22" s="166">
        <v>-20.6</v>
      </c>
      <c r="CN22" s="166">
        <v>-1.6</v>
      </c>
      <c r="CO22" s="166">
        <v>17.2454</v>
      </c>
      <c r="CP22" s="166">
        <v>17.419499999999999</v>
      </c>
      <c r="CQ22" s="166">
        <v>15.4223</v>
      </c>
      <c r="CR22" s="166">
        <v>60.914000000000001</v>
      </c>
      <c r="CS22" s="166">
        <v>61.418900000000001</v>
      </c>
      <c r="CT22" s="166">
        <v>-26.133700000000001</v>
      </c>
      <c r="CU22" s="166">
        <v>-37.503599999999999</v>
      </c>
      <c r="CV22" s="166">
        <v>-26.758199999999999</v>
      </c>
      <c r="CW22" s="166">
        <v>2.7566999999999999</v>
      </c>
      <c r="CX22" s="166">
        <v>21.21</v>
      </c>
      <c r="CY22" s="166">
        <v>7.6</v>
      </c>
      <c r="CZ22" s="166">
        <v>17.504899999999999</v>
      </c>
      <c r="DA22" s="166">
        <v>17.1906</v>
      </c>
      <c r="DB22" s="166">
        <v>-7.45</v>
      </c>
      <c r="DC22" s="166">
        <v>-6.2206999999999999</v>
      </c>
      <c r="DD22" s="165"/>
      <c r="DE22" s="165"/>
      <c r="DF22" s="166">
        <v>13.231199999999999</v>
      </c>
      <c r="DG22" s="166">
        <v>-14.6937</v>
      </c>
      <c r="DH22" s="166">
        <v>-3.6928000000000001</v>
      </c>
      <c r="DI22" s="166">
        <v>-23.5</v>
      </c>
      <c r="DJ22" s="166">
        <v>-23.5</v>
      </c>
      <c r="DK22" s="166">
        <v>-3.8635000000000002</v>
      </c>
      <c r="DL22" s="166">
        <v>2.4369000000000001</v>
      </c>
      <c r="DM22" s="165"/>
      <c r="DN22" s="166">
        <v>10.3964</v>
      </c>
      <c r="DO22" s="166">
        <v>2.73</v>
      </c>
      <c r="DP22" s="166">
        <v>-2.71</v>
      </c>
      <c r="DQ22" s="166">
        <v>7.1609999999999996</v>
      </c>
      <c r="DR22" s="166">
        <v>-14.0883</v>
      </c>
      <c r="DS22" s="166">
        <v>-13.99</v>
      </c>
      <c r="DT22" s="166">
        <v>-14.15</v>
      </c>
      <c r="DU22" s="166">
        <v>34.229999999999997</v>
      </c>
      <c r="DV22" s="166">
        <v>15.95</v>
      </c>
      <c r="DW22" s="166">
        <v>-14.9636</v>
      </c>
      <c r="DX22" s="166">
        <v>-7.6726999999999999</v>
      </c>
      <c r="DY22" s="166">
        <v>-43.393599999999999</v>
      </c>
      <c r="DZ22" s="166">
        <v>-41.7727</v>
      </c>
      <c r="EA22" s="165"/>
      <c r="EB22" s="166">
        <v>-11.5535</v>
      </c>
      <c r="EC22" s="166">
        <v>-19.343</v>
      </c>
      <c r="ED22" s="166">
        <v>-19.267499999999998</v>
      </c>
      <c r="EE22" s="166">
        <v>-23.233699999999999</v>
      </c>
      <c r="EF22" s="166">
        <v>-24.102799999999998</v>
      </c>
      <c r="EG22" s="166">
        <v>-8.5820000000000007</v>
      </c>
      <c r="EH22" s="166">
        <v>-124.4967</v>
      </c>
      <c r="EI22" s="166">
        <v>-16.237200000000001</v>
      </c>
      <c r="EJ22" s="165"/>
      <c r="EK22" s="166">
        <v>-11.3903</v>
      </c>
      <c r="EL22" s="166">
        <v>-10.5678</v>
      </c>
      <c r="EM22" s="166">
        <v>16.247499999999999</v>
      </c>
      <c r="EN22" s="166">
        <v>-15.0311</v>
      </c>
      <c r="EO22" s="166">
        <v>-14.5694</v>
      </c>
      <c r="EP22" s="166">
        <v>1.04</v>
      </c>
      <c r="EQ22" s="166">
        <v>-22.498899999999999</v>
      </c>
      <c r="ER22" s="166">
        <v>-22.192499999999999</v>
      </c>
      <c r="ES22" s="166">
        <v>3.7122999999999999</v>
      </c>
      <c r="ET22" s="166">
        <v>0</v>
      </c>
      <c r="EU22" s="166">
        <v>-15.28</v>
      </c>
      <c r="EV22" s="166">
        <v>0</v>
      </c>
      <c r="EW22" s="166">
        <v>4.6166999999999998</v>
      </c>
      <c r="EX22" s="166">
        <v>-24.524999999999999</v>
      </c>
      <c r="EY22" s="166">
        <v>-8.1753</v>
      </c>
      <c r="EZ22" s="166">
        <v>-8.4319000000000006</v>
      </c>
      <c r="FA22" s="166">
        <v>6.9283000000000001</v>
      </c>
      <c r="FB22" s="166">
        <v>7.0789</v>
      </c>
      <c r="FC22" s="166">
        <v>-20.787700000000001</v>
      </c>
      <c r="FD22" s="166">
        <v>5.1132999999999997</v>
      </c>
      <c r="FE22" s="165"/>
      <c r="FF22" s="166">
        <v>4.8282999999999996</v>
      </c>
      <c r="FG22" s="166">
        <v>0</v>
      </c>
      <c r="FH22" s="166">
        <v>0</v>
      </c>
      <c r="FI22" s="165"/>
      <c r="FJ22" s="166">
        <v>17.080500000000001</v>
      </c>
      <c r="FK22" s="166">
        <v>16.7456</v>
      </c>
      <c r="FL22" s="166">
        <v>-38.012599999999999</v>
      </c>
      <c r="FM22" s="166">
        <v>23.200700000000001</v>
      </c>
      <c r="FN22" s="166">
        <v>23.7194</v>
      </c>
      <c r="FO22" s="166">
        <v>-20.3094</v>
      </c>
      <c r="FP22" s="166">
        <v>0</v>
      </c>
      <c r="FQ22" s="166">
        <v>26.212599999999998</v>
      </c>
      <c r="FR22" s="166">
        <v>-20.46</v>
      </c>
      <c r="FS22" s="166">
        <v>-1.0047999999999999</v>
      </c>
      <c r="FT22" s="166">
        <v>0.17419999999999999</v>
      </c>
      <c r="FU22" s="166">
        <v>0.3</v>
      </c>
      <c r="FV22" s="166">
        <v>2.57</v>
      </c>
      <c r="FW22" s="166">
        <v>-26.9953</v>
      </c>
      <c r="FX22" s="165"/>
      <c r="FY22" s="166">
        <v>2.7949999999999999</v>
      </c>
      <c r="FZ22" s="166">
        <v>0.82</v>
      </c>
      <c r="GA22" s="165"/>
      <c r="GB22" s="166">
        <v>16.29</v>
      </c>
      <c r="GC22" s="166">
        <v>-3.1602999999999999</v>
      </c>
      <c r="GD22" s="166">
        <v>3.9952000000000001</v>
      </c>
      <c r="GE22" s="166">
        <v>-2.9</v>
      </c>
      <c r="GF22" s="166">
        <v>18.982199999999999</v>
      </c>
      <c r="GG22" s="165"/>
      <c r="GH22" s="166">
        <v>21.336500000000001</v>
      </c>
      <c r="GI22" s="166">
        <v>-5.7114000000000003</v>
      </c>
      <c r="GJ22" s="166">
        <v>-5.9851999999999999</v>
      </c>
      <c r="GK22" s="166">
        <v>2.0985999999999998</v>
      </c>
      <c r="GL22" s="165"/>
      <c r="GM22" s="165"/>
      <c r="GN22" s="166">
        <v>-10.866099999999999</v>
      </c>
      <c r="GO22" s="166">
        <v>-8.3856000000000002</v>
      </c>
      <c r="GP22" s="166">
        <v>4.0983000000000001</v>
      </c>
      <c r="GQ22" s="166">
        <v>-22.129000000000001</v>
      </c>
      <c r="GR22" s="166">
        <v>7.2195</v>
      </c>
      <c r="GS22" s="166">
        <v>8.1065000000000005</v>
      </c>
      <c r="GT22" s="166">
        <v>120.20269999999999</v>
      </c>
      <c r="GU22" s="166">
        <v>-5.8479000000000001</v>
      </c>
      <c r="GV22" s="166">
        <v>-8.3702000000000005</v>
      </c>
      <c r="GW22" s="166">
        <v>0.92759999999999998</v>
      </c>
      <c r="GX22" s="166">
        <v>3.3607999999999998</v>
      </c>
      <c r="GY22" s="166">
        <v>9.0840999999999994</v>
      </c>
      <c r="GZ22" s="166">
        <v>9.2966999999999995</v>
      </c>
      <c r="HA22" s="166">
        <v>2.7273999999999998</v>
      </c>
      <c r="HB22" s="166">
        <v>-16.824100000000001</v>
      </c>
      <c r="HC22" s="166">
        <v>-15.7067</v>
      </c>
      <c r="HD22" s="166">
        <v>4.6100000000000003</v>
      </c>
      <c r="HE22" s="166">
        <v>-10.858000000000001</v>
      </c>
      <c r="HF22" s="166">
        <v>-16.875399999999999</v>
      </c>
      <c r="HG22" s="166">
        <v>40.0989</v>
      </c>
      <c r="HH22" s="166">
        <v>96.563400000000001</v>
      </c>
      <c r="HI22" s="166">
        <v>17.944400000000002</v>
      </c>
      <c r="HJ22" s="166">
        <v>18.620999999999999</v>
      </c>
      <c r="HK22" s="166">
        <v>0</v>
      </c>
      <c r="HL22" s="166">
        <v>6.3457999999999997</v>
      </c>
      <c r="HM22" s="166">
        <v>-10.485799999999999</v>
      </c>
      <c r="HN22" s="166">
        <v>-12.3711</v>
      </c>
      <c r="HO22" s="165"/>
      <c r="HP22" s="166">
        <v>16.37</v>
      </c>
      <c r="HQ22" s="166">
        <v>-10.930199999999999</v>
      </c>
      <c r="HR22" s="166">
        <v>-10.347899999999999</v>
      </c>
      <c r="HS22" s="166">
        <v>-8.3552</v>
      </c>
      <c r="HT22" s="166">
        <v>-8.1171000000000006</v>
      </c>
      <c r="HU22" s="166">
        <v>34.97</v>
      </c>
      <c r="HV22" s="166">
        <v>34.9</v>
      </c>
      <c r="HW22" s="166">
        <v>-35.1</v>
      </c>
      <c r="HX22" s="166">
        <v>-35.5</v>
      </c>
      <c r="HY22" s="166">
        <v>0.79190000000000005</v>
      </c>
      <c r="HZ22" s="166">
        <v>-6</v>
      </c>
      <c r="IA22" s="166">
        <v>59.976700000000001</v>
      </c>
      <c r="IB22" s="166">
        <v>28.287500000000001</v>
      </c>
      <c r="IC22" s="166">
        <v>27.786799999999999</v>
      </c>
      <c r="ID22" s="166">
        <v>-15.3</v>
      </c>
      <c r="IE22" s="166">
        <v>-37.1</v>
      </c>
      <c r="IF22" s="166">
        <v>-6.3</v>
      </c>
      <c r="IG22" s="166">
        <v>-6.8</v>
      </c>
      <c r="IH22" s="165"/>
      <c r="II22" s="166">
        <v>-17.925999999999998</v>
      </c>
      <c r="IJ22" s="166">
        <v>-171.56970000000001</v>
      </c>
      <c r="IK22" s="166">
        <v>-33.586799999999997</v>
      </c>
      <c r="IL22" s="166">
        <v>-66.509600000000006</v>
      </c>
      <c r="IM22" s="166">
        <v>-75.351699999999994</v>
      </c>
      <c r="IN22" s="166">
        <v>-21.616</v>
      </c>
      <c r="IO22" s="166">
        <v>127.81229999999999</v>
      </c>
      <c r="IP22" s="166">
        <v>47.310699999999997</v>
      </c>
      <c r="IQ22" s="166">
        <v>182.8775</v>
      </c>
      <c r="IR22" s="166">
        <v>0</v>
      </c>
      <c r="IS22" s="166">
        <v>47.9054</v>
      </c>
      <c r="IT22" s="166">
        <v>26.6416</v>
      </c>
      <c r="IU22" s="166">
        <v>25.885400000000001</v>
      </c>
      <c r="IV22" s="166">
        <v>-69.39</v>
      </c>
      <c r="IW22" s="166">
        <v>-93.895300000000006</v>
      </c>
      <c r="IX22" s="166">
        <v>-144.5821</v>
      </c>
      <c r="IY22" s="166">
        <v>-85.873500000000007</v>
      </c>
      <c r="IZ22" s="166">
        <v>88.279899999999998</v>
      </c>
      <c r="JA22" s="166">
        <v>-2.6476999999999999</v>
      </c>
      <c r="JB22" s="165"/>
      <c r="JC22" s="166">
        <v>-10.24</v>
      </c>
      <c r="JD22" s="166">
        <v>-0.23799999999999999</v>
      </c>
      <c r="JE22" s="166">
        <v>-0.24</v>
      </c>
      <c r="JF22" s="166">
        <v>5.36</v>
      </c>
      <c r="JG22" s="166">
        <v>-0.96</v>
      </c>
      <c r="JH22" s="166">
        <v>-4.7493999999999996</v>
      </c>
      <c r="JI22" s="166">
        <v>-4.8019999999999996</v>
      </c>
      <c r="JJ22" s="166">
        <v>4.9516</v>
      </c>
      <c r="JK22" s="166">
        <v>-4.2465999999999999</v>
      </c>
      <c r="JL22" s="166">
        <v>0.6</v>
      </c>
      <c r="JM22" s="166">
        <v>10.289</v>
      </c>
      <c r="JN22" s="166">
        <v>10.754</v>
      </c>
      <c r="JO22" s="165"/>
      <c r="JP22" s="165"/>
      <c r="JQ22" s="166">
        <v>4.0423</v>
      </c>
      <c r="JR22" s="166">
        <v>4.0986000000000002</v>
      </c>
      <c r="JS22" s="166">
        <v>3.2039</v>
      </c>
      <c r="JT22" s="165"/>
      <c r="JU22" s="166">
        <v>21.9</v>
      </c>
      <c r="JV22" s="166">
        <v>3.1497999999999999</v>
      </c>
      <c r="JW22" s="166">
        <v>0.45</v>
      </c>
      <c r="JX22" s="165"/>
      <c r="JY22" s="166">
        <v>-15.982799999999999</v>
      </c>
      <c r="JZ22" s="166">
        <v>-3.32E-2</v>
      </c>
      <c r="KA22" s="166">
        <v>-22.746300000000002</v>
      </c>
      <c r="KB22" s="166">
        <v>-12.099</v>
      </c>
      <c r="KC22" s="166">
        <v>-3.2610999999999999</v>
      </c>
      <c r="KD22" s="166">
        <v>-26.7712</v>
      </c>
      <c r="KE22" s="166">
        <v>0</v>
      </c>
      <c r="KF22" s="166">
        <v>-23.2</v>
      </c>
      <c r="KG22" s="166">
        <v>5.3</v>
      </c>
      <c r="KH22" s="166">
        <v>14.0123</v>
      </c>
      <c r="KI22" s="166">
        <v>-105.884</v>
      </c>
    </row>
    <row r="23" spans="1:295" ht="18" customHeight="1" x14ac:dyDescent="0.3">
      <c r="A23" s="161" t="s">
        <v>92</v>
      </c>
      <c r="B23" s="161" t="s">
        <v>764</v>
      </c>
      <c r="C23" s="165"/>
      <c r="D23" s="166">
        <v>2.3104</v>
      </c>
      <c r="E23" s="166">
        <v>-7.0441000000000003</v>
      </c>
      <c r="F23" s="166">
        <v>3.0095999999999998</v>
      </c>
      <c r="G23" s="166">
        <v>8.9090000000000007</v>
      </c>
      <c r="H23" s="165"/>
      <c r="I23" s="166">
        <v>15.4267</v>
      </c>
      <c r="J23" s="165"/>
      <c r="K23" s="166">
        <v>16.645099999999999</v>
      </c>
      <c r="L23" s="166">
        <v>6.8567999999999998</v>
      </c>
      <c r="M23" s="166">
        <v>6.4306000000000001</v>
      </c>
      <c r="N23" s="166">
        <v>-24.42</v>
      </c>
      <c r="O23" s="166">
        <v>-22</v>
      </c>
      <c r="P23" s="165"/>
      <c r="Q23" s="166">
        <v>1.6559999999999999</v>
      </c>
      <c r="R23" s="166">
        <v>-17.600000000000001</v>
      </c>
      <c r="S23" s="166">
        <v>2.7612000000000001</v>
      </c>
      <c r="T23" s="166">
        <v>0.27160000000000001</v>
      </c>
      <c r="U23" s="166">
        <v>4.8758999999999997</v>
      </c>
      <c r="V23" s="166">
        <v>4.8475999999999999</v>
      </c>
      <c r="W23" s="166">
        <v>8.6759000000000004</v>
      </c>
      <c r="X23" s="166">
        <v>2.3948999999999998</v>
      </c>
      <c r="Y23" s="166">
        <v>0.1263</v>
      </c>
      <c r="Z23" s="166">
        <v>2.3273999999999999</v>
      </c>
      <c r="AA23" s="165"/>
      <c r="AB23" s="166">
        <v>-1.0881000000000001</v>
      </c>
      <c r="AC23" s="166">
        <v>-1.111</v>
      </c>
      <c r="AD23" s="166">
        <v>-1.101</v>
      </c>
      <c r="AE23" s="166">
        <v>-3.2759999999999998</v>
      </c>
      <c r="AF23" s="166">
        <v>2.2200000000000002</v>
      </c>
      <c r="AG23" s="166">
        <v>-11</v>
      </c>
      <c r="AH23" s="165"/>
      <c r="AI23" s="165"/>
      <c r="AJ23" s="166">
        <v>-13.4</v>
      </c>
      <c r="AK23" s="166">
        <v>-13.39</v>
      </c>
      <c r="AL23" s="165"/>
      <c r="AM23" s="166">
        <v>-12.77</v>
      </c>
      <c r="AN23" s="166">
        <v>-12.8</v>
      </c>
      <c r="AO23" s="166">
        <v>2.8264</v>
      </c>
      <c r="AP23" s="166">
        <v>3.7345999999999999</v>
      </c>
      <c r="AQ23" s="166">
        <v>23.9025</v>
      </c>
      <c r="AR23" s="166">
        <v>25.0504</v>
      </c>
      <c r="AS23" s="166">
        <v>-17.745699999999999</v>
      </c>
      <c r="AT23" s="166">
        <v>-14.0657</v>
      </c>
      <c r="AU23" s="166">
        <v>-13.5618</v>
      </c>
      <c r="AV23" s="166">
        <v>15.2189</v>
      </c>
      <c r="AW23" s="166">
        <v>13.6411</v>
      </c>
      <c r="AX23" s="166">
        <v>-17.4147</v>
      </c>
      <c r="AY23" s="166">
        <v>-15.2713</v>
      </c>
      <c r="AZ23" s="166">
        <v>36.5518</v>
      </c>
      <c r="BA23" s="165"/>
      <c r="BB23" s="166">
        <v>41.752699999999997</v>
      </c>
      <c r="BC23" s="166">
        <v>9.7805</v>
      </c>
      <c r="BD23" s="166">
        <v>-4.4000000000000004</v>
      </c>
      <c r="BE23" s="166">
        <v>-4.5</v>
      </c>
      <c r="BF23" s="166">
        <v>-21.476400000000002</v>
      </c>
      <c r="BG23" s="166">
        <v>-21.236599999999999</v>
      </c>
      <c r="BH23" s="166">
        <v>-1.7739</v>
      </c>
      <c r="BI23" s="165"/>
      <c r="BJ23" s="166">
        <v>7.4669999999999996</v>
      </c>
      <c r="BK23" s="166">
        <v>3.1503999999999999</v>
      </c>
      <c r="BL23" s="166">
        <v>2.2555999999999998</v>
      </c>
      <c r="BM23" s="166">
        <v>1.7194</v>
      </c>
      <c r="BN23" s="166">
        <v>-78.615700000000004</v>
      </c>
      <c r="BO23" s="166">
        <v>58.778599999999997</v>
      </c>
      <c r="BP23" s="166">
        <v>58.656599999999997</v>
      </c>
      <c r="BQ23" s="166">
        <v>23.0793</v>
      </c>
      <c r="BR23" s="166">
        <v>-105.43770000000001</v>
      </c>
      <c r="BS23" s="165"/>
      <c r="BT23" s="165"/>
      <c r="BU23" s="165"/>
      <c r="BV23" s="166">
        <v>13.6919</v>
      </c>
      <c r="BW23" s="166">
        <v>8.85</v>
      </c>
      <c r="BX23" s="166">
        <v>6.13</v>
      </c>
      <c r="BY23" s="166">
        <v>-11.82</v>
      </c>
      <c r="BZ23" s="166">
        <v>2.42</v>
      </c>
      <c r="CA23" s="166">
        <v>-29.3324</v>
      </c>
      <c r="CB23" s="166">
        <v>-29.4664</v>
      </c>
      <c r="CC23" s="166">
        <v>30.512699999999999</v>
      </c>
      <c r="CD23" s="166">
        <v>29.579899999999999</v>
      </c>
      <c r="CE23" s="166">
        <v>-4.6936999999999998</v>
      </c>
      <c r="CF23" s="165"/>
      <c r="CG23" s="166">
        <v>14.8705</v>
      </c>
      <c r="CH23" s="166">
        <v>7.0067000000000004</v>
      </c>
      <c r="CI23" s="165"/>
      <c r="CJ23" s="165"/>
      <c r="CK23" s="165"/>
      <c r="CL23" s="166">
        <v>-18.3</v>
      </c>
      <c r="CM23" s="166">
        <v>-17.7</v>
      </c>
      <c r="CN23" s="166">
        <v>-1.94</v>
      </c>
      <c r="CO23" s="166">
        <v>21.143999999999998</v>
      </c>
      <c r="CP23" s="166">
        <v>21.452100000000002</v>
      </c>
      <c r="CQ23" s="166">
        <v>19.458500000000001</v>
      </c>
      <c r="CR23" s="166">
        <v>56.9465</v>
      </c>
      <c r="CS23" s="166">
        <v>57.481900000000003</v>
      </c>
      <c r="CT23" s="166">
        <v>-24.825600000000001</v>
      </c>
      <c r="CU23" s="166">
        <v>-38.762599999999999</v>
      </c>
      <c r="CV23" s="166">
        <v>-23.337499999999999</v>
      </c>
      <c r="CW23" s="166">
        <v>2.6993</v>
      </c>
      <c r="CX23" s="166">
        <v>25.77</v>
      </c>
      <c r="CY23" s="166">
        <v>9.8800000000000008</v>
      </c>
      <c r="CZ23" s="166">
        <v>19.536100000000001</v>
      </c>
      <c r="DA23" s="166">
        <v>19.241299999999999</v>
      </c>
      <c r="DB23" s="166">
        <v>-8.2200000000000006</v>
      </c>
      <c r="DC23" s="166">
        <v>-313.99740000000003</v>
      </c>
      <c r="DD23" s="165"/>
      <c r="DE23" s="165"/>
      <c r="DF23" s="166">
        <v>8.4428000000000001</v>
      </c>
      <c r="DG23" s="166">
        <v>-15.621</v>
      </c>
      <c r="DH23" s="166">
        <v>-4.1818999999999997</v>
      </c>
      <c r="DI23" s="166">
        <v>-24.3</v>
      </c>
      <c r="DJ23" s="166">
        <v>-24.2</v>
      </c>
      <c r="DK23" s="166">
        <v>-3.4033000000000002</v>
      </c>
      <c r="DL23" s="166">
        <v>4.4939999999999998</v>
      </c>
      <c r="DM23" s="165"/>
      <c r="DN23" s="166">
        <v>13.550700000000001</v>
      </c>
      <c r="DO23" s="166">
        <v>4.92</v>
      </c>
      <c r="DP23" s="166">
        <v>-3.5</v>
      </c>
      <c r="DQ23" s="166">
        <v>7.3780000000000001</v>
      </c>
      <c r="DR23" s="166">
        <v>-10.015599999999999</v>
      </c>
      <c r="DS23" s="166">
        <v>-13.93</v>
      </c>
      <c r="DT23" s="166">
        <v>-14.12</v>
      </c>
      <c r="DU23" s="166">
        <v>34.56</v>
      </c>
      <c r="DV23" s="166">
        <v>17.68</v>
      </c>
      <c r="DW23" s="166">
        <v>-11.2727</v>
      </c>
      <c r="DX23" s="166">
        <v>-5.8090999999999999</v>
      </c>
      <c r="DY23" s="166">
        <v>-42.646799999999999</v>
      </c>
      <c r="DZ23" s="166">
        <v>-41.636400000000002</v>
      </c>
      <c r="EA23" s="166">
        <v>12.2905</v>
      </c>
      <c r="EB23" s="166">
        <v>-5.3539000000000003</v>
      </c>
      <c r="EC23" s="166">
        <v>-13.1774</v>
      </c>
      <c r="ED23" s="166">
        <v>-13.133100000000001</v>
      </c>
      <c r="EE23" s="166">
        <v>-16.8947</v>
      </c>
      <c r="EF23" s="166">
        <v>-16.3294</v>
      </c>
      <c r="EG23" s="166">
        <v>-7.6319999999999997</v>
      </c>
      <c r="EH23" s="166">
        <v>-101.1052</v>
      </c>
      <c r="EI23" s="166">
        <v>-21.4939</v>
      </c>
      <c r="EJ23" s="165"/>
      <c r="EK23" s="166">
        <v>-11.905099999999999</v>
      </c>
      <c r="EL23" s="166">
        <v>-10.216200000000001</v>
      </c>
      <c r="EM23" s="166">
        <v>13.4407</v>
      </c>
      <c r="EN23" s="166">
        <v>-18.976199999999999</v>
      </c>
      <c r="EO23" s="166">
        <v>-18.005600000000001</v>
      </c>
      <c r="EP23" s="166">
        <v>9.7439999999999998</v>
      </c>
      <c r="EQ23" s="166">
        <v>-21.973800000000001</v>
      </c>
      <c r="ER23" s="166">
        <v>-21.689599999999999</v>
      </c>
      <c r="ES23" s="166">
        <v>0.81630000000000003</v>
      </c>
      <c r="ET23" s="166">
        <v>0</v>
      </c>
      <c r="EU23" s="166">
        <v>-17.88</v>
      </c>
      <c r="EV23" s="166">
        <v>-3.8</v>
      </c>
      <c r="EW23" s="166">
        <v>4.7502000000000004</v>
      </c>
      <c r="EX23" s="166">
        <v>-33.815100000000001</v>
      </c>
      <c r="EY23" s="166">
        <v>-9.5938999999999997</v>
      </c>
      <c r="EZ23" s="166">
        <v>-9.8802000000000003</v>
      </c>
      <c r="FA23" s="166">
        <v>8.5991999999999997</v>
      </c>
      <c r="FB23" s="166">
        <v>4.5530999999999997</v>
      </c>
      <c r="FC23" s="166">
        <v>-17.0593</v>
      </c>
      <c r="FD23" s="166">
        <v>4.7408999999999999</v>
      </c>
      <c r="FE23" s="165"/>
      <c r="FF23" s="166">
        <v>4.7550999999999997</v>
      </c>
      <c r="FG23" s="166">
        <v>0</v>
      </c>
      <c r="FH23" s="166">
        <v>0</v>
      </c>
      <c r="FI23" s="165"/>
      <c r="FJ23" s="166">
        <v>17.248000000000001</v>
      </c>
      <c r="FK23" s="166">
        <v>17.248000000000001</v>
      </c>
      <c r="FL23" s="166">
        <v>-37.845100000000002</v>
      </c>
      <c r="FM23" s="166">
        <v>23.761299999999999</v>
      </c>
      <c r="FN23" s="166">
        <v>23.858799999999999</v>
      </c>
      <c r="FO23" s="166">
        <v>-21.222200000000001</v>
      </c>
      <c r="FP23" s="166">
        <v>-9.4405999999999999</v>
      </c>
      <c r="FQ23" s="166">
        <v>26.027000000000001</v>
      </c>
      <c r="FR23" s="166">
        <v>-21.38</v>
      </c>
      <c r="FS23" s="166">
        <v>-1.2061999999999999</v>
      </c>
      <c r="FT23" s="166">
        <v>0.19159999999999999</v>
      </c>
      <c r="FU23" s="166">
        <v>0.63</v>
      </c>
      <c r="FV23" s="166">
        <v>2.77</v>
      </c>
      <c r="FW23" s="166">
        <v>-25.773900000000001</v>
      </c>
      <c r="FX23" s="165"/>
      <c r="FY23" s="166">
        <v>2.7309999999999999</v>
      </c>
      <c r="FZ23" s="166">
        <v>0.93</v>
      </c>
      <c r="GA23" s="165"/>
      <c r="GB23" s="166">
        <v>17.18</v>
      </c>
      <c r="GC23" s="166">
        <v>-1.2118</v>
      </c>
      <c r="GD23" s="166">
        <v>5.4237000000000002</v>
      </c>
      <c r="GE23" s="166">
        <v>-3.09</v>
      </c>
      <c r="GF23" s="166">
        <v>19.473800000000001</v>
      </c>
      <c r="GG23" s="165"/>
      <c r="GH23" s="166">
        <v>22.037299999999998</v>
      </c>
      <c r="GI23" s="166">
        <v>-5.992</v>
      </c>
      <c r="GJ23" s="166">
        <v>-6.3848000000000003</v>
      </c>
      <c r="GK23" s="166">
        <v>2.0790999999999999</v>
      </c>
      <c r="GL23" s="165"/>
      <c r="GM23" s="165"/>
      <c r="GN23" s="166">
        <v>-10.3225</v>
      </c>
      <c r="GO23" s="166">
        <v>-11.614100000000001</v>
      </c>
      <c r="GP23" s="166">
        <v>3.8706999999999998</v>
      </c>
      <c r="GQ23" s="166">
        <v>-22.382300000000001</v>
      </c>
      <c r="GR23" s="166">
        <v>6.6345999999999998</v>
      </c>
      <c r="GS23" s="166">
        <v>6.2150999999999996</v>
      </c>
      <c r="GT23" s="166">
        <v>124.4529</v>
      </c>
      <c r="GU23" s="166">
        <v>-4.5724999999999998</v>
      </c>
      <c r="GV23" s="166">
        <v>-8.6397999999999993</v>
      </c>
      <c r="GW23" s="166">
        <v>0.1215</v>
      </c>
      <c r="GX23" s="166">
        <v>2.6229</v>
      </c>
      <c r="GY23" s="166">
        <v>9.2599</v>
      </c>
      <c r="GZ23" s="166">
        <v>9.4707000000000008</v>
      </c>
      <c r="HA23" s="166">
        <v>2.1280000000000001</v>
      </c>
      <c r="HB23" s="166">
        <v>-19.2028</v>
      </c>
      <c r="HC23" s="166">
        <v>-17.755700000000001</v>
      </c>
      <c r="HD23" s="166">
        <v>5.87</v>
      </c>
      <c r="HE23" s="166">
        <v>-12.099299999999999</v>
      </c>
      <c r="HF23" s="166">
        <v>-18.4742</v>
      </c>
      <c r="HG23" s="166">
        <v>41.709499999999998</v>
      </c>
      <c r="HH23" s="166">
        <v>93.76</v>
      </c>
      <c r="HI23" s="166">
        <v>14.303599999999999</v>
      </c>
      <c r="HJ23" s="166">
        <v>14.348000000000001</v>
      </c>
      <c r="HK23" s="165"/>
      <c r="HL23" s="166">
        <v>8.0213000000000001</v>
      </c>
      <c r="HM23" s="166">
        <v>-11.492900000000001</v>
      </c>
      <c r="HN23" s="166">
        <v>-12.126099999999999</v>
      </c>
      <c r="HO23" s="165"/>
      <c r="HP23" s="166">
        <v>24.728100000000001</v>
      </c>
      <c r="HQ23" s="166">
        <v>-10.457800000000001</v>
      </c>
      <c r="HR23" s="166">
        <v>-9.9084000000000003</v>
      </c>
      <c r="HS23" s="166">
        <v>-14.1556</v>
      </c>
      <c r="HT23" s="166">
        <v>-13.4434</v>
      </c>
      <c r="HU23" s="166">
        <v>34.119999999999997</v>
      </c>
      <c r="HV23" s="166">
        <v>34.1</v>
      </c>
      <c r="HW23" s="166">
        <v>-24.6</v>
      </c>
      <c r="HX23" s="166">
        <v>-24.1</v>
      </c>
      <c r="HY23" s="166">
        <v>0.81030000000000002</v>
      </c>
      <c r="HZ23" s="166">
        <v>0.32</v>
      </c>
      <c r="IA23" s="166">
        <v>44.732799999999997</v>
      </c>
      <c r="IB23" s="166">
        <v>19.209700000000002</v>
      </c>
      <c r="IC23" s="166">
        <v>19.129799999999999</v>
      </c>
      <c r="ID23" s="166">
        <v>-14.8</v>
      </c>
      <c r="IE23" s="166">
        <v>-18.600000000000001</v>
      </c>
      <c r="IF23" s="166">
        <v>-7.1</v>
      </c>
      <c r="IG23" s="166">
        <v>-7.7</v>
      </c>
      <c r="IH23" s="166">
        <v>-18.159400000000002</v>
      </c>
      <c r="II23" s="166">
        <v>-17.988299999999999</v>
      </c>
      <c r="IJ23" s="166">
        <v>-173.49180000000001</v>
      </c>
      <c r="IK23" s="166">
        <v>-31.899100000000001</v>
      </c>
      <c r="IL23" s="166">
        <v>0</v>
      </c>
      <c r="IM23" s="166">
        <v>-82.878200000000007</v>
      </c>
      <c r="IN23" s="166">
        <v>-22.496700000000001</v>
      </c>
      <c r="IO23" s="166">
        <v>126.87690000000001</v>
      </c>
      <c r="IP23" s="166">
        <v>48.969000000000001</v>
      </c>
      <c r="IQ23" s="166">
        <v>155.95509999999999</v>
      </c>
      <c r="IR23" s="166">
        <v>0</v>
      </c>
      <c r="IS23" s="166">
        <v>45.898200000000003</v>
      </c>
      <c r="IT23" s="166">
        <v>27.496099999999998</v>
      </c>
      <c r="IU23" s="166">
        <v>26.472100000000001</v>
      </c>
      <c r="IV23" s="166">
        <v>-41.797699999999999</v>
      </c>
      <c r="IW23" s="166">
        <v>-100.405</v>
      </c>
      <c r="IX23" s="166">
        <v>-148.50890000000001</v>
      </c>
      <c r="IY23" s="166">
        <v>-96.329700000000003</v>
      </c>
      <c r="IZ23" s="166">
        <v>98.782700000000006</v>
      </c>
      <c r="JA23" s="166">
        <v>-3.6779999999999999</v>
      </c>
      <c r="JB23" s="165"/>
      <c r="JC23" s="166">
        <v>-5.44</v>
      </c>
      <c r="JD23" s="166">
        <v>-0.17899999999999999</v>
      </c>
      <c r="JE23" s="166">
        <v>-0.186</v>
      </c>
      <c r="JF23" s="166">
        <v>1.1200000000000001</v>
      </c>
      <c r="JG23" s="166">
        <v>2.3199999999999998</v>
      </c>
      <c r="JH23" s="166">
        <v>-4.3293999999999997</v>
      </c>
      <c r="JI23" s="166">
        <v>-8.7876999999999992</v>
      </c>
      <c r="JJ23" s="166">
        <v>-0.34939999999999999</v>
      </c>
      <c r="JK23" s="166">
        <v>8.4702999999999999</v>
      </c>
      <c r="JL23" s="166">
        <v>-3.4</v>
      </c>
      <c r="JM23" s="166">
        <v>11.728</v>
      </c>
      <c r="JN23" s="166">
        <v>11.428000000000001</v>
      </c>
      <c r="JO23" s="166">
        <v>2.5185</v>
      </c>
      <c r="JP23" s="166">
        <v>2.9447000000000001</v>
      </c>
      <c r="JQ23" s="166">
        <v>3.1756000000000002</v>
      </c>
      <c r="JR23" s="166">
        <v>3.3963000000000001</v>
      </c>
      <c r="JS23" s="166">
        <v>3.2515000000000001</v>
      </c>
      <c r="JT23" s="165"/>
      <c r="JU23" s="166">
        <v>5.7</v>
      </c>
      <c r="JV23" s="166">
        <v>5.0757000000000003</v>
      </c>
      <c r="JW23" s="166">
        <v>0.59</v>
      </c>
      <c r="JX23" s="165"/>
      <c r="JY23" s="166">
        <v>-15.7386</v>
      </c>
      <c r="JZ23" s="166">
        <v>0</v>
      </c>
      <c r="KA23" s="166">
        <v>-23.5291</v>
      </c>
      <c r="KB23" s="166">
        <v>-12.117699999999999</v>
      </c>
      <c r="KC23" s="166">
        <v>-3.5068000000000001</v>
      </c>
      <c r="KD23" s="166">
        <v>-27.616499999999998</v>
      </c>
      <c r="KE23" s="166">
        <v>0</v>
      </c>
      <c r="KF23" s="166">
        <v>-7.3</v>
      </c>
      <c r="KG23" s="166">
        <v>-4.5</v>
      </c>
      <c r="KH23" s="166">
        <v>8.8257999999999992</v>
      </c>
      <c r="KI23" s="166">
        <v>-98.166300000000007</v>
      </c>
    </row>
    <row r="24" spans="1:295" ht="18" customHeight="1" x14ac:dyDescent="0.3">
      <c r="A24" s="161" t="s">
        <v>92</v>
      </c>
      <c r="B24" s="161" t="s">
        <v>765</v>
      </c>
      <c r="C24" s="168"/>
      <c r="D24" s="169">
        <v>2.5889000000000002</v>
      </c>
      <c r="E24" s="169">
        <v>-7.3510999999999997</v>
      </c>
      <c r="F24" s="169">
        <v>2.9331</v>
      </c>
      <c r="G24" s="169">
        <v>9.1113999999999997</v>
      </c>
      <c r="H24" s="168"/>
      <c r="I24" s="169">
        <v>15.9884</v>
      </c>
      <c r="J24" s="168"/>
      <c r="K24" s="169">
        <v>18.267700000000001</v>
      </c>
      <c r="L24" s="169">
        <v>7.7868000000000004</v>
      </c>
      <c r="M24" s="169">
        <v>7.524</v>
      </c>
      <c r="N24" s="169">
        <v>-22.2</v>
      </c>
      <c r="O24" s="169">
        <v>-22</v>
      </c>
      <c r="P24" s="169">
        <v>0</v>
      </c>
      <c r="Q24" s="169">
        <v>2.484</v>
      </c>
      <c r="R24" s="169">
        <v>-15.4</v>
      </c>
      <c r="S24" s="169">
        <v>2.8483000000000001</v>
      </c>
      <c r="T24" s="169">
        <v>0.77380000000000004</v>
      </c>
      <c r="U24" s="169">
        <v>5.1795</v>
      </c>
      <c r="V24" s="169">
        <v>5.1448</v>
      </c>
      <c r="W24" s="169">
        <v>8.9929000000000006</v>
      </c>
      <c r="X24" s="169">
        <v>1.1716</v>
      </c>
      <c r="Y24" s="169">
        <v>5.3400000000000003E-2</v>
      </c>
      <c r="Z24" s="169">
        <v>2.2875000000000001</v>
      </c>
      <c r="AA24" s="168"/>
      <c r="AB24" s="169">
        <v>-1.2383999999999999</v>
      </c>
      <c r="AC24" s="169">
        <v>-1.091</v>
      </c>
      <c r="AD24" s="169">
        <v>-1.056</v>
      </c>
      <c r="AE24" s="169">
        <v>-3.3250000000000002</v>
      </c>
      <c r="AF24" s="169">
        <v>2.2200000000000002</v>
      </c>
      <c r="AG24" s="169">
        <v>-13.2</v>
      </c>
      <c r="AH24" s="168"/>
      <c r="AI24" s="168"/>
      <c r="AJ24" s="169">
        <v>-13.34</v>
      </c>
      <c r="AK24" s="169">
        <v>-13.44</v>
      </c>
      <c r="AL24" s="169">
        <v>-10</v>
      </c>
      <c r="AM24" s="169">
        <v>-12.96</v>
      </c>
      <c r="AN24" s="169">
        <v>-12.93</v>
      </c>
      <c r="AO24" s="169">
        <v>2.6720000000000002</v>
      </c>
      <c r="AP24" s="169">
        <v>3.5937999999999999</v>
      </c>
      <c r="AQ24" s="169">
        <v>26.94</v>
      </c>
      <c r="AR24" s="169">
        <v>28.603000000000002</v>
      </c>
      <c r="AS24" s="169">
        <v>-21.183499999999999</v>
      </c>
      <c r="AT24" s="169">
        <v>-11.9224</v>
      </c>
      <c r="AU24" s="169">
        <v>-11.6275</v>
      </c>
      <c r="AV24" s="169">
        <v>17.016200000000001</v>
      </c>
      <c r="AW24" s="169">
        <v>17.422999999999998</v>
      </c>
      <c r="AX24" s="169">
        <v>-16.610900000000001</v>
      </c>
      <c r="AY24" s="169">
        <v>-14.333600000000001</v>
      </c>
      <c r="AZ24" s="169">
        <v>30.530799999999999</v>
      </c>
      <c r="BA24" s="168"/>
      <c r="BB24" s="169">
        <v>37.806800000000003</v>
      </c>
      <c r="BC24" s="169">
        <v>9.2117000000000004</v>
      </c>
      <c r="BD24" s="169">
        <v>-4.4000000000000004</v>
      </c>
      <c r="BE24" s="169">
        <v>-4.5</v>
      </c>
      <c r="BF24" s="169">
        <v>-21.944500000000001</v>
      </c>
      <c r="BG24" s="169">
        <v>-23.0351</v>
      </c>
      <c r="BH24" s="169">
        <v>-1.8937999999999999</v>
      </c>
      <c r="BI24" s="168"/>
      <c r="BJ24" s="169">
        <v>8.766</v>
      </c>
      <c r="BK24" s="169">
        <v>3.4077000000000002</v>
      </c>
      <c r="BL24" s="169">
        <v>2.4622000000000002</v>
      </c>
      <c r="BM24" s="169">
        <v>1.8411</v>
      </c>
      <c r="BN24" s="169">
        <v>-75.014499999999998</v>
      </c>
      <c r="BO24" s="169">
        <v>59.724699999999999</v>
      </c>
      <c r="BP24" s="169">
        <v>59.663699999999999</v>
      </c>
      <c r="BQ24" s="169">
        <v>20.950700000000001</v>
      </c>
      <c r="BR24" s="169">
        <v>-95.426400000000001</v>
      </c>
      <c r="BS24" s="168"/>
      <c r="BT24" s="168"/>
      <c r="BU24" s="168"/>
      <c r="BV24" s="169">
        <v>16.735700000000001</v>
      </c>
      <c r="BW24" s="169">
        <v>9.4700000000000006</v>
      </c>
      <c r="BX24" s="169">
        <v>7.14</v>
      </c>
      <c r="BY24" s="169">
        <v>-10.01</v>
      </c>
      <c r="BZ24" s="169">
        <v>3.74</v>
      </c>
      <c r="CA24" s="169">
        <v>-29.198499999999999</v>
      </c>
      <c r="CB24" s="169">
        <v>-28.528700000000001</v>
      </c>
      <c r="CC24" s="169">
        <v>33.177700000000002</v>
      </c>
      <c r="CD24" s="169">
        <v>33.224699999999999</v>
      </c>
      <c r="CE24" s="169">
        <v>-2.8157000000000001</v>
      </c>
      <c r="CF24" s="168"/>
      <c r="CG24" s="169">
        <v>10.286899999999999</v>
      </c>
      <c r="CH24" s="169">
        <v>8.9166000000000007</v>
      </c>
      <c r="CI24" s="168"/>
      <c r="CJ24" s="168"/>
      <c r="CK24" s="168"/>
      <c r="CL24" s="169">
        <v>-15.1</v>
      </c>
      <c r="CM24" s="169">
        <v>-14.8</v>
      </c>
      <c r="CN24" s="169">
        <v>-2.33</v>
      </c>
      <c r="CO24" s="169">
        <v>22.852599999999999</v>
      </c>
      <c r="CP24" s="169">
        <v>23.298400000000001</v>
      </c>
      <c r="CQ24" s="169">
        <v>21.083500000000001</v>
      </c>
      <c r="CR24" s="169">
        <v>56.187399999999997</v>
      </c>
      <c r="CS24" s="169">
        <v>56.205100000000002</v>
      </c>
      <c r="CT24" s="169">
        <v>-24.9026</v>
      </c>
      <c r="CU24" s="169">
        <v>-37.770099999999999</v>
      </c>
      <c r="CV24" s="169">
        <v>-24.4131</v>
      </c>
      <c r="CW24" s="169">
        <v>2.9390000000000001</v>
      </c>
      <c r="CX24" s="169">
        <v>26.53</v>
      </c>
      <c r="CY24" s="169">
        <v>10.19</v>
      </c>
      <c r="CZ24" s="169">
        <v>20.473600000000001</v>
      </c>
      <c r="DA24" s="169">
        <v>20.2179</v>
      </c>
      <c r="DB24" s="169">
        <v>-8.4</v>
      </c>
      <c r="DC24" s="169">
        <v>-8.2942999999999998</v>
      </c>
      <c r="DD24" s="168"/>
      <c r="DE24" s="168"/>
      <c r="DF24" s="169">
        <v>9.6275999999999993</v>
      </c>
      <c r="DG24" s="169">
        <v>-15.9109</v>
      </c>
      <c r="DH24" s="169">
        <v>-4.4272</v>
      </c>
      <c r="DI24" s="169">
        <v>-27.1</v>
      </c>
      <c r="DJ24" s="169">
        <v>-26.1</v>
      </c>
      <c r="DK24" s="169">
        <v>-2.5024000000000002</v>
      </c>
      <c r="DL24" s="169">
        <v>5.2420999999999998</v>
      </c>
      <c r="DM24" s="168"/>
      <c r="DN24" s="169">
        <v>14.849500000000001</v>
      </c>
      <c r="DO24" s="169">
        <v>5.99</v>
      </c>
      <c r="DP24" s="169">
        <v>-3.12</v>
      </c>
      <c r="DQ24" s="169">
        <v>8.9435000000000002</v>
      </c>
      <c r="DR24" s="169">
        <v>-9.7805999999999997</v>
      </c>
      <c r="DS24" s="169">
        <v>-14.35</v>
      </c>
      <c r="DT24" s="169">
        <v>-14.4</v>
      </c>
      <c r="DU24" s="169">
        <v>35.69</v>
      </c>
      <c r="DV24" s="169">
        <v>19.760000000000002</v>
      </c>
      <c r="DW24" s="169">
        <v>-11</v>
      </c>
      <c r="DX24" s="169">
        <v>-6.6364000000000001</v>
      </c>
      <c r="DY24" s="169">
        <v>-43.711300000000001</v>
      </c>
      <c r="DZ24" s="169">
        <v>-43.236400000000003</v>
      </c>
      <c r="EA24" s="169">
        <v>16.977399999999999</v>
      </c>
      <c r="EB24" s="169">
        <v>-4.4951999999999996</v>
      </c>
      <c r="EC24" s="169">
        <v>-12.493600000000001</v>
      </c>
      <c r="ED24" s="169">
        <v>-11.864699999999999</v>
      </c>
      <c r="EE24" s="169">
        <v>-15.0909</v>
      </c>
      <c r="EF24" s="169">
        <v>-15.435700000000001</v>
      </c>
      <c r="EG24" s="169">
        <v>-7.61</v>
      </c>
      <c r="EH24" s="169">
        <v>-95.311099999999996</v>
      </c>
      <c r="EI24" s="169">
        <v>-24.666599999999999</v>
      </c>
      <c r="EJ24" s="168"/>
      <c r="EK24" s="169">
        <v>-11.780200000000001</v>
      </c>
      <c r="EL24" s="169">
        <v>-11.2278</v>
      </c>
      <c r="EM24" s="169">
        <v>12.879899999999999</v>
      </c>
      <c r="EN24" s="169">
        <v>-17.7256</v>
      </c>
      <c r="EO24" s="169">
        <v>-16.479099999999999</v>
      </c>
      <c r="EP24" s="169">
        <v>23.568000000000001</v>
      </c>
      <c r="EQ24" s="169">
        <v>-22.6602</v>
      </c>
      <c r="ER24" s="169">
        <v>-22.176100000000002</v>
      </c>
      <c r="ES24" s="169">
        <v>-8.3299999999999999E-2</v>
      </c>
      <c r="ET24" s="169">
        <v>-8.02</v>
      </c>
      <c r="EU24" s="169">
        <v>-14.39</v>
      </c>
      <c r="EV24" s="169">
        <v>1.4</v>
      </c>
      <c r="EW24" s="169">
        <v>5.0632000000000001</v>
      </c>
      <c r="EX24" s="169">
        <v>-31.803899999999999</v>
      </c>
      <c r="EY24" s="169">
        <v>-7.7355</v>
      </c>
      <c r="EZ24" s="169">
        <v>-8.0183</v>
      </c>
      <c r="FA24" s="169">
        <v>7.7938000000000001</v>
      </c>
      <c r="FB24" s="169">
        <v>2.7402000000000002</v>
      </c>
      <c r="FC24" s="169">
        <v>-16.721599999999999</v>
      </c>
      <c r="FD24" s="169">
        <v>4.0936000000000003</v>
      </c>
      <c r="FE24" s="168"/>
      <c r="FF24" s="169">
        <v>3.7193999999999998</v>
      </c>
      <c r="FG24" s="169">
        <v>0</v>
      </c>
      <c r="FH24" s="169">
        <v>0</v>
      </c>
      <c r="FI24" s="169">
        <v>0</v>
      </c>
      <c r="FJ24" s="169">
        <v>17.582899999999999</v>
      </c>
      <c r="FK24" s="169">
        <v>17.415500000000002</v>
      </c>
      <c r="FL24" s="169">
        <v>-41.864100000000001</v>
      </c>
      <c r="FM24" s="169">
        <v>25.399100000000001</v>
      </c>
      <c r="FN24" s="169">
        <v>24.821400000000001</v>
      </c>
      <c r="FO24" s="169">
        <v>-22.996500000000001</v>
      </c>
      <c r="FP24" s="169">
        <v>-12.1767</v>
      </c>
      <c r="FQ24" s="169">
        <v>26.666699999999999</v>
      </c>
      <c r="FR24" s="169">
        <v>-22.43</v>
      </c>
      <c r="FS24" s="169">
        <v>-9.2899999999999996E-2</v>
      </c>
      <c r="FT24" s="169">
        <v>0.19070000000000001</v>
      </c>
      <c r="FU24" s="169">
        <v>-0.5</v>
      </c>
      <c r="FV24" s="169">
        <v>3.85</v>
      </c>
      <c r="FW24" s="169">
        <v>-27.224</v>
      </c>
      <c r="FX24" s="168"/>
      <c r="FY24" s="169">
        <v>2.7879999999999998</v>
      </c>
      <c r="FZ24" s="169">
        <v>1.119</v>
      </c>
      <c r="GA24" s="168"/>
      <c r="GB24" s="169">
        <v>14.85</v>
      </c>
      <c r="GC24" s="169">
        <v>-5.7200000000000001E-2</v>
      </c>
      <c r="GD24" s="169">
        <v>7.3650000000000002</v>
      </c>
      <c r="GE24" s="169">
        <v>-2.99</v>
      </c>
      <c r="GF24" s="169">
        <v>17.590399999999999</v>
      </c>
      <c r="GG24" s="168"/>
      <c r="GH24" s="169">
        <v>22.3353</v>
      </c>
      <c r="GI24" s="169">
        <v>-5.5952999999999999</v>
      </c>
      <c r="GJ24" s="169">
        <v>-6.1002000000000001</v>
      </c>
      <c r="GK24" s="169">
        <v>2.1364000000000001</v>
      </c>
      <c r="GL24" s="168"/>
      <c r="GM24" s="168"/>
      <c r="GN24" s="169">
        <v>-10.8398</v>
      </c>
      <c r="GO24" s="169">
        <v>-14.8636</v>
      </c>
      <c r="GP24" s="169">
        <v>3.8176000000000001</v>
      </c>
      <c r="GQ24" s="169">
        <v>-21.6938</v>
      </c>
      <c r="GR24" s="169">
        <v>6.0389999999999997</v>
      </c>
      <c r="GS24" s="169">
        <v>6.3784999999999998</v>
      </c>
      <c r="GT24" s="169">
        <v>126.5735</v>
      </c>
      <c r="GU24" s="169">
        <v>-4.2050999999999998</v>
      </c>
      <c r="GV24" s="169">
        <v>-9.1433</v>
      </c>
      <c r="GW24" s="169">
        <v>0.14799999999999999</v>
      </c>
      <c r="GX24" s="169">
        <v>1.3927</v>
      </c>
      <c r="GY24" s="169">
        <v>9.1940000000000008</v>
      </c>
      <c r="GZ24" s="169">
        <v>9.2255000000000003</v>
      </c>
      <c r="HA24" s="169">
        <v>1</v>
      </c>
      <c r="HB24" s="169">
        <v>-18.419599999999999</v>
      </c>
      <c r="HC24" s="169">
        <v>-16.8003</v>
      </c>
      <c r="HD24" s="169">
        <v>6.71</v>
      </c>
      <c r="HE24" s="169">
        <v>-15.2845</v>
      </c>
      <c r="HF24" s="169">
        <v>-21.6495</v>
      </c>
      <c r="HG24" s="169">
        <v>45.304699999999997</v>
      </c>
      <c r="HH24" s="169">
        <v>90.819199999999995</v>
      </c>
      <c r="HI24" s="169">
        <v>12.7315</v>
      </c>
      <c r="HJ24" s="169">
        <v>12.7331</v>
      </c>
      <c r="HK24" s="168"/>
      <c r="HL24" s="169">
        <v>6.9696999999999996</v>
      </c>
      <c r="HM24" s="169">
        <v>-10.5784</v>
      </c>
      <c r="HN24" s="169">
        <v>-11.9072</v>
      </c>
      <c r="HO24" s="168"/>
      <c r="HP24" s="168"/>
      <c r="HQ24" s="169">
        <v>-10.0238</v>
      </c>
      <c r="HR24" s="169">
        <v>-9.4305000000000003</v>
      </c>
      <c r="HS24" s="169">
        <v>-16.224299999999999</v>
      </c>
      <c r="HT24" s="169">
        <v>-16.005500000000001</v>
      </c>
      <c r="HU24" s="169">
        <v>32.96</v>
      </c>
      <c r="HV24" s="169">
        <v>32.590000000000003</v>
      </c>
      <c r="HW24" s="169">
        <v>-23.2</v>
      </c>
      <c r="HX24" s="169">
        <v>-24</v>
      </c>
      <c r="HY24" s="169">
        <v>0.81030000000000002</v>
      </c>
      <c r="HZ24" s="169">
        <v>2.96</v>
      </c>
      <c r="IA24" s="169">
        <v>40.149700000000003</v>
      </c>
      <c r="IB24" s="169">
        <v>21.139399999999998</v>
      </c>
      <c r="IC24" s="169">
        <v>21.250499999999999</v>
      </c>
      <c r="ID24" s="169">
        <v>-14.5</v>
      </c>
      <c r="IE24" s="169">
        <v>-18.8</v>
      </c>
      <c r="IF24" s="169">
        <v>-7.6</v>
      </c>
      <c r="IG24" s="169">
        <v>-8.1</v>
      </c>
      <c r="IH24" s="169">
        <v>-17.679099999999998</v>
      </c>
      <c r="II24" s="169">
        <v>-17.763200000000001</v>
      </c>
      <c r="IJ24" s="169">
        <v>-171.93170000000001</v>
      </c>
      <c r="IK24" s="169">
        <v>-32.367600000000003</v>
      </c>
      <c r="IL24" s="169">
        <v>0</v>
      </c>
      <c r="IM24" s="169">
        <v>-80.328000000000003</v>
      </c>
      <c r="IN24" s="169">
        <v>-22.2835</v>
      </c>
      <c r="IO24" s="169">
        <v>125.0277</v>
      </c>
      <c r="IP24" s="169">
        <v>48.684899999999999</v>
      </c>
      <c r="IQ24" s="169">
        <v>156.1431</v>
      </c>
      <c r="IR24" s="169">
        <v>0</v>
      </c>
      <c r="IS24" s="169">
        <v>49.355899999999998</v>
      </c>
      <c r="IT24" s="169">
        <v>26.7165</v>
      </c>
      <c r="IU24" s="169">
        <v>23.992599999999999</v>
      </c>
      <c r="IV24" s="169">
        <v>-44.089599999999997</v>
      </c>
      <c r="IW24" s="169">
        <v>-99.896699999999996</v>
      </c>
      <c r="IX24" s="169">
        <v>-149.11510000000001</v>
      </c>
      <c r="IY24" s="169">
        <v>-97.194000000000003</v>
      </c>
      <c r="IZ24" s="169">
        <v>98.5886</v>
      </c>
      <c r="JA24" s="169">
        <v>-4.1247999999999996</v>
      </c>
      <c r="JB24" s="168"/>
      <c r="JC24" s="169">
        <v>-5.36</v>
      </c>
      <c r="JD24" s="169">
        <v>-9.2999999999999999E-2</v>
      </c>
      <c r="JE24" s="169">
        <v>-9.0999999999999998E-2</v>
      </c>
      <c r="JF24" s="169">
        <v>0.8</v>
      </c>
      <c r="JG24" s="169">
        <v>3.44</v>
      </c>
      <c r="JH24" s="169">
        <v>-4.4485000000000001</v>
      </c>
      <c r="JI24" s="169">
        <v>-8.4062000000000001</v>
      </c>
      <c r="JJ24" s="169">
        <v>-0.37990000000000002</v>
      </c>
      <c r="JK24" s="169">
        <v>7.9423000000000004</v>
      </c>
      <c r="JL24" s="169">
        <v>-2.2999999999999998</v>
      </c>
      <c r="JM24" s="169">
        <v>12.414999999999999</v>
      </c>
      <c r="JN24" s="169">
        <v>13.827</v>
      </c>
      <c r="JO24" s="168"/>
      <c r="JP24" s="168"/>
      <c r="JQ24" s="169">
        <v>3.6276000000000002</v>
      </c>
      <c r="JR24" s="169">
        <v>3.7928999999999999</v>
      </c>
      <c r="JS24" s="169">
        <v>3.1255999999999999</v>
      </c>
      <c r="JT24" s="168"/>
      <c r="JU24" s="169">
        <v>5.5</v>
      </c>
      <c r="JV24" s="169">
        <v>5.3789999999999996</v>
      </c>
      <c r="JW24" s="169">
        <v>0.71</v>
      </c>
      <c r="JX24" s="168"/>
      <c r="JY24" s="169">
        <v>-15.6173</v>
      </c>
      <c r="JZ24" s="169">
        <v>0.41289999999999999</v>
      </c>
      <c r="KA24" s="169">
        <v>-22.3886</v>
      </c>
      <c r="KB24" s="169">
        <v>-12.813000000000001</v>
      </c>
      <c r="KC24" s="169">
        <v>-3.9184999999999999</v>
      </c>
      <c r="KD24" s="169">
        <v>-27.265899999999998</v>
      </c>
      <c r="KE24" s="169">
        <v>0</v>
      </c>
      <c r="KF24" s="169">
        <v>-8.4</v>
      </c>
      <c r="KG24" s="169">
        <v>-4.0999999999999996</v>
      </c>
      <c r="KH24" s="169">
        <v>5.0328999999999997</v>
      </c>
      <c r="KI24" s="169">
        <v>-95.665000000000006</v>
      </c>
    </row>
    <row r="25" spans="1:295" ht="18" customHeight="1" x14ac:dyDescent="0.3">
      <c r="A25" s="161" t="s">
        <v>92</v>
      </c>
      <c r="B25" s="161" t="s">
        <v>766</v>
      </c>
      <c r="C25" s="162"/>
      <c r="D25" s="163">
        <v>2.9601000000000002</v>
      </c>
      <c r="E25" s="163">
        <v>-7.7138999999999998</v>
      </c>
      <c r="F25" s="163">
        <v>3.3264999999999998</v>
      </c>
      <c r="G25" s="163">
        <v>9.4571000000000005</v>
      </c>
      <c r="H25" s="162"/>
      <c r="I25" s="163">
        <v>16.242599999999999</v>
      </c>
      <c r="J25" s="162"/>
      <c r="K25" s="163">
        <v>20.308299999999999</v>
      </c>
      <c r="L25" s="163">
        <v>8.6737000000000002</v>
      </c>
      <c r="M25" s="163">
        <v>8.2626000000000008</v>
      </c>
      <c r="N25" s="163">
        <v>-24.42</v>
      </c>
      <c r="O25" s="163">
        <v>-24.2</v>
      </c>
      <c r="P25" s="163">
        <v>0</v>
      </c>
      <c r="Q25" s="163">
        <v>2.484</v>
      </c>
      <c r="R25" s="163">
        <v>-17.600000000000001</v>
      </c>
      <c r="S25" s="163">
        <v>2.4559000000000002</v>
      </c>
      <c r="T25" s="163">
        <v>-0.61240000000000006</v>
      </c>
      <c r="U25" s="163">
        <v>6.2210000000000001</v>
      </c>
      <c r="V25" s="163">
        <v>6.2287999999999997</v>
      </c>
      <c r="W25" s="163">
        <v>10.779199999999999</v>
      </c>
      <c r="X25" s="163">
        <v>1.9870000000000001</v>
      </c>
      <c r="Y25" s="163">
        <v>6.8500000000000005E-2</v>
      </c>
      <c r="Z25" s="163">
        <v>2.2313999999999998</v>
      </c>
      <c r="AA25" s="162"/>
      <c r="AB25" s="163">
        <v>-1.1857</v>
      </c>
      <c r="AC25" s="163">
        <v>-0.85099999999999998</v>
      </c>
      <c r="AD25" s="163">
        <v>-0.84599999999999997</v>
      </c>
      <c r="AE25" s="163">
        <v>-3.7469999999999999</v>
      </c>
      <c r="AF25" s="163">
        <v>2.2200000000000002</v>
      </c>
      <c r="AG25" s="163">
        <v>-11</v>
      </c>
      <c r="AH25" s="162"/>
      <c r="AI25" s="162"/>
      <c r="AJ25" s="163">
        <v>-11.38</v>
      </c>
      <c r="AK25" s="163">
        <v>-11.33</v>
      </c>
      <c r="AL25" s="162"/>
      <c r="AM25" s="163">
        <v>-14.01</v>
      </c>
      <c r="AN25" s="163">
        <v>-14.05</v>
      </c>
      <c r="AO25" s="163">
        <v>4.6090999999999998</v>
      </c>
      <c r="AP25" s="163">
        <v>3.6347</v>
      </c>
      <c r="AQ25" s="163">
        <v>26.134</v>
      </c>
      <c r="AR25" s="163">
        <v>26.032900000000001</v>
      </c>
      <c r="AS25" s="163">
        <v>0</v>
      </c>
      <c r="AT25" s="163">
        <v>-11.5205</v>
      </c>
      <c r="AU25" s="163">
        <v>-11.211499999999999</v>
      </c>
      <c r="AV25" s="163">
        <v>2.1185</v>
      </c>
      <c r="AW25" s="163">
        <v>2.4417</v>
      </c>
      <c r="AX25" s="163">
        <v>-13.797800000000001</v>
      </c>
      <c r="AY25" s="163">
        <v>-11.3865</v>
      </c>
      <c r="AZ25" s="163">
        <v>17.674099999999999</v>
      </c>
      <c r="BA25" s="162"/>
      <c r="BB25" s="163">
        <v>41.110399999999998</v>
      </c>
      <c r="BC25" s="163">
        <v>9.2924000000000007</v>
      </c>
      <c r="BD25" s="163">
        <v>-4.4000000000000004</v>
      </c>
      <c r="BE25" s="163">
        <v>-4.4000000000000004</v>
      </c>
      <c r="BF25" s="163">
        <v>-24.078700000000001</v>
      </c>
      <c r="BG25" s="163">
        <v>-23.526</v>
      </c>
      <c r="BH25" s="163">
        <v>-1.9944999999999999</v>
      </c>
      <c r="BI25" s="162"/>
      <c r="BJ25" s="163">
        <v>8.0988000000000007</v>
      </c>
      <c r="BK25" s="163">
        <v>5.1981999999999999</v>
      </c>
      <c r="BL25" s="163">
        <v>3.6594000000000002</v>
      </c>
      <c r="BM25" s="163">
        <v>2.5440999999999998</v>
      </c>
      <c r="BN25" s="163">
        <v>-78.066299999999998</v>
      </c>
      <c r="BO25" s="163">
        <v>64.729699999999994</v>
      </c>
      <c r="BP25" s="163">
        <v>64.607699999999994</v>
      </c>
      <c r="BQ25" s="163">
        <v>11.156499999999999</v>
      </c>
      <c r="BR25" s="163">
        <v>-86.317999999999998</v>
      </c>
      <c r="BS25" s="162"/>
      <c r="BT25" s="162"/>
      <c r="BU25" s="162"/>
      <c r="BV25" s="163">
        <v>22.952999999999999</v>
      </c>
      <c r="BW25" s="163">
        <v>7.72</v>
      </c>
      <c r="BX25" s="163">
        <v>11.14</v>
      </c>
      <c r="BY25" s="163">
        <v>0.14000000000000001</v>
      </c>
      <c r="BZ25" s="163">
        <v>0.24</v>
      </c>
      <c r="CA25" s="163">
        <v>-26.921199999999999</v>
      </c>
      <c r="CB25" s="163">
        <v>-26.519300000000001</v>
      </c>
      <c r="CC25" s="163">
        <v>32.715299999999999</v>
      </c>
      <c r="CD25" s="163">
        <v>31.447700000000001</v>
      </c>
      <c r="CE25" s="163">
        <v>0.47410000000000002</v>
      </c>
      <c r="CF25" s="162"/>
      <c r="CG25" s="163">
        <v>6.3030999999999997</v>
      </c>
      <c r="CH25" s="163">
        <v>8.0594999999999999</v>
      </c>
      <c r="CI25" s="162"/>
      <c r="CJ25" s="162"/>
      <c r="CK25" s="162"/>
      <c r="CL25" s="163">
        <v>-11.7</v>
      </c>
      <c r="CM25" s="163">
        <v>-11.8</v>
      </c>
      <c r="CN25" s="163">
        <v>-3.03</v>
      </c>
      <c r="CO25" s="163">
        <v>27.117699999999999</v>
      </c>
      <c r="CP25" s="163">
        <v>26.799499999999998</v>
      </c>
      <c r="CQ25" s="163">
        <v>25.085699999999999</v>
      </c>
      <c r="CR25" s="163">
        <v>52.646000000000001</v>
      </c>
      <c r="CS25" s="163">
        <v>53.182200000000002</v>
      </c>
      <c r="CT25" s="163">
        <v>-25.935500000000001</v>
      </c>
      <c r="CU25" s="163">
        <v>-38.722799999999999</v>
      </c>
      <c r="CV25" s="163">
        <v>-22.8339</v>
      </c>
      <c r="CW25" s="163">
        <v>2.9967999999999999</v>
      </c>
      <c r="CX25" s="163">
        <v>27.86</v>
      </c>
      <c r="CY25" s="163">
        <v>11.27</v>
      </c>
      <c r="CZ25" s="163">
        <v>21.254899999999999</v>
      </c>
      <c r="DA25" s="163">
        <v>20.901499999999999</v>
      </c>
      <c r="DB25" s="163">
        <v>-9.56</v>
      </c>
      <c r="DC25" s="163">
        <v>-301.4357</v>
      </c>
      <c r="DD25" s="162"/>
      <c r="DE25" s="162"/>
      <c r="DF25" s="163">
        <v>6.6867000000000001</v>
      </c>
      <c r="DG25" s="163">
        <v>-16.0459</v>
      </c>
      <c r="DH25" s="163">
        <v>-5.0075000000000003</v>
      </c>
      <c r="DI25" s="163">
        <v>-29.5</v>
      </c>
      <c r="DJ25" s="163">
        <v>-30.8</v>
      </c>
      <c r="DK25" s="163">
        <v>-1.7798</v>
      </c>
      <c r="DL25" s="163">
        <v>7.1120999999999999</v>
      </c>
      <c r="DM25" s="162"/>
      <c r="DN25" s="163">
        <v>17.0761</v>
      </c>
      <c r="DO25" s="163">
        <v>7.72</v>
      </c>
      <c r="DP25" s="163">
        <v>-3.06</v>
      </c>
      <c r="DQ25" s="163">
        <v>10.5245</v>
      </c>
      <c r="DR25" s="163">
        <v>-7.4078999999999997</v>
      </c>
      <c r="DS25" s="163">
        <v>-14.11</v>
      </c>
      <c r="DT25" s="163">
        <v>-14.36</v>
      </c>
      <c r="DU25" s="163">
        <v>35.86</v>
      </c>
      <c r="DV25" s="163">
        <v>21.71</v>
      </c>
      <c r="DW25" s="163">
        <v>-8.6908999999999992</v>
      </c>
      <c r="DX25" s="163">
        <v>-4.2545000000000002</v>
      </c>
      <c r="DY25" s="163">
        <v>-41.2682</v>
      </c>
      <c r="DZ25" s="163">
        <v>-40.081800000000001</v>
      </c>
      <c r="EA25" s="163">
        <v>26.368600000000001</v>
      </c>
      <c r="EB25" s="163">
        <v>4.6569000000000003</v>
      </c>
      <c r="EC25" s="163">
        <v>-3.9967000000000001</v>
      </c>
      <c r="ED25" s="163">
        <v>-3.7734000000000001</v>
      </c>
      <c r="EE25" s="163">
        <v>-21.399100000000001</v>
      </c>
      <c r="EF25" s="163">
        <v>-25.441600000000001</v>
      </c>
      <c r="EG25" s="163">
        <v>-11.042999999999999</v>
      </c>
      <c r="EH25" s="163">
        <v>-82.776200000000003</v>
      </c>
      <c r="EI25" s="163">
        <v>-28.392800000000001</v>
      </c>
      <c r="EJ25" s="162"/>
      <c r="EK25" s="163">
        <v>-13.2698</v>
      </c>
      <c r="EL25" s="163">
        <v>-12.1328</v>
      </c>
      <c r="EM25" s="163">
        <v>17.256399999999999</v>
      </c>
      <c r="EN25" s="163">
        <v>-10.7393</v>
      </c>
      <c r="EO25" s="163">
        <v>-9.8179999999999996</v>
      </c>
      <c r="EP25" s="163">
        <v>-1.028</v>
      </c>
      <c r="EQ25" s="163">
        <v>-20.971699999999998</v>
      </c>
      <c r="ER25" s="163">
        <v>-20.600999999999999</v>
      </c>
      <c r="ES25" s="163">
        <v>5.7980999999999998</v>
      </c>
      <c r="ET25" s="163">
        <v>0</v>
      </c>
      <c r="EU25" s="163">
        <v>-14.66</v>
      </c>
      <c r="EV25" s="163">
        <v>0</v>
      </c>
      <c r="EW25" s="163">
        <v>5.7266000000000004</v>
      </c>
      <c r="EX25" s="163">
        <v>-20.7852</v>
      </c>
      <c r="EY25" s="163">
        <v>-7.9804000000000004</v>
      </c>
      <c r="EZ25" s="163">
        <v>-8.2224000000000004</v>
      </c>
      <c r="FA25" s="163">
        <v>7.5845000000000002</v>
      </c>
      <c r="FB25" s="163">
        <v>9.3903999999999996</v>
      </c>
      <c r="FC25" s="163">
        <v>-18.734100000000002</v>
      </c>
      <c r="FD25" s="163">
        <v>4.0664999999999996</v>
      </c>
      <c r="FE25" s="162"/>
      <c r="FF25" s="163">
        <v>3.7450000000000001</v>
      </c>
      <c r="FG25" s="163">
        <v>3.0710999999999999</v>
      </c>
      <c r="FH25" s="163">
        <v>0</v>
      </c>
      <c r="FI25" s="163">
        <v>0</v>
      </c>
      <c r="FJ25" s="163">
        <v>15.908300000000001</v>
      </c>
      <c r="FK25" s="163">
        <v>15.573399999999999</v>
      </c>
      <c r="FL25" s="163">
        <v>-28.3001</v>
      </c>
      <c r="FM25" s="163">
        <v>22.6541</v>
      </c>
      <c r="FN25" s="163">
        <v>22.648</v>
      </c>
      <c r="FO25" s="163">
        <v>-15.0428</v>
      </c>
      <c r="FP25" s="163">
        <v>0</v>
      </c>
      <c r="FQ25" s="163">
        <v>20.206600000000002</v>
      </c>
      <c r="FR25" s="163">
        <v>-19.02</v>
      </c>
      <c r="FS25" s="163">
        <v>-1.415</v>
      </c>
      <c r="FT25" s="163">
        <v>0.20069999999999999</v>
      </c>
      <c r="FU25" s="163">
        <v>0.65</v>
      </c>
      <c r="FV25" s="163">
        <v>3.96</v>
      </c>
      <c r="FW25" s="163">
        <v>-20.2974</v>
      </c>
      <c r="FX25" s="163">
        <v>0</v>
      </c>
      <c r="FY25" s="163">
        <v>2.7669999999999999</v>
      </c>
      <c r="FZ25" s="163">
        <v>1.111</v>
      </c>
      <c r="GA25" s="162"/>
      <c r="GB25" s="163">
        <v>12.22</v>
      </c>
      <c r="GC25" s="163">
        <v>-10.1807</v>
      </c>
      <c r="GD25" s="163">
        <v>-2.7612000000000001</v>
      </c>
      <c r="GE25" s="163">
        <v>-2.4</v>
      </c>
      <c r="GF25" s="163">
        <v>15.472300000000001</v>
      </c>
      <c r="GG25" s="162"/>
      <c r="GH25" s="163">
        <v>29.261900000000001</v>
      </c>
      <c r="GI25" s="163">
        <v>-10.1912</v>
      </c>
      <c r="GJ25" s="163">
        <v>-10.928900000000001</v>
      </c>
      <c r="GK25" s="163">
        <v>2.4074</v>
      </c>
      <c r="GL25" s="162"/>
      <c r="GM25" s="162"/>
      <c r="GN25" s="163">
        <v>-11.2378</v>
      </c>
      <c r="GO25" s="163">
        <v>-13.711</v>
      </c>
      <c r="GP25" s="163">
        <v>4.5551000000000004</v>
      </c>
      <c r="GQ25" s="163">
        <v>-24.8278</v>
      </c>
      <c r="GR25" s="163">
        <v>7.1026999999999996</v>
      </c>
      <c r="GS25" s="163">
        <v>6.3274999999999997</v>
      </c>
      <c r="GT25" s="163">
        <v>150.8433</v>
      </c>
      <c r="GU25" s="163">
        <v>-6.4093999999999998</v>
      </c>
      <c r="GV25" s="163">
        <v>-7.1447000000000003</v>
      </c>
      <c r="GW25" s="163">
        <v>-14.8028</v>
      </c>
      <c r="GX25" s="163">
        <v>1.0770999999999999</v>
      </c>
      <c r="GY25" s="163">
        <v>9.2673000000000005</v>
      </c>
      <c r="GZ25" s="163">
        <v>9.5260999999999996</v>
      </c>
      <c r="HA25" s="163">
        <v>0</v>
      </c>
      <c r="HB25" s="163">
        <v>-17.845400000000001</v>
      </c>
      <c r="HC25" s="163">
        <v>-15.7323</v>
      </c>
      <c r="HD25" s="163">
        <v>7.96</v>
      </c>
      <c r="HE25" s="163">
        <v>-15.3825</v>
      </c>
      <c r="HF25" s="163">
        <v>-26.4556</v>
      </c>
      <c r="HG25" s="163">
        <v>48.189799999999998</v>
      </c>
      <c r="HH25" s="163">
        <v>92.444800000000001</v>
      </c>
      <c r="HI25" s="163">
        <v>12.9893</v>
      </c>
      <c r="HJ25" s="163">
        <v>13.150700000000001</v>
      </c>
      <c r="HK25" s="162"/>
      <c r="HL25" s="163">
        <v>7.0526</v>
      </c>
      <c r="HM25" s="163">
        <v>0</v>
      </c>
      <c r="HN25" s="163">
        <v>-11.5649</v>
      </c>
      <c r="HO25" s="162"/>
      <c r="HP25" s="162"/>
      <c r="HQ25" s="163">
        <v>-10.282</v>
      </c>
      <c r="HR25" s="163">
        <v>-10.0403</v>
      </c>
      <c r="HS25" s="163">
        <v>-17.9208</v>
      </c>
      <c r="HT25" s="163">
        <v>-18.017600000000002</v>
      </c>
      <c r="HU25" s="163">
        <v>34.65</v>
      </c>
      <c r="HV25" s="163">
        <v>34.369999999999997</v>
      </c>
      <c r="HW25" s="163">
        <v>-22.6</v>
      </c>
      <c r="HX25" s="163">
        <v>-22.4</v>
      </c>
      <c r="HY25" s="163">
        <v>0.72240000000000004</v>
      </c>
      <c r="HZ25" s="163">
        <v>6.08</v>
      </c>
      <c r="IA25" s="163">
        <v>38.5349</v>
      </c>
      <c r="IB25" s="163">
        <v>22.9559</v>
      </c>
      <c r="IC25" s="163">
        <v>22.994</v>
      </c>
      <c r="ID25" s="163">
        <v>-14</v>
      </c>
      <c r="IE25" s="163">
        <v>-19.2</v>
      </c>
      <c r="IF25" s="163">
        <v>-7.1</v>
      </c>
      <c r="IG25" s="163">
        <v>-7.7</v>
      </c>
      <c r="IH25" s="163">
        <v>-17.759499999999999</v>
      </c>
      <c r="II25" s="163">
        <v>-17.944700000000001</v>
      </c>
      <c r="IJ25" s="163">
        <v>-173.0401</v>
      </c>
      <c r="IK25" s="163">
        <v>-25.846</v>
      </c>
      <c r="IL25" s="163">
        <v>0</v>
      </c>
      <c r="IM25" s="163">
        <v>-78.601799999999997</v>
      </c>
      <c r="IN25" s="163">
        <v>-21.240300000000001</v>
      </c>
      <c r="IO25" s="163">
        <v>126.3116</v>
      </c>
      <c r="IP25" s="163">
        <v>48.171199999999999</v>
      </c>
      <c r="IQ25" s="163">
        <v>155.60130000000001</v>
      </c>
      <c r="IR25" s="163">
        <v>0</v>
      </c>
      <c r="IS25" s="163">
        <v>46.015099999999997</v>
      </c>
      <c r="IT25" s="163">
        <v>26.65</v>
      </c>
      <c r="IU25" s="163">
        <v>26.404699999999998</v>
      </c>
      <c r="IV25" s="163">
        <v>-42.935899999999997</v>
      </c>
      <c r="IW25" s="163">
        <v>-100.3877</v>
      </c>
      <c r="IX25" s="163">
        <v>-148.02979999999999</v>
      </c>
      <c r="IY25" s="163">
        <v>-95.124099999999999</v>
      </c>
      <c r="IZ25" s="163">
        <v>98.637500000000003</v>
      </c>
      <c r="JA25" s="163">
        <v>-4.8963000000000001</v>
      </c>
      <c r="JB25" s="162"/>
      <c r="JC25" s="163">
        <v>-5.36</v>
      </c>
      <c r="JD25" s="163">
        <v>-0.154</v>
      </c>
      <c r="JE25" s="163">
        <v>-0.16200000000000001</v>
      </c>
      <c r="JF25" s="163">
        <v>0.8</v>
      </c>
      <c r="JG25" s="163">
        <v>2</v>
      </c>
      <c r="JH25" s="163">
        <v>-4.0185000000000004</v>
      </c>
      <c r="JI25" s="163">
        <v>-8.1743000000000006</v>
      </c>
      <c r="JJ25" s="163">
        <v>5.9499999999999997E-2</v>
      </c>
      <c r="JK25" s="163">
        <v>7.3258999999999999</v>
      </c>
      <c r="JL25" s="163">
        <v>-3.1</v>
      </c>
      <c r="JM25" s="163">
        <v>13.551</v>
      </c>
      <c r="JN25" s="163">
        <v>12.092000000000001</v>
      </c>
      <c r="JO25" s="162"/>
      <c r="JP25" s="162"/>
      <c r="JQ25" s="163">
        <v>3.6004</v>
      </c>
      <c r="JR25" s="163">
        <v>3.8492000000000002</v>
      </c>
      <c r="JS25" s="163">
        <v>3.8729</v>
      </c>
      <c r="JT25" s="162"/>
      <c r="JU25" s="163">
        <v>5.8</v>
      </c>
      <c r="JV25" s="163">
        <v>5.7348999999999997</v>
      </c>
      <c r="JW25" s="163">
        <v>0.84</v>
      </c>
      <c r="JX25" s="162"/>
      <c r="JY25" s="163">
        <v>-16.895600000000002</v>
      </c>
      <c r="JZ25" s="163">
        <v>2.0847000000000002</v>
      </c>
      <c r="KA25" s="163">
        <v>-22.741499999999998</v>
      </c>
      <c r="KB25" s="163">
        <v>-13.574199999999999</v>
      </c>
      <c r="KC25" s="163">
        <v>-4.9459999999999997</v>
      </c>
      <c r="KD25" s="163">
        <v>-26.868400000000001</v>
      </c>
      <c r="KE25" s="163">
        <v>2.0596999999999999</v>
      </c>
      <c r="KF25" s="163">
        <v>-7.9</v>
      </c>
      <c r="KG25" s="163">
        <v>-5.3</v>
      </c>
      <c r="KH25" s="163">
        <v>0.73799999999999999</v>
      </c>
      <c r="KI25" s="163">
        <v>-87.254800000000003</v>
      </c>
    </row>
    <row r="26" spans="1:295" ht="18" customHeight="1" x14ac:dyDescent="0.3">
      <c r="A26" s="161" t="s">
        <v>92</v>
      </c>
      <c r="B26" s="161" t="s">
        <v>767</v>
      </c>
      <c r="C26" s="165"/>
      <c r="D26" s="166">
        <v>2.9571999999999998</v>
      </c>
      <c r="E26" s="166">
        <v>-7.7823000000000002</v>
      </c>
      <c r="F26" s="166">
        <v>3.2692999999999999</v>
      </c>
      <c r="G26" s="166">
        <v>9.3857999999999997</v>
      </c>
      <c r="H26" s="165"/>
      <c r="I26" s="166">
        <v>17.983899999999998</v>
      </c>
      <c r="J26" s="165"/>
      <c r="K26" s="166">
        <v>22.0656</v>
      </c>
      <c r="L26" s="166">
        <v>9.4596999999999998</v>
      </c>
      <c r="M26" s="166">
        <v>9.2048000000000005</v>
      </c>
      <c r="N26" s="166">
        <v>-24.42</v>
      </c>
      <c r="O26" s="166">
        <v>-24.2</v>
      </c>
      <c r="P26" s="166">
        <v>0</v>
      </c>
      <c r="Q26" s="166">
        <v>3.3119999999999998</v>
      </c>
      <c r="R26" s="166">
        <v>-17.600000000000001</v>
      </c>
      <c r="S26" s="166">
        <v>2.8056999999999999</v>
      </c>
      <c r="T26" s="166">
        <v>-1.3524</v>
      </c>
      <c r="U26" s="166">
        <v>6.0929000000000002</v>
      </c>
      <c r="V26" s="166">
        <v>6.1463999999999999</v>
      </c>
      <c r="W26" s="166">
        <v>10.492900000000001</v>
      </c>
      <c r="X26" s="166">
        <v>1.3136000000000001</v>
      </c>
      <c r="Y26" s="166">
        <v>0.13289999999999999</v>
      </c>
      <c r="Z26" s="166">
        <v>2.2665000000000002</v>
      </c>
      <c r="AA26" s="165"/>
      <c r="AB26" s="166">
        <v>-1.2808999999999999</v>
      </c>
      <c r="AC26" s="166">
        <v>-0.65200000000000002</v>
      </c>
      <c r="AD26" s="166">
        <v>-0.629</v>
      </c>
      <c r="AE26" s="166">
        <v>-3.3220000000000001</v>
      </c>
      <c r="AF26" s="166">
        <v>2.2200000000000002</v>
      </c>
      <c r="AG26" s="166">
        <v>-11</v>
      </c>
      <c r="AH26" s="165"/>
      <c r="AI26" s="165"/>
      <c r="AJ26" s="166">
        <v>-9.93</v>
      </c>
      <c r="AK26" s="166">
        <v>-9.9600000000000009</v>
      </c>
      <c r="AL26" s="165"/>
      <c r="AM26" s="166">
        <v>-13.8</v>
      </c>
      <c r="AN26" s="166">
        <v>-13.83</v>
      </c>
      <c r="AO26" s="166">
        <v>5.6398999999999999</v>
      </c>
      <c r="AP26" s="166">
        <v>3.6981999999999999</v>
      </c>
      <c r="AQ26" s="166">
        <v>23.180099999999999</v>
      </c>
      <c r="AR26" s="166">
        <v>24.3827</v>
      </c>
      <c r="AS26" s="165"/>
      <c r="AT26" s="166">
        <v>-11.252599999999999</v>
      </c>
      <c r="AU26" s="166">
        <v>-10.620900000000001</v>
      </c>
      <c r="AV26" s="166">
        <v>11.464</v>
      </c>
      <c r="AW26" s="166">
        <v>12.6907</v>
      </c>
      <c r="AX26" s="166">
        <v>-17.012799999999999</v>
      </c>
      <c r="AY26" s="166">
        <v>-14.1997</v>
      </c>
      <c r="AZ26" s="166">
        <v>30.775400000000001</v>
      </c>
      <c r="BA26" s="165"/>
      <c r="BB26" s="166">
        <v>45.981200000000001</v>
      </c>
      <c r="BC26" s="166">
        <v>7.9695999999999998</v>
      </c>
      <c r="BD26" s="166">
        <v>-4.2</v>
      </c>
      <c r="BE26" s="166">
        <v>-4.3</v>
      </c>
      <c r="BF26" s="166">
        <v>-23.023399999999999</v>
      </c>
      <c r="BG26" s="166">
        <v>-21.4956</v>
      </c>
      <c r="BH26" s="166">
        <v>-2.0032000000000001</v>
      </c>
      <c r="BI26" s="165"/>
      <c r="BJ26" s="166">
        <v>9.7873999999999999</v>
      </c>
      <c r="BK26" s="166">
        <v>6.1275000000000004</v>
      </c>
      <c r="BL26" s="166">
        <v>4.8453999999999997</v>
      </c>
      <c r="BM26" s="166">
        <v>3.1783999999999999</v>
      </c>
      <c r="BN26" s="166">
        <v>-64.912800000000004</v>
      </c>
      <c r="BO26" s="166">
        <v>66.438800000000001</v>
      </c>
      <c r="BP26" s="166">
        <v>66.408299999999997</v>
      </c>
      <c r="BQ26" s="166">
        <v>-6.7263000000000002</v>
      </c>
      <c r="BR26" s="166">
        <v>-73.002499999999998</v>
      </c>
      <c r="BS26" s="165"/>
      <c r="BT26" s="165"/>
      <c r="BU26" s="165"/>
      <c r="BV26" s="166">
        <v>26.246200000000002</v>
      </c>
      <c r="BW26" s="166">
        <v>8.31</v>
      </c>
      <c r="BX26" s="166">
        <v>11.67</v>
      </c>
      <c r="BY26" s="166">
        <v>0</v>
      </c>
      <c r="BZ26" s="166">
        <v>4.17</v>
      </c>
      <c r="CA26" s="166">
        <v>-28.2608</v>
      </c>
      <c r="CB26" s="166">
        <v>-27.724900000000002</v>
      </c>
      <c r="CC26" s="166">
        <v>34.2746</v>
      </c>
      <c r="CD26" s="166">
        <v>33.435200000000002</v>
      </c>
      <c r="CE26" s="166">
        <v>-1.1599999999999999</v>
      </c>
      <c r="CF26" s="165"/>
      <c r="CG26" s="166">
        <v>9.3315999999999999</v>
      </c>
      <c r="CH26" s="166">
        <v>9.76</v>
      </c>
      <c r="CI26" s="165"/>
      <c r="CJ26" s="165"/>
      <c r="CK26" s="165"/>
      <c r="CL26" s="166">
        <v>-8.6999999999999993</v>
      </c>
      <c r="CM26" s="166">
        <v>-9</v>
      </c>
      <c r="CN26" s="166">
        <v>-3.06</v>
      </c>
      <c r="CO26" s="166">
        <v>30.596599999999999</v>
      </c>
      <c r="CP26" s="166">
        <v>30.383500000000002</v>
      </c>
      <c r="CQ26" s="166">
        <v>28.252300000000002</v>
      </c>
      <c r="CR26" s="166">
        <v>47.815899999999999</v>
      </c>
      <c r="CS26" s="166">
        <v>49.022799999999997</v>
      </c>
      <c r="CT26" s="166">
        <v>-24.045100000000001</v>
      </c>
      <c r="CU26" s="166">
        <v>-38.900300000000001</v>
      </c>
      <c r="CV26" s="166">
        <v>-18.666699999999999</v>
      </c>
      <c r="CW26" s="166">
        <v>3.5270999999999999</v>
      </c>
      <c r="CX26" s="166">
        <v>28.84</v>
      </c>
      <c r="CY26" s="166">
        <v>11.92</v>
      </c>
      <c r="CZ26" s="166">
        <v>22.817399999999999</v>
      </c>
      <c r="DA26" s="166">
        <v>22.463999999999999</v>
      </c>
      <c r="DB26" s="166">
        <v>-9.8699999999999992</v>
      </c>
      <c r="DC26" s="166">
        <v>-7.1093999999999999</v>
      </c>
      <c r="DD26" s="165"/>
      <c r="DE26" s="165"/>
      <c r="DF26" s="166">
        <v>1.9417</v>
      </c>
      <c r="DG26" s="166">
        <v>-16.7334</v>
      </c>
      <c r="DH26" s="166">
        <v>-5.1452</v>
      </c>
      <c r="DI26" s="166">
        <v>-32.200000000000003</v>
      </c>
      <c r="DJ26" s="166">
        <v>-32.9</v>
      </c>
      <c r="DK26" s="166">
        <v>-1.3939999999999999</v>
      </c>
      <c r="DL26" s="166">
        <v>8.0472000000000001</v>
      </c>
      <c r="DM26" s="165"/>
      <c r="DN26" s="166">
        <v>18.745999999999999</v>
      </c>
      <c r="DO26" s="166">
        <v>8.9600000000000009</v>
      </c>
      <c r="DP26" s="166">
        <v>-3.26</v>
      </c>
      <c r="DQ26" s="166">
        <v>11.005000000000001</v>
      </c>
      <c r="DR26" s="166">
        <v>-6.3929</v>
      </c>
      <c r="DS26" s="166">
        <v>-12.74</v>
      </c>
      <c r="DT26" s="166">
        <v>-12.82</v>
      </c>
      <c r="DU26" s="166">
        <v>35.200000000000003</v>
      </c>
      <c r="DV26" s="166">
        <v>23.18</v>
      </c>
      <c r="DW26" s="166">
        <v>-5.9455</v>
      </c>
      <c r="DX26" s="166">
        <v>-3.8908999999999998</v>
      </c>
      <c r="DY26" s="166">
        <v>-42.433</v>
      </c>
      <c r="DZ26" s="166">
        <v>-40.527299999999997</v>
      </c>
      <c r="EA26" s="166">
        <v>29.332799999999999</v>
      </c>
      <c r="EB26" s="166">
        <v>6.1311999999999998</v>
      </c>
      <c r="EC26" s="166">
        <v>-2.7566000000000002</v>
      </c>
      <c r="ED26" s="166">
        <v>-2.5819000000000001</v>
      </c>
      <c r="EE26" s="166">
        <v>-13.7767</v>
      </c>
      <c r="EF26" s="166">
        <v>-14.9016</v>
      </c>
      <c r="EG26" s="166">
        <v>-10.484</v>
      </c>
      <c r="EH26" s="166">
        <v>-65.413899999999998</v>
      </c>
      <c r="EI26" s="166">
        <v>-26.4861</v>
      </c>
      <c r="EJ26" s="165"/>
      <c r="EK26" s="166">
        <v>-13.2463</v>
      </c>
      <c r="EL26" s="166">
        <v>-12.3758</v>
      </c>
      <c r="EM26" s="166">
        <v>21.244</v>
      </c>
      <c r="EN26" s="166">
        <v>-17.168600000000001</v>
      </c>
      <c r="EO26" s="166">
        <v>-15.062200000000001</v>
      </c>
      <c r="EP26" s="166">
        <v>26.64</v>
      </c>
      <c r="EQ26" s="166">
        <v>-22.967500000000001</v>
      </c>
      <c r="ER26" s="166">
        <v>-22.197600000000001</v>
      </c>
      <c r="ES26" s="166">
        <v>2.5293000000000001</v>
      </c>
      <c r="ET26" s="166">
        <v>-7.97</v>
      </c>
      <c r="EU26" s="166">
        <v>-13.12</v>
      </c>
      <c r="EV26" s="166">
        <v>7.8</v>
      </c>
      <c r="EW26" s="166">
        <v>5.5629999999999997</v>
      </c>
      <c r="EX26" s="166">
        <v>-33.474800000000002</v>
      </c>
      <c r="EY26" s="166">
        <v>-9.8718000000000004</v>
      </c>
      <c r="EZ26" s="166">
        <v>-9.9466000000000001</v>
      </c>
      <c r="FA26" s="166">
        <v>8.0177999999999994</v>
      </c>
      <c r="FB26" s="166">
        <v>1.6389</v>
      </c>
      <c r="FC26" s="166">
        <v>-16.744199999999999</v>
      </c>
      <c r="FD26" s="166">
        <v>5.2568999999999999</v>
      </c>
      <c r="FE26" s="165"/>
      <c r="FF26" s="166">
        <v>4.7201000000000004</v>
      </c>
      <c r="FG26" s="166">
        <v>0</v>
      </c>
      <c r="FH26" s="166">
        <v>0</v>
      </c>
      <c r="FI26" s="166">
        <v>0</v>
      </c>
      <c r="FJ26" s="166">
        <v>16.7456</v>
      </c>
      <c r="FK26" s="166">
        <v>16.7456</v>
      </c>
      <c r="FL26" s="166">
        <v>-29.472300000000001</v>
      </c>
      <c r="FM26" s="166">
        <v>24.5932</v>
      </c>
      <c r="FN26" s="166">
        <v>24.340399999999999</v>
      </c>
      <c r="FO26" s="166">
        <v>-16.1004</v>
      </c>
      <c r="FP26" s="165"/>
      <c r="FQ26" s="166">
        <v>20.206600000000002</v>
      </c>
      <c r="FR26" s="166">
        <v>-20.239999999999998</v>
      </c>
      <c r="FS26" s="166">
        <v>-1.6091</v>
      </c>
      <c r="FT26" s="166">
        <v>0.19159999999999999</v>
      </c>
      <c r="FU26" s="166">
        <v>0.87</v>
      </c>
      <c r="FV26" s="166">
        <v>3.97</v>
      </c>
      <c r="FW26" s="166">
        <v>-20.002199999999998</v>
      </c>
      <c r="FX26" s="165"/>
      <c r="FY26" s="166">
        <v>2.9809999999999999</v>
      </c>
      <c r="FZ26" s="166">
        <v>1.1240000000000001</v>
      </c>
      <c r="GA26" s="166">
        <v>2.3283</v>
      </c>
      <c r="GB26" s="166">
        <v>14.02</v>
      </c>
      <c r="GC26" s="166">
        <v>-9.3536999999999999</v>
      </c>
      <c r="GD26" s="166">
        <v>-2.2953999999999999</v>
      </c>
      <c r="GE26" s="166">
        <v>-2.2599999999999998</v>
      </c>
      <c r="GF26" s="166">
        <v>17.238</v>
      </c>
      <c r="GG26" s="165"/>
      <c r="GH26" s="166">
        <v>30.226900000000001</v>
      </c>
      <c r="GI26" s="166">
        <v>-10.6195</v>
      </c>
      <c r="GJ26" s="166">
        <v>-11.2448</v>
      </c>
      <c r="GK26" s="166">
        <v>2.5160999999999998</v>
      </c>
      <c r="GL26" s="165"/>
      <c r="GM26" s="165"/>
      <c r="GN26" s="165"/>
      <c r="GO26" s="166">
        <v>-14.3001</v>
      </c>
      <c r="GP26" s="166">
        <v>4.7374999999999998</v>
      </c>
      <c r="GQ26" s="166">
        <v>-24.865500000000001</v>
      </c>
      <c r="GR26" s="166">
        <v>6.1630000000000003</v>
      </c>
      <c r="GS26" s="166">
        <v>6.6234000000000002</v>
      </c>
      <c r="GT26" s="166">
        <v>154.1695</v>
      </c>
      <c r="GU26" s="166">
        <v>-5.4032</v>
      </c>
      <c r="GV26" s="166">
        <v>-7.7343999999999999</v>
      </c>
      <c r="GW26" s="166">
        <v>-15.243600000000001</v>
      </c>
      <c r="GX26" s="166">
        <v>1.5037</v>
      </c>
      <c r="GY26" s="166">
        <v>9.8971999999999998</v>
      </c>
      <c r="GZ26" s="166">
        <v>10.0403</v>
      </c>
      <c r="HA26" s="166">
        <v>1</v>
      </c>
      <c r="HB26" s="166">
        <v>-16.217700000000001</v>
      </c>
      <c r="HC26" s="166">
        <v>-15.5214</v>
      </c>
      <c r="HD26" s="166">
        <v>10.48</v>
      </c>
      <c r="HE26" s="166">
        <v>-17.647600000000001</v>
      </c>
      <c r="HF26" s="166">
        <v>-27.730399999999999</v>
      </c>
      <c r="HG26" s="166">
        <v>51.886000000000003</v>
      </c>
      <c r="HH26" s="166">
        <v>87.816900000000004</v>
      </c>
      <c r="HI26" s="166">
        <v>12.4848</v>
      </c>
      <c r="HJ26" s="166">
        <v>13.459</v>
      </c>
      <c r="HK26" s="165"/>
      <c r="HL26" s="166">
        <v>6.2076000000000002</v>
      </c>
      <c r="HM26" s="166">
        <v>0</v>
      </c>
      <c r="HN26" s="166">
        <v>0</v>
      </c>
      <c r="HO26" s="165"/>
      <c r="HP26" s="165"/>
      <c r="HQ26" s="166">
        <v>-9.6831999999999994</v>
      </c>
      <c r="HR26" s="166">
        <v>-9.4359999999999999</v>
      </c>
      <c r="HS26" s="166">
        <v>-19.9648</v>
      </c>
      <c r="HT26" s="166">
        <v>-19.786000000000001</v>
      </c>
      <c r="HU26" s="166">
        <v>33.6</v>
      </c>
      <c r="HV26" s="166">
        <v>33.26</v>
      </c>
      <c r="HW26" s="166">
        <v>-22.1</v>
      </c>
      <c r="HX26" s="166">
        <v>-22.3</v>
      </c>
      <c r="HY26" s="166">
        <v>0.9677</v>
      </c>
      <c r="HZ26" s="166">
        <v>8.08</v>
      </c>
      <c r="IA26" s="166">
        <v>29.181100000000001</v>
      </c>
      <c r="IB26" s="166">
        <v>30.183199999999999</v>
      </c>
      <c r="IC26" s="166">
        <v>29.73</v>
      </c>
      <c r="ID26" s="166">
        <v>-13.1</v>
      </c>
      <c r="IE26" s="166">
        <v>-18.399999999999999</v>
      </c>
      <c r="IF26" s="166">
        <v>-8</v>
      </c>
      <c r="IG26" s="166">
        <v>-8.5</v>
      </c>
      <c r="IH26" s="165"/>
      <c r="II26" s="166">
        <v>-17.696400000000001</v>
      </c>
      <c r="IJ26" s="166">
        <v>-168.0224</v>
      </c>
      <c r="IK26" s="166">
        <v>-23.918900000000001</v>
      </c>
      <c r="IL26" s="166">
        <v>-72.029200000000003</v>
      </c>
      <c r="IM26" s="166">
        <v>-83.939800000000005</v>
      </c>
      <c r="IN26" s="166">
        <v>-20.357199999999999</v>
      </c>
      <c r="IO26" s="166">
        <v>130.98230000000001</v>
      </c>
      <c r="IP26" s="166">
        <v>42.805100000000003</v>
      </c>
      <c r="IQ26" s="166">
        <v>152.36789999999999</v>
      </c>
      <c r="IR26" s="166">
        <v>0</v>
      </c>
      <c r="IS26" s="166">
        <v>51.247999999999998</v>
      </c>
      <c r="IT26" s="166">
        <v>29.319800000000001</v>
      </c>
      <c r="IU26" s="166">
        <v>28.7439</v>
      </c>
      <c r="IV26" s="166">
        <v>-41.3245</v>
      </c>
      <c r="IW26" s="166">
        <v>-98.173500000000004</v>
      </c>
      <c r="IX26" s="166">
        <v>-148.29169999999999</v>
      </c>
      <c r="IY26" s="166">
        <v>-94.674499999999995</v>
      </c>
      <c r="IZ26" s="166">
        <v>95.800799999999995</v>
      </c>
      <c r="JA26" s="166">
        <v>-3.6316000000000002</v>
      </c>
      <c r="JB26" s="165"/>
      <c r="JC26" s="166">
        <v>-5.04</v>
      </c>
      <c r="JD26" s="166">
        <v>-0.38200000000000001</v>
      </c>
      <c r="JE26" s="166">
        <v>-0.38700000000000001</v>
      </c>
      <c r="JF26" s="166">
        <v>0.72</v>
      </c>
      <c r="JG26" s="166">
        <v>1.84</v>
      </c>
      <c r="JH26" s="166">
        <v>-3.0600999999999998</v>
      </c>
      <c r="JI26" s="166">
        <v>-7.8201999999999998</v>
      </c>
      <c r="JJ26" s="166">
        <v>-2.9000000000000001E-2</v>
      </c>
      <c r="JK26" s="166">
        <v>7.5883000000000003</v>
      </c>
      <c r="JL26" s="166">
        <v>-3.1</v>
      </c>
      <c r="JM26" s="166">
        <v>12.811</v>
      </c>
      <c r="JN26" s="166">
        <v>13.772</v>
      </c>
      <c r="JO26" s="165"/>
      <c r="JP26" s="165"/>
      <c r="JQ26" s="166">
        <v>4.1978</v>
      </c>
      <c r="JR26" s="166">
        <v>4.2893999999999997</v>
      </c>
      <c r="JS26" s="166">
        <v>3.5939000000000001</v>
      </c>
      <c r="JT26" s="165"/>
      <c r="JU26" s="166">
        <v>5.9</v>
      </c>
      <c r="JV26" s="166">
        <v>6.4067999999999996</v>
      </c>
      <c r="JW26" s="166">
        <v>1.1399999999999999</v>
      </c>
      <c r="JX26" s="165"/>
      <c r="JY26" s="166">
        <v>-18.6813</v>
      </c>
      <c r="JZ26" s="166">
        <v>2.2732999999999999</v>
      </c>
      <c r="KA26" s="166">
        <v>-22.868500000000001</v>
      </c>
      <c r="KB26" s="166">
        <v>-15.156700000000001</v>
      </c>
      <c r="KC26" s="166">
        <v>-6.0304000000000002</v>
      </c>
      <c r="KD26" s="166">
        <v>-27.964099999999998</v>
      </c>
      <c r="KE26" s="166">
        <v>2.6301999999999999</v>
      </c>
      <c r="KF26" s="166">
        <v>-7.3</v>
      </c>
      <c r="KG26" s="166">
        <v>-5.6</v>
      </c>
      <c r="KH26" s="166">
        <v>-5.2030000000000003</v>
      </c>
      <c r="KI26" s="166">
        <v>-83.340500000000006</v>
      </c>
    </row>
    <row r="27" spans="1:295" ht="18" customHeight="1" x14ac:dyDescent="0.3">
      <c r="A27" s="161" t="s">
        <v>92</v>
      </c>
      <c r="B27" s="161" t="s">
        <v>768</v>
      </c>
      <c r="C27" s="165"/>
      <c r="D27" s="166">
        <v>3.2728999999999999</v>
      </c>
      <c r="E27" s="166">
        <v>-8.1189999999999998</v>
      </c>
      <c r="F27" s="166">
        <v>3.552</v>
      </c>
      <c r="G27" s="166">
        <v>9.6087000000000007</v>
      </c>
      <c r="H27" s="165"/>
      <c r="I27" s="166">
        <v>18.078299999999999</v>
      </c>
      <c r="J27" s="165"/>
      <c r="K27" s="166">
        <v>22.947099999999999</v>
      </c>
      <c r="L27" s="166">
        <v>10.0777</v>
      </c>
      <c r="M27" s="166">
        <v>9.6968999999999994</v>
      </c>
      <c r="N27" s="166">
        <v>-24.42</v>
      </c>
      <c r="O27" s="166">
        <v>-28.6</v>
      </c>
      <c r="P27" s="166">
        <v>4.4000000000000004</v>
      </c>
      <c r="Q27" s="166">
        <v>4.968</v>
      </c>
      <c r="R27" s="166">
        <v>-22</v>
      </c>
      <c r="S27" s="166">
        <v>2.8226</v>
      </c>
      <c r="T27" s="166">
        <v>-5.2600000000000001E-2</v>
      </c>
      <c r="U27" s="166">
        <v>7.5496999999999996</v>
      </c>
      <c r="V27" s="166">
        <v>7.6044999999999998</v>
      </c>
      <c r="W27" s="166">
        <v>12.871600000000001</v>
      </c>
      <c r="X27" s="166">
        <v>3.0434000000000001</v>
      </c>
      <c r="Y27" s="166">
        <v>3.3700000000000001E-2</v>
      </c>
      <c r="Z27" s="166">
        <v>2.4232999999999998</v>
      </c>
      <c r="AA27" s="165"/>
      <c r="AB27" s="166">
        <v>-1.2341</v>
      </c>
      <c r="AC27" s="166">
        <v>-0.76200000000000001</v>
      </c>
      <c r="AD27" s="166">
        <v>-0.748</v>
      </c>
      <c r="AE27" s="166">
        <v>-3.3559999999999999</v>
      </c>
      <c r="AF27" s="166">
        <v>2.2200000000000002</v>
      </c>
      <c r="AG27" s="166">
        <v>-6.6</v>
      </c>
      <c r="AH27" s="165"/>
      <c r="AI27" s="165"/>
      <c r="AJ27" s="166">
        <v>-10.25</v>
      </c>
      <c r="AK27" s="166">
        <v>-10.19</v>
      </c>
      <c r="AL27" s="165"/>
      <c r="AM27" s="166">
        <v>-14.15</v>
      </c>
      <c r="AN27" s="166">
        <v>-14.22</v>
      </c>
      <c r="AO27" s="166">
        <v>6.4991000000000003</v>
      </c>
      <c r="AP27" s="166">
        <v>3.6145</v>
      </c>
      <c r="AQ27" s="166">
        <v>26.210699999999999</v>
      </c>
      <c r="AR27" s="166">
        <v>29.846599999999999</v>
      </c>
      <c r="AS27" s="165"/>
      <c r="AT27" s="166">
        <v>-6.0282</v>
      </c>
      <c r="AU27" s="166">
        <v>-5.1315</v>
      </c>
      <c r="AV27" s="166">
        <v>2.5081000000000002</v>
      </c>
      <c r="AW27" s="166">
        <v>3.0331999999999999</v>
      </c>
      <c r="AX27" s="166">
        <v>-11.5205</v>
      </c>
      <c r="AY27" s="166">
        <v>-8.3055000000000003</v>
      </c>
      <c r="AZ27" s="166">
        <v>26.535799999999998</v>
      </c>
      <c r="BA27" s="165"/>
      <c r="BB27" s="166">
        <v>103.2835</v>
      </c>
      <c r="BC27" s="166">
        <v>10.1266</v>
      </c>
      <c r="BD27" s="166">
        <v>-4.7</v>
      </c>
      <c r="BE27" s="166">
        <v>-4.7</v>
      </c>
      <c r="BF27" s="166">
        <v>-28.144100000000002</v>
      </c>
      <c r="BG27" s="166">
        <v>-28.166</v>
      </c>
      <c r="BH27" s="166">
        <v>-2.5213000000000001</v>
      </c>
      <c r="BI27" s="165"/>
      <c r="BJ27" s="166">
        <v>10.9435</v>
      </c>
      <c r="BK27" s="166">
        <v>6.6959</v>
      </c>
      <c r="BL27" s="166">
        <v>5.2321</v>
      </c>
      <c r="BM27" s="166">
        <v>3.5996000000000001</v>
      </c>
      <c r="BN27" s="166">
        <v>-124.9427</v>
      </c>
      <c r="BO27" s="166">
        <v>116.58069999999999</v>
      </c>
      <c r="BP27" s="166">
        <v>116.6112</v>
      </c>
      <c r="BQ27" s="166">
        <v>-14.7049</v>
      </c>
      <c r="BR27" s="166">
        <v>-42.042000000000002</v>
      </c>
      <c r="BS27" s="165"/>
      <c r="BT27" s="165"/>
      <c r="BU27" s="165"/>
      <c r="BV27" s="166">
        <v>31.0763</v>
      </c>
      <c r="BW27" s="166">
        <v>8.5500000000000007</v>
      </c>
      <c r="BX27" s="166">
        <v>12.64</v>
      </c>
      <c r="BY27" s="165"/>
      <c r="BZ27" s="166">
        <v>6.11</v>
      </c>
      <c r="CA27" s="166">
        <v>-24.1081</v>
      </c>
      <c r="CB27" s="166">
        <v>-24.242000000000001</v>
      </c>
      <c r="CC27" s="166">
        <v>32.365600000000001</v>
      </c>
      <c r="CD27" s="166">
        <v>30.856400000000001</v>
      </c>
      <c r="CE27" s="166">
        <v>4.3099999999999999E-2</v>
      </c>
      <c r="CF27" s="165"/>
      <c r="CG27" s="166">
        <v>30.244</v>
      </c>
      <c r="CH27" s="166">
        <v>10.7295</v>
      </c>
      <c r="CI27" s="165"/>
      <c r="CJ27" s="165"/>
      <c r="CK27" s="165"/>
      <c r="CL27" s="166">
        <v>-17.5</v>
      </c>
      <c r="CM27" s="166">
        <v>-16.899999999999999</v>
      </c>
      <c r="CN27" s="166">
        <v>-3.31</v>
      </c>
      <c r="CO27" s="166">
        <v>32.966099999999997</v>
      </c>
      <c r="CP27" s="166">
        <v>33.674300000000002</v>
      </c>
      <c r="CQ27" s="166">
        <v>30.603100000000001</v>
      </c>
      <c r="CR27" s="166">
        <v>74.153400000000005</v>
      </c>
      <c r="CS27" s="166">
        <v>74.9178</v>
      </c>
      <c r="CT27" s="166">
        <v>-21.690200000000001</v>
      </c>
      <c r="CU27" s="166">
        <v>-69.200800000000001</v>
      </c>
      <c r="CV27" s="166">
        <v>-16.450399999999998</v>
      </c>
      <c r="CW27" s="166">
        <v>4.0476999999999999</v>
      </c>
      <c r="CX27" s="166">
        <v>30.5</v>
      </c>
      <c r="CY27" s="166">
        <v>12.87</v>
      </c>
      <c r="CZ27" s="166">
        <v>19.536100000000001</v>
      </c>
      <c r="DA27" s="166">
        <v>19.241299999999999</v>
      </c>
      <c r="DB27" s="166">
        <v>-11</v>
      </c>
      <c r="DC27" s="166">
        <v>-25.1235</v>
      </c>
      <c r="DD27" s="165"/>
      <c r="DE27" s="165"/>
      <c r="DF27" s="166">
        <v>8.7044999999999995</v>
      </c>
      <c r="DG27" s="166">
        <v>-14.850099999999999</v>
      </c>
      <c r="DH27" s="166">
        <v>-5.8171999999999997</v>
      </c>
      <c r="DI27" s="166">
        <v>-44</v>
      </c>
      <c r="DJ27" s="166">
        <v>-43.9</v>
      </c>
      <c r="DK27" s="166">
        <v>-2.2791000000000001</v>
      </c>
      <c r="DL27" s="166">
        <v>8.7951999999999995</v>
      </c>
      <c r="DM27" s="165"/>
      <c r="DN27" s="166">
        <v>19.488199999999999</v>
      </c>
      <c r="DO27" s="166">
        <v>9.56</v>
      </c>
      <c r="DP27" s="166">
        <v>-3.11</v>
      </c>
      <c r="DQ27" s="166">
        <v>11.315</v>
      </c>
      <c r="DR27" s="166">
        <v>-10.803100000000001</v>
      </c>
      <c r="DS27" s="166">
        <v>-12.75</v>
      </c>
      <c r="DT27" s="166">
        <v>-12.86</v>
      </c>
      <c r="DU27" s="166">
        <v>35.83</v>
      </c>
      <c r="DV27" s="166">
        <v>24.17</v>
      </c>
      <c r="DW27" s="166">
        <v>-11.072699999999999</v>
      </c>
      <c r="DX27" s="166">
        <v>-5.2636000000000003</v>
      </c>
      <c r="DY27" s="166">
        <v>-40.7819</v>
      </c>
      <c r="DZ27" s="166">
        <v>-39.136400000000002</v>
      </c>
      <c r="EA27" s="166">
        <v>29.7453</v>
      </c>
      <c r="EB27" s="166">
        <v>8.0021000000000004</v>
      </c>
      <c r="EC27" s="166">
        <v>-2.1398000000000001</v>
      </c>
      <c r="ED27" s="166">
        <v>-1.5582</v>
      </c>
      <c r="EE27" s="166">
        <v>-12.8299</v>
      </c>
      <c r="EF27" s="166">
        <v>-22.198599999999999</v>
      </c>
      <c r="EG27" s="166">
        <v>-12.191000000000001</v>
      </c>
      <c r="EH27" s="166">
        <v>-57.1511</v>
      </c>
      <c r="EI27" s="166">
        <v>-31.184000000000001</v>
      </c>
      <c r="EJ27" s="165"/>
      <c r="EK27" s="166">
        <v>-14.205399999999999</v>
      </c>
      <c r="EL27" s="166">
        <v>-13.216900000000001</v>
      </c>
      <c r="EM27" s="166">
        <v>15.105499999999999</v>
      </c>
      <c r="EN27" s="166">
        <v>-13.038500000000001</v>
      </c>
      <c r="EO27" s="166">
        <v>-13.513199999999999</v>
      </c>
      <c r="EP27" s="166">
        <v>7.6959999999999997</v>
      </c>
      <c r="EQ27" s="166">
        <v>-19.342400000000001</v>
      </c>
      <c r="ER27" s="166">
        <v>-18.991800000000001</v>
      </c>
      <c r="ES27" s="166">
        <v>4.6208999999999998</v>
      </c>
      <c r="ET27" s="166">
        <v>0</v>
      </c>
      <c r="EU27" s="166">
        <v>-9.7899999999999991</v>
      </c>
      <c r="EV27" s="166">
        <v>0.8</v>
      </c>
      <c r="EW27" s="166">
        <v>10.1</v>
      </c>
      <c r="EX27" s="166">
        <v>-27.010200000000001</v>
      </c>
      <c r="EY27" s="166">
        <v>-9.7754999999999992</v>
      </c>
      <c r="EZ27" s="166">
        <v>-9.9267000000000003</v>
      </c>
      <c r="FA27" s="166">
        <v>7.0454999999999997</v>
      </c>
      <c r="FB27" s="166">
        <v>4.7060000000000004</v>
      </c>
      <c r="FC27" s="166">
        <v>-14.794</v>
      </c>
      <c r="FD27" s="166">
        <v>5.1074999999999999</v>
      </c>
      <c r="FE27" s="165"/>
      <c r="FF27" s="166">
        <v>4.7831999999999999</v>
      </c>
      <c r="FG27" s="166">
        <v>0</v>
      </c>
      <c r="FH27" s="166">
        <v>0</v>
      </c>
      <c r="FI27" s="166">
        <v>0</v>
      </c>
      <c r="FJ27" s="166">
        <v>14.0663</v>
      </c>
      <c r="FK27" s="166">
        <v>13.898899999999999</v>
      </c>
      <c r="FL27" s="166">
        <v>-29.974699999999999</v>
      </c>
      <c r="FM27" s="166">
        <v>22.7027</v>
      </c>
      <c r="FN27" s="166">
        <v>22.220300000000002</v>
      </c>
      <c r="FO27" s="166">
        <v>-14.895300000000001</v>
      </c>
      <c r="FP27" s="165"/>
      <c r="FQ27" s="166">
        <v>21.217400000000001</v>
      </c>
      <c r="FR27" s="166">
        <v>-20.079999999999998</v>
      </c>
      <c r="FS27" s="166">
        <v>-1.6091</v>
      </c>
      <c r="FT27" s="166">
        <v>0.2172</v>
      </c>
      <c r="FU27" s="166">
        <v>1.03</v>
      </c>
      <c r="FV27" s="166">
        <v>3.2</v>
      </c>
      <c r="FW27" s="166">
        <v>-20.543199999999999</v>
      </c>
      <c r="FX27" s="166">
        <v>1.9176</v>
      </c>
      <c r="FY27" s="166">
        <v>3.0329999999999999</v>
      </c>
      <c r="FZ27" s="166">
        <v>1.1140000000000001</v>
      </c>
      <c r="GA27" s="165"/>
      <c r="GB27" s="166">
        <v>14.35</v>
      </c>
      <c r="GC27" s="166">
        <v>-9.4495000000000005</v>
      </c>
      <c r="GD27" s="166">
        <v>-1.651</v>
      </c>
      <c r="GE27" s="166">
        <v>-2.33</v>
      </c>
      <c r="GF27" s="166">
        <v>18.072900000000001</v>
      </c>
      <c r="GG27" s="165"/>
      <c r="GH27" s="166">
        <v>30.479399999999998</v>
      </c>
      <c r="GI27" s="166">
        <v>-10.6427</v>
      </c>
      <c r="GJ27" s="166">
        <v>-11.298299999999999</v>
      </c>
      <c r="GK27" s="166">
        <v>2.6307</v>
      </c>
      <c r="GL27" s="165"/>
      <c r="GM27" s="165"/>
      <c r="GN27" s="165"/>
      <c r="GO27" s="166">
        <v>-15.4102</v>
      </c>
      <c r="GP27" s="166">
        <v>4.9611999999999998</v>
      </c>
      <c r="GQ27" s="166">
        <v>-24.805599999999998</v>
      </c>
      <c r="GR27" s="166">
        <v>5.9870000000000001</v>
      </c>
      <c r="GS27" s="166">
        <v>6.0384000000000002</v>
      </c>
      <c r="GT27" s="166">
        <v>151.49209999999999</v>
      </c>
      <c r="GU27" s="166">
        <v>-5.0458999999999996</v>
      </c>
      <c r="GV27" s="166">
        <v>-7.8742000000000001</v>
      </c>
      <c r="GW27" s="166">
        <v>-15.232699999999999</v>
      </c>
      <c r="GX27" s="166">
        <v>2.0813999999999999</v>
      </c>
      <c r="GY27" s="166">
        <v>10.1828</v>
      </c>
      <c r="GZ27" s="166">
        <v>10.4595</v>
      </c>
      <c r="HA27" s="166">
        <v>0.7228</v>
      </c>
      <c r="HB27" s="166">
        <v>-18.6083</v>
      </c>
      <c r="HC27" s="166">
        <v>-17.486799999999999</v>
      </c>
      <c r="HD27" s="166">
        <v>9.64</v>
      </c>
      <c r="HE27" s="166">
        <v>-16.263000000000002</v>
      </c>
      <c r="HF27" s="166">
        <v>-25.180599999999998</v>
      </c>
      <c r="HG27" s="166">
        <v>56.019300000000001</v>
      </c>
      <c r="HH27" s="166">
        <v>82.241399999999999</v>
      </c>
      <c r="HI27" s="166">
        <v>15.1517</v>
      </c>
      <c r="HJ27" s="166">
        <v>15.314500000000001</v>
      </c>
      <c r="HK27" s="165"/>
      <c r="HL27" s="166">
        <v>6.5697999999999999</v>
      </c>
      <c r="HM27" s="166">
        <v>-11.6525</v>
      </c>
      <c r="HN27" s="166">
        <v>-14.16</v>
      </c>
      <c r="HO27" s="165"/>
      <c r="HP27" s="165"/>
      <c r="HQ27" s="166">
        <v>-9.6007999999999996</v>
      </c>
      <c r="HR27" s="166">
        <v>-9.3645999999999994</v>
      </c>
      <c r="HS27" s="166">
        <v>-25.742899999999999</v>
      </c>
      <c r="HT27" s="166">
        <v>-25.274000000000001</v>
      </c>
      <c r="HU27" s="166">
        <v>31.65</v>
      </c>
      <c r="HV27" s="166">
        <v>31.6</v>
      </c>
      <c r="HW27" s="166">
        <v>-25</v>
      </c>
      <c r="HX27" s="166">
        <v>-24.5</v>
      </c>
      <c r="HY27" s="166">
        <v>0.94940000000000002</v>
      </c>
      <c r="HZ27" s="166">
        <v>9.84</v>
      </c>
      <c r="IA27" s="166">
        <v>27.311699999999998</v>
      </c>
      <c r="IB27" s="166">
        <v>33.5246</v>
      </c>
      <c r="IC27" s="166">
        <v>33.433</v>
      </c>
      <c r="ID27" s="166">
        <v>-12.3</v>
      </c>
      <c r="IE27" s="166">
        <v>-24.4</v>
      </c>
      <c r="IF27" s="166">
        <v>-7.5</v>
      </c>
      <c r="IG27" s="166">
        <v>-8.1</v>
      </c>
      <c r="IH27" s="166">
        <v>-17.7057</v>
      </c>
      <c r="II27" s="166">
        <v>-17.637899999999998</v>
      </c>
      <c r="IJ27" s="166">
        <v>-161.32550000000001</v>
      </c>
      <c r="IK27" s="166">
        <v>-21.126899999999999</v>
      </c>
      <c r="IL27" s="166">
        <v>-72.468500000000006</v>
      </c>
      <c r="IM27" s="166">
        <v>-85.8386</v>
      </c>
      <c r="IN27" s="166">
        <v>-19.3996</v>
      </c>
      <c r="IO27" s="166">
        <v>133.26599999999999</v>
      </c>
      <c r="IP27" s="166">
        <v>42.588799999999999</v>
      </c>
      <c r="IQ27" s="166">
        <v>151.6386</v>
      </c>
      <c r="IR27" s="166">
        <v>0</v>
      </c>
      <c r="IS27" s="166">
        <v>52.970700000000001</v>
      </c>
      <c r="IT27" s="166">
        <v>29.791799999999999</v>
      </c>
      <c r="IU27" s="166">
        <v>28.6737</v>
      </c>
      <c r="IV27" s="166">
        <v>-40.231400000000001</v>
      </c>
      <c r="IW27" s="166">
        <v>-94.600300000000004</v>
      </c>
      <c r="IX27" s="166">
        <v>-147.76759999999999</v>
      </c>
      <c r="IY27" s="166">
        <v>-93.663399999999996</v>
      </c>
      <c r="IZ27" s="166">
        <v>95.2971</v>
      </c>
      <c r="JA27" s="166">
        <v>-4.0076000000000001</v>
      </c>
      <c r="JB27" s="165"/>
      <c r="JC27" s="166">
        <v>-6.16</v>
      </c>
      <c r="JD27" s="166">
        <v>-0.58099999999999996</v>
      </c>
      <c r="JE27" s="166">
        <v>-0.59099999999999997</v>
      </c>
      <c r="JF27" s="166">
        <v>1.92</v>
      </c>
      <c r="JG27" s="166">
        <v>1.44</v>
      </c>
      <c r="JH27" s="166">
        <v>-2.8708999999999998</v>
      </c>
      <c r="JI27" s="166">
        <v>-7.3532999999999999</v>
      </c>
      <c r="JJ27" s="166">
        <v>1.1734</v>
      </c>
      <c r="JK27" s="166">
        <v>1.6129</v>
      </c>
      <c r="JL27" s="166">
        <v>0.7</v>
      </c>
      <c r="JM27" s="166">
        <v>13.394</v>
      </c>
      <c r="JN27" s="166">
        <v>12.371</v>
      </c>
      <c r="JO27" s="165"/>
      <c r="JP27" s="165"/>
      <c r="JQ27" s="166">
        <v>3.3081</v>
      </c>
      <c r="JR27" s="166">
        <v>3.2875000000000001</v>
      </c>
      <c r="JS27" s="166">
        <v>3.4969999999999999</v>
      </c>
      <c r="JT27" s="165"/>
      <c r="JU27" s="166">
        <v>11.4</v>
      </c>
      <c r="JV27" s="166">
        <v>2.8351999999999999</v>
      </c>
      <c r="JW27" s="166">
        <v>1.08</v>
      </c>
      <c r="JX27" s="165"/>
      <c r="JY27" s="166">
        <v>-17.213000000000001</v>
      </c>
      <c r="JZ27" s="166">
        <v>1.7005999999999999</v>
      </c>
      <c r="KA27" s="166">
        <v>-23.163399999999999</v>
      </c>
      <c r="KB27" s="166">
        <v>-14.2362</v>
      </c>
      <c r="KC27" s="166">
        <v>-5.3067000000000002</v>
      </c>
      <c r="KD27" s="166">
        <v>-27.020499999999998</v>
      </c>
      <c r="KE27" s="166">
        <v>2.4062999999999999</v>
      </c>
      <c r="KF27" s="166">
        <v>-13.3</v>
      </c>
      <c r="KG27" s="166">
        <v>0</v>
      </c>
      <c r="KH27" s="166">
        <v>-7.1284999999999998</v>
      </c>
      <c r="KI27" s="166">
        <v>-82.159099999999995</v>
      </c>
    </row>
    <row r="28" spans="1:295" ht="18" customHeight="1" x14ac:dyDescent="0.3">
      <c r="A28" s="161" t="s">
        <v>92</v>
      </c>
      <c r="B28" s="161" t="s">
        <v>769</v>
      </c>
      <c r="C28" s="165"/>
      <c r="D28" s="166">
        <v>0.86260000000000003</v>
      </c>
      <c r="E28" s="166">
        <v>-8.5154999999999994</v>
      </c>
      <c r="F28" s="166">
        <v>3.7336999999999998</v>
      </c>
      <c r="G28" s="166">
        <v>9.0852000000000004</v>
      </c>
      <c r="H28" s="165"/>
      <c r="I28" s="166">
        <v>18.779399999999999</v>
      </c>
      <c r="J28" s="165"/>
      <c r="K28" s="166">
        <v>24.4711</v>
      </c>
      <c r="L28" s="166">
        <v>10.845700000000001</v>
      </c>
      <c r="M28" s="166">
        <v>10.428100000000001</v>
      </c>
      <c r="N28" s="166">
        <v>-24.42</v>
      </c>
      <c r="O28" s="166">
        <v>-28.6</v>
      </c>
      <c r="P28" s="166">
        <v>6.6</v>
      </c>
      <c r="Q28" s="166">
        <v>4.1399999999999997</v>
      </c>
      <c r="R28" s="165"/>
      <c r="S28" s="166">
        <v>2.8294000000000001</v>
      </c>
      <c r="T28" s="166">
        <v>-0.84770000000000001</v>
      </c>
      <c r="U28" s="166">
        <v>8.0776000000000003</v>
      </c>
      <c r="V28" s="166">
        <v>8.0319000000000003</v>
      </c>
      <c r="W28" s="166">
        <v>13.7803</v>
      </c>
      <c r="X28" s="166">
        <v>3.0907</v>
      </c>
      <c r="Y28" s="166">
        <v>0.1464</v>
      </c>
      <c r="Z28" s="166">
        <v>2.5122</v>
      </c>
      <c r="AA28" s="165"/>
      <c r="AB28" s="166">
        <v>-1.1259999999999999</v>
      </c>
      <c r="AC28" s="166">
        <v>-0.73799999999999999</v>
      </c>
      <c r="AD28" s="166">
        <v>-0.71499999999999997</v>
      </c>
      <c r="AE28" s="166">
        <v>-3.2690000000000001</v>
      </c>
      <c r="AF28" s="166">
        <v>2.2200000000000002</v>
      </c>
      <c r="AG28" s="166">
        <v>-6.6</v>
      </c>
      <c r="AH28" s="165"/>
      <c r="AI28" s="165"/>
      <c r="AJ28" s="166">
        <v>-10.37</v>
      </c>
      <c r="AK28" s="166">
        <v>-10.41</v>
      </c>
      <c r="AL28" s="165"/>
      <c r="AM28" s="166">
        <v>-13</v>
      </c>
      <c r="AN28" s="166">
        <v>-12.93</v>
      </c>
      <c r="AO28" s="166">
        <v>7.5735000000000001</v>
      </c>
      <c r="AP28" s="166">
        <v>3.6915</v>
      </c>
      <c r="AQ28" s="166">
        <v>23.971299999999999</v>
      </c>
      <c r="AR28" s="166">
        <v>27.194299999999998</v>
      </c>
      <c r="AS28" s="165"/>
      <c r="AT28" s="166">
        <v>-12.4582</v>
      </c>
      <c r="AU28" s="166">
        <v>-12.303000000000001</v>
      </c>
      <c r="AV28" s="166">
        <v>13.008699999999999</v>
      </c>
      <c r="AW28" s="166">
        <v>14.9855</v>
      </c>
      <c r="AX28" s="166">
        <v>-12.726100000000001</v>
      </c>
      <c r="AY28" s="166">
        <v>-9.6450999999999993</v>
      </c>
      <c r="AZ28" s="166">
        <v>36.521999999999998</v>
      </c>
      <c r="BA28" s="165"/>
      <c r="BB28" s="166">
        <v>112.7886</v>
      </c>
      <c r="BC28" s="166">
        <v>16.545500000000001</v>
      </c>
      <c r="BD28" s="166">
        <v>-5.9</v>
      </c>
      <c r="BE28" s="166">
        <v>-6.1</v>
      </c>
      <c r="BF28" s="166">
        <v>-22.030899999999999</v>
      </c>
      <c r="BG28" s="166">
        <v>-21.303699999999999</v>
      </c>
      <c r="BH28" s="166">
        <v>-2.5684999999999998</v>
      </c>
      <c r="BI28" s="165"/>
      <c r="BJ28" s="166">
        <v>16.935300000000002</v>
      </c>
      <c r="BK28" s="166">
        <v>7.4370000000000003</v>
      </c>
      <c r="BL28" s="166">
        <v>5.1204000000000001</v>
      </c>
      <c r="BM28" s="166">
        <v>3.5076000000000001</v>
      </c>
      <c r="BN28" s="166">
        <v>-104.1902</v>
      </c>
      <c r="BO28" s="166">
        <v>110.9653</v>
      </c>
      <c r="BP28" s="166">
        <v>110.8737</v>
      </c>
      <c r="BQ28" s="166">
        <v>-17.160699999999999</v>
      </c>
      <c r="BR28" s="166">
        <v>-30.8001</v>
      </c>
      <c r="BS28" s="165"/>
      <c r="BT28" s="165"/>
      <c r="BU28" s="165"/>
      <c r="BV28" s="166">
        <v>31.236000000000001</v>
      </c>
      <c r="BW28" s="166">
        <v>8.25</v>
      </c>
      <c r="BX28" s="166">
        <v>12.3</v>
      </c>
      <c r="BY28" s="165"/>
      <c r="BZ28" s="166">
        <v>6.03</v>
      </c>
      <c r="CA28" s="166">
        <v>-24.911799999999999</v>
      </c>
      <c r="CB28" s="166">
        <v>-24.911799999999999</v>
      </c>
      <c r="CC28" s="166">
        <v>32.767299999999999</v>
      </c>
      <c r="CD28" s="166">
        <v>31.481999999999999</v>
      </c>
      <c r="CE28" s="166">
        <v>-6.5699999999999995E-2</v>
      </c>
      <c r="CF28" s="165"/>
      <c r="CG28" s="166">
        <v>36.775799999999997</v>
      </c>
      <c r="CH28" s="166">
        <v>16.277799999999999</v>
      </c>
      <c r="CI28" s="165"/>
      <c r="CJ28" s="165"/>
      <c r="CK28" s="165"/>
      <c r="CL28" s="166">
        <v>-16.3</v>
      </c>
      <c r="CM28" s="166">
        <v>-15.8</v>
      </c>
      <c r="CN28" s="166">
        <v>-3.42</v>
      </c>
      <c r="CO28" s="166">
        <v>35.744199999999999</v>
      </c>
      <c r="CP28" s="166">
        <v>35.896799999999999</v>
      </c>
      <c r="CQ28" s="166">
        <v>33.3354</v>
      </c>
      <c r="CR28" s="166">
        <v>73.798500000000004</v>
      </c>
      <c r="CS28" s="166">
        <v>73.925399999999996</v>
      </c>
      <c r="CT28" s="166">
        <v>-28.3462</v>
      </c>
      <c r="CU28" s="166">
        <v>-61.746899999999997</v>
      </c>
      <c r="CV28" s="166">
        <v>-24.203700000000001</v>
      </c>
      <c r="CW28" s="166">
        <v>3.9914999999999998</v>
      </c>
      <c r="CX28" s="166">
        <v>29.17</v>
      </c>
      <c r="CY28" s="166">
        <v>12.34</v>
      </c>
      <c r="CZ28" s="166">
        <v>19.848600000000001</v>
      </c>
      <c r="DA28" s="166">
        <v>19.534300000000002</v>
      </c>
      <c r="DB28" s="166">
        <v>-11.41</v>
      </c>
      <c r="DC28" s="166">
        <v>-25.1235</v>
      </c>
      <c r="DD28" s="165"/>
      <c r="DE28" s="165"/>
      <c r="DF28" s="166">
        <v>5.4692999999999996</v>
      </c>
      <c r="DG28" s="166">
        <v>-14.455</v>
      </c>
      <c r="DH28" s="166">
        <v>-5.9198000000000004</v>
      </c>
      <c r="DI28" s="166">
        <v>-44.3</v>
      </c>
      <c r="DJ28" s="166">
        <v>-43.8</v>
      </c>
      <c r="DK28" s="166">
        <v>-2.1204000000000001</v>
      </c>
      <c r="DL28" s="166">
        <v>8.9822000000000006</v>
      </c>
      <c r="DM28" s="165"/>
      <c r="DN28" s="166">
        <v>20.044899999999998</v>
      </c>
      <c r="DO28" s="166">
        <v>9.86</v>
      </c>
      <c r="DP28" s="166">
        <v>-3.06</v>
      </c>
      <c r="DQ28" s="166">
        <v>11.826499999999999</v>
      </c>
      <c r="DR28" s="166">
        <v>-5.7827999999999999</v>
      </c>
      <c r="DS28" s="166">
        <v>-13.75</v>
      </c>
      <c r="DT28" s="166">
        <v>-13.86</v>
      </c>
      <c r="DU28" s="166">
        <v>37.33</v>
      </c>
      <c r="DV28" s="166">
        <v>24.86</v>
      </c>
      <c r="DW28" s="166">
        <v>-7.2182000000000004</v>
      </c>
      <c r="DX28" s="166">
        <v>-3.5182000000000002</v>
      </c>
      <c r="DY28" s="166">
        <v>-40.267000000000003</v>
      </c>
      <c r="DZ28" s="166">
        <v>-39.090899999999998</v>
      </c>
      <c r="EA28" s="166">
        <v>35.517200000000003</v>
      </c>
      <c r="EB28" s="166">
        <v>11.059699999999999</v>
      </c>
      <c r="EC28" s="166">
        <v>1.8574999999999999</v>
      </c>
      <c r="ED28" s="166">
        <v>2.3856999999999999</v>
      </c>
      <c r="EE28" s="166">
        <v>-19.023499999999999</v>
      </c>
      <c r="EF28" s="166">
        <v>-24.310700000000001</v>
      </c>
      <c r="EG28" s="166">
        <v>-13.433</v>
      </c>
      <c r="EH28" s="166">
        <v>-46.152500000000003</v>
      </c>
      <c r="EI28" s="166">
        <v>-34.805999999999997</v>
      </c>
      <c r="EJ28" s="165"/>
      <c r="EK28" s="166">
        <v>-14.1707</v>
      </c>
      <c r="EL28" s="166">
        <v>-12.812099999999999</v>
      </c>
      <c r="EM28" s="166">
        <v>18.916</v>
      </c>
      <c r="EN28" s="166">
        <v>-10.0318</v>
      </c>
      <c r="EO28" s="166">
        <v>-9.9978999999999996</v>
      </c>
      <c r="EP28" s="166">
        <v>-2.5640000000000001</v>
      </c>
      <c r="EQ28" s="166">
        <v>-20.668299999999999</v>
      </c>
      <c r="ER28" s="166">
        <v>-20.3232</v>
      </c>
      <c r="ES28" s="166">
        <v>6.3361999999999998</v>
      </c>
      <c r="ET28" s="166">
        <v>0</v>
      </c>
      <c r="EU28" s="166">
        <v>-5.91</v>
      </c>
      <c r="EV28" s="166">
        <v>0</v>
      </c>
      <c r="EW28" s="166">
        <v>10.1732</v>
      </c>
      <c r="EX28" s="166">
        <v>-20.887799999999999</v>
      </c>
      <c r="EY28" s="166">
        <v>-9.9050999999999991</v>
      </c>
      <c r="EZ28" s="166">
        <v>-10.1061</v>
      </c>
      <c r="FA28" s="166">
        <v>7.4550000000000001</v>
      </c>
      <c r="FB28" s="166">
        <v>7.2912999999999997</v>
      </c>
      <c r="FC28" s="166">
        <v>-19.868600000000001</v>
      </c>
      <c r="FD28" s="166">
        <v>4.9382000000000001</v>
      </c>
      <c r="FE28" s="165"/>
      <c r="FF28" s="166">
        <v>4.6265999999999998</v>
      </c>
      <c r="FG28" s="166">
        <v>0</v>
      </c>
      <c r="FH28" s="166">
        <v>0</v>
      </c>
      <c r="FI28" s="165"/>
      <c r="FJ28" s="166">
        <v>13.898899999999999</v>
      </c>
      <c r="FK28" s="166">
        <v>13.564</v>
      </c>
      <c r="FL28" s="166">
        <v>-29.807200000000002</v>
      </c>
      <c r="FM28" s="166">
        <v>22.352</v>
      </c>
      <c r="FN28" s="166">
        <v>22.101500000000001</v>
      </c>
      <c r="FO28" s="166">
        <v>-15.615399999999999</v>
      </c>
      <c r="FP28" s="165"/>
      <c r="FQ28" s="166">
        <v>22.1158</v>
      </c>
      <c r="FR28" s="166">
        <v>-19.54</v>
      </c>
      <c r="FS28" s="166">
        <v>-0.90410000000000001</v>
      </c>
      <c r="FT28" s="166">
        <v>0.20069999999999999</v>
      </c>
      <c r="FU28" s="166">
        <v>0.35</v>
      </c>
      <c r="FV28" s="166">
        <v>4.0199999999999996</v>
      </c>
      <c r="FW28" s="166">
        <v>-22.973400000000002</v>
      </c>
      <c r="FX28" s="166">
        <v>0</v>
      </c>
      <c r="FY28" s="166">
        <v>3.008</v>
      </c>
      <c r="FZ28" s="166">
        <v>1.0880000000000001</v>
      </c>
      <c r="GA28" s="165"/>
      <c r="GB28" s="166">
        <v>14.06</v>
      </c>
      <c r="GC28" s="166">
        <v>-8.6303999999999998</v>
      </c>
      <c r="GD28" s="166">
        <v>-1.1888000000000001</v>
      </c>
      <c r="GE28" s="166">
        <v>-1.1599999999999999</v>
      </c>
      <c r="GF28" s="166">
        <v>19.132400000000001</v>
      </c>
      <c r="GG28" s="165"/>
      <c r="GH28" s="166">
        <v>31.247299999999999</v>
      </c>
      <c r="GI28" s="166">
        <v>-11.1906</v>
      </c>
      <c r="GJ28" s="166">
        <v>-11.9542</v>
      </c>
      <c r="GK28" s="166">
        <v>2.7273000000000001</v>
      </c>
      <c r="GL28" s="165"/>
      <c r="GM28" s="165"/>
      <c r="GN28" s="166">
        <v>-11.1127</v>
      </c>
      <c r="GO28" s="166">
        <v>-16.667200000000001</v>
      </c>
      <c r="GP28" s="166">
        <v>5.1753999999999998</v>
      </c>
      <c r="GQ28" s="166">
        <v>-24.104700000000001</v>
      </c>
      <c r="GR28" s="166">
        <v>6.3301999999999996</v>
      </c>
      <c r="GS28" s="166">
        <v>6.0555000000000003</v>
      </c>
      <c r="GT28" s="166">
        <v>160.2295</v>
      </c>
      <c r="GU28" s="166">
        <v>-4.1318000000000001</v>
      </c>
      <c r="GV28" s="166">
        <v>-7.2619999999999996</v>
      </c>
      <c r="GW28" s="166">
        <v>-16.1343</v>
      </c>
      <c r="GX28" s="166">
        <v>1.6557999999999999</v>
      </c>
      <c r="GY28" s="166">
        <v>10.278</v>
      </c>
      <c r="GZ28" s="166">
        <v>10.4674</v>
      </c>
      <c r="HA28" s="166">
        <v>1</v>
      </c>
      <c r="HB28" s="166">
        <v>-16.0501</v>
      </c>
      <c r="HC28" s="166">
        <v>-14.614000000000001</v>
      </c>
      <c r="HD28" s="166">
        <v>9.64</v>
      </c>
      <c r="HE28" s="166">
        <v>-14.8522</v>
      </c>
      <c r="HF28" s="166">
        <v>-25.984000000000002</v>
      </c>
      <c r="HG28" s="166">
        <v>59.159700000000001</v>
      </c>
      <c r="HH28" s="166">
        <v>77.601799999999997</v>
      </c>
      <c r="HI28" s="166">
        <v>14.542</v>
      </c>
      <c r="HJ28" s="166">
        <v>14.520200000000001</v>
      </c>
      <c r="HK28" s="165"/>
      <c r="HL28" s="166">
        <v>5.4309000000000003</v>
      </c>
      <c r="HM28" s="166">
        <v>0</v>
      </c>
      <c r="HN28" s="166">
        <v>0</v>
      </c>
      <c r="HO28" s="166">
        <v>24.813099999999999</v>
      </c>
      <c r="HP28" s="165"/>
      <c r="HQ28" s="166">
        <v>-10.051299999999999</v>
      </c>
      <c r="HR28" s="166">
        <v>-9.8644999999999996</v>
      </c>
      <c r="HS28" s="166">
        <v>-26.1464</v>
      </c>
      <c r="HT28" s="166">
        <v>-25.965499999999999</v>
      </c>
      <c r="HU28" s="166">
        <v>33.46</v>
      </c>
      <c r="HV28" s="166">
        <v>32.880000000000003</v>
      </c>
      <c r="HW28" s="166">
        <v>-24.5</v>
      </c>
      <c r="HX28" s="166">
        <v>-24.3</v>
      </c>
      <c r="HY28" s="166">
        <v>0.94940000000000002</v>
      </c>
      <c r="HZ28" s="166">
        <v>11.52</v>
      </c>
      <c r="IA28" s="166">
        <v>31.606100000000001</v>
      </c>
      <c r="IB28" s="166">
        <v>31.002700000000001</v>
      </c>
      <c r="IC28" s="166">
        <v>30.993600000000001</v>
      </c>
      <c r="ID28" s="166">
        <v>-12.6</v>
      </c>
      <c r="IE28" s="166">
        <v>-28.2</v>
      </c>
      <c r="IF28" s="166">
        <v>-6.7</v>
      </c>
      <c r="IG28" s="166">
        <v>-7.2</v>
      </c>
      <c r="IH28" s="165"/>
      <c r="II28" s="166">
        <v>-17.607500000000002</v>
      </c>
      <c r="IJ28" s="166">
        <v>-157.0376</v>
      </c>
      <c r="IK28" s="166">
        <v>-17.925000000000001</v>
      </c>
      <c r="IL28" s="166">
        <v>-73.401499999999999</v>
      </c>
      <c r="IM28" s="166">
        <v>-88.221599999999995</v>
      </c>
      <c r="IN28" s="166">
        <v>-18.358799999999999</v>
      </c>
      <c r="IO28" s="166">
        <v>134.8734</v>
      </c>
      <c r="IP28" s="166">
        <v>39.6877</v>
      </c>
      <c r="IQ28" s="166">
        <v>156.39089999999999</v>
      </c>
      <c r="IR28" s="166">
        <v>0</v>
      </c>
      <c r="IS28" s="166">
        <v>54.1158</v>
      </c>
      <c r="IT28" s="166">
        <v>31.5501</v>
      </c>
      <c r="IU28" s="166">
        <v>31.6145</v>
      </c>
      <c r="IV28" s="166">
        <v>-41.781700000000001</v>
      </c>
      <c r="IW28" s="166">
        <v>-94.691100000000006</v>
      </c>
      <c r="IX28" s="166">
        <v>-151.02629999999999</v>
      </c>
      <c r="IY28" s="166">
        <v>-93.666899999999998</v>
      </c>
      <c r="IZ28" s="166">
        <v>96.751999999999995</v>
      </c>
      <c r="JA28" s="166">
        <v>-3.8416000000000001</v>
      </c>
      <c r="JB28" s="165"/>
      <c r="JC28" s="166">
        <v>-5.12</v>
      </c>
      <c r="JD28" s="166">
        <v>-0.26900000000000002</v>
      </c>
      <c r="JE28" s="166">
        <v>-0.27800000000000002</v>
      </c>
      <c r="JF28" s="166">
        <v>0.8</v>
      </c>
      <c r="JG28" s="166">
        <v>0.96</v>
      </c>
      <c r="JH28" s="166">
        <v>-2.8267000000000002</v>
      </c>
      <c r="JI28" s="166">
        <v>-6.8254000000000001</v>
      </c>
      <c r="JJ28" s="166">
        <v>1.3778999999999999</v>
      </c>
      <c r="JK28" s="166">
        <v>0.70340000000000003</v>
      </c>
      <c r="JL28" s="166">
        <v>0.8</v>
      </c>
      <c r="JM28" s="166">
        <v>13.657</v>
      </c>
      <c r="JN28" s="166">
        <v>12.85</v>
      </c>
      <c r="JO28" s="165"/>
      <c r="JP28" s="165"/>
      <c r="JQ28" s="166">
        <v>3.3573</v>
      </c>
      <c r="JR28" s="166">
        <v>2.8831000000000002</v>
      </c>
      <c r="JS28" s="166">
        <v>2.9441999999999999</v>
      </c>
      <c r="JT28" s="165"/>
      <c r="JU28" s="166">
        <v>13.2</v>
      </c>
      <c r="JV28" s="166">
        <v>2.2216</v>
      </c>
      <c r="JW28" s="166">
        <v>1.18</v>
      </c>
      <c r="JX28" s="165"/>
      <c r="JY28" s="166">
        <v>-18.7134</v>
      </c>
      <c r="JZ28" s="166">
        <v>2.7147999999999999</v>
      </c>
      <c r="KA28" s="166">
        <v>-22.6709</v>
      </c>
      <c r="KB28" s="166">
        <v>-15.7607</v>
      </c>
      <c r="KC28" s="166">
        <v>-6.0399000000000003</v>
      </c>
      <c r="KD28" s="166">
        <v>-25.799199999999999</v>
      </c>
      <c r="KE28" s="166">
        <v>2.427</v>
      </c>
      <c r="KF28" s="166">
        <v>-14.5</v>
      </c>
      <c r="KG28" s="166">
        <v>0.5</v>
      </c>
      <c r="KH28" s="166">
        <v>-9.1515000000000004</v>
      </c>
      <c r="KI28" s="166">
        <v>-77.871099999999998</v>
      </c>
    </row>
    <row r="29" spans="1:295" ht="18" customHeight="1" x14ac:dyDescent="0.3">
      <c r="A29" s="161" t="s">
        <v>92</v>
      </c>
      <c r="B29" s="161" t="s">
        <v>770</v>
      </c>
      <c r="C29" s="165"/>
      <c r="D29" s="166">
        <v>1.0062</v>
      </c>
      <c r="E29" s="166">
        <v>-8.6059000000000001</v>
      </c>
      <c r="F29" s="166">
        <v>3.5379</v>
      </c>
      <c r="G29" s="166">
        <v>9.1526999999999994</v>
      </c>
      <c r="H29" s="165"/>
      <c r="I29" s="166">
        <v>18.640599999999999</v>
      </c>
      <c r="J29" s="165"/>
      <c r="K29" s="166">
        <v>26.1677</v>
      </c>
      <c r="L29" s="166">
        <v>11.4177</v>
      </c>
      <c r="M29" s="166">
        <v>11.0283</v>
      </c>
      <c r="N29" s="166">
        <v>-26.64</v>
      </c>
      <c r="O29" s="166">
        <v>-30.8</v>
      </c>
      <c r="P29" s="165"/>
      <c r="Q29" s="166">
        <v>4.1399999999999997</v>
      </c>
      <c r="R29" s="165"/>
      <c r="S29" s="166">
        <v>2.8588</v>
      </c>
      <c r="T29" s="166">
        <v>-2.0613000000000001</v>
      </c>
      <c r="U29" s="166">
        <v>8.0829000000000004</v>
      </c>
      <c r="V29" s="166">
        <v>8.2249999999999996</v>
      </c>
      <c r="W29" s="166">
        <v>13.6501</v>
      </c>
      <c r="X29" s="166">
        <v>2.7098</v>
      </c>
      <c r="Y29" s="166">
        <v>0.28120000000000001</v>
      </c>
      <c r="Z29" s="166">
        <v>2.5144000000000002</v>
      </c>
      <c r="AA29" s="165"/>
      <c r="AB29" s="166">
        <v>-1.0660000000000001</v>
      </c>
      <c r="AC29" s="166">
        <v>-0.61099999999999999</v>
      </c>
      <c r="AD29" s="166">
        <v>-0.628</v>
      </c>
      <c r="AE29" s="166">
        <v>-2.8420000000000001</v>
      </c>
      <c r="AF29" s="166">
        <v>4.4400000000000004</v>
      </c>
      <c r="AG29" s="165"/>
      <c r="AH29" s="165"/>
      <c r="AI29" s="165"/>
      <c r="AJ29" s="166">
        <v>-10.33</v>
      </c>
      <c r="AK29" s="166">
        <v>-10.26</v>
      </c>
      <c r="AL29" s="165"/>
      <c r="AM29" s="166">
        <v>-12.76</v>
      </c>
      <c r="AN29" s="166">
        <v>-12.64</v>
      </c>
      <c r="AO29" s="166">
        <v>8.0437999999999992</v>
      </c>
      <c r="AP29" s="166">
        <v>3.5350999999999999</v>
      </c>
      <c r="AQ29" s="166">
        <v>22.9998</v>
      </c>
      <c r="AR29" s="166">
        <v>27.055499999999999</v>
      </c>
      <c r="AS29" s="165"/>
      <c r="AT29" s="166">
        <v>-11.5205</v>
      </c>
      <c r="AU29" s="166">
        <v>-11.1716</v>
      </c>
      <c r="AV29" s="166">
        <v>13.5892</v>
      </c>
      <c r="AW29" s="166">
        <v>16.9434</v>
      </c>
      <c r="AX29" s="166">
        <v>-13.797800000000001</v>
      </c>
      <c r="AY29" s="166">
        <v>-11.252599999999999</v>
      </c>
      <c r="AZ29" s="166">
        <v>42.1128</v>
      </c>
      <c r="BA29" s="165"/>
      <c r="BB29" s="166">
        <v>112.7089</v>
      </c>
      <c r="BC29" s="166">
        <v>15.433400000000001</v>
      </c>
      <c r="BD29" s="166">
        <v>-5.8</v>
      </c>
      <c r="BE29" s="166">
        <v>-5.8</v>
      </c>
      <c r="BF29" s="166">
        <v>-21.544699999999999</v>
      </c>
      <c r="BG29" s="166">
        <v>-21.355699999999999</v>
      </c>
      <c r="BH29" s="166">
        <v>-2.6076000000000001</v>
      </c>
      <c r="BI29" s="165"/>
      <c r="BJ29" s="166">
        <v>17.326499999999999</v>
      </c>
      <c r="BK29" s="166">
        <v>7.8761999999999999</v>
      </c>
      <c r="BL29" s="166">
        <v>4.7751000000000001</v>
      </c>
      <c r="BM29" s="166">
        <v>3.1962999999999999</v>
      </c>
      <c r="BN29" s="166">
        <v>-95.614500000000007</v>
      </c>
      <c r="BO29" s="166">
        <v>112.7659</v>
      </c>
      <c r="BP29" s="166">
        <v>113.2542</v>
      </c>
      <c r="BQ29" s="166">
        <v>-25.043700000000001</v>
      </c>
      <c r="BR29" s="166">
        <v>-21.794799999999999</v>
      </c>
      <c r="BS29" s="165"/>
      <c r="BT29" s="165"/>
      <c r="BU29" s="165"/>
      <c r="BV29" s="166">
        <v>33.341700000000003</v>
      </c>
      <c r="BW29" s="166">
        <v>8.59</v>
      </c>
      <c r="BX29" s="166">
        <v>12.51</v>
      </c>
      <c r="BY29" s="165"/>
      <c r="BZ29" s="166">
        <v>7.12</v>
      </c>
      <c r="CA29" s="166">
        <v>-26.2514</v>
      </c>
      <c r="CB29" s="166">
        <v>-26.1174</v>
      </c>
      <c r="CC29" s="166">
        <v>34.5777</v>
      </c>
      <c r="CD29" s="166">
        <v>33.222000000000001</v>
      </c>
      <c r="CE29" s="166">
        <v>-0.78939999999999999</v>
      </c>
      <c r="CF29" s="165"/>
      <c r="CG29" s="166">
        <v>37.112900000000003</v>
      </c>
      <c r="CH29" s="166">
        <v>17.2895</v>
      </c>
      <c r="CI29" s="165"/>
      <c r="CJ29" s="165"/>
      <c r="CK29" s="165"/>
      <c r="CL29" s="166">
        <v>-13.8</v>
      </c>
      <c r="CM29" s="166">
        <v>-13.8</v>
      </c>
      <c r="CN29" s="166">
        <v>-3.78</v>
      </c>
      <c r="CO29" s="166">
        <v>37.860700000000001</v>
      </c>
      <c r="CP29" s="166">
        <v>37.957299999999996</v>
      </c>
      <c r="CQ29" s="166">
        <v>35.125799999999998</v>
      </c>
      <c r="CR29" s="166">
        <v>72.968000000000004</v>
      </c>
      <c r="CS29" s="166">
        <v>73.974999999999994</v>
      </c>
      <c r="CT29" s="166">
        <v>-27.087499999999999</v>
      </c>
      <c r="CU29" s="166">
        <v>-62.740699999999997</v>
      </c>
      <c r="CV29" s="166">
        <v>-21.602799999999998</v>
      </c>
      <c r="CW29" s="166">
        <v>4.2350000000000003</v>
      </c>
      <c r="CX29" s="166">
        <v>30.59</v>
      </c>
      <c r="CY29" s="166">
        <v>12.9</v>
      </c>
      <c r="CZ29" s="166">
        <v>20.629899999999999</v>
      </c>
      <c r="DA29" s="166">
        <v>20.3156</v>
      </c>
      <c r="DB29" s="166">
        <v>-11.76</v>
      </c>
      <c r="DC29" s="166">
        <v>-25.1235</v>
      </c>
      <c r="DD29" s="165"/>
      <c r="DE29" s="165"/>
      <c r="DF29" s="166">
        <v>3.2378999999999998</v>
      </c>
      <c r="DG29" s="166">
        <v>-14.6953</v>
      </c>
      <c r="DH29" s="166">
        <v>-6.2667999999999999</v>
      </c>
      <c r="DI29" s="166">
        <v>-44.9</v>
      </c>
      <c r="DJ29" s="166">
        <v>-46.2</v>
      </c>
      <c r="DK29" s="166">
        <v>-2.0421999999999998</v>
      </c>
      <c r="DL29" s="166">
        <v>10.1043</v>
      </c>
      <c r="DM29" s="165"/>
      <c r="DN29" s="166">
        <v>21.343699999999998</v>
      </c>
      <c r="DO29" s="166">
        <v>10.75</v>
      </c>
      <c r="DP29" s="166">
        <v>-3.06</v>
      </c>
      <c r="DQ29" s="166">
        <v>12.834</v>
      </c>
      <c r="DR29" s="166">
        <v>-4.5053000000000001</v>
      </c>
      <c r="DS29" s="166">
        <v>-14.18</v>
      </c>
      <c r="DT29" s="166">
        <v>-14.23</v>
      </c>
      <c r="DU29" s="166">
        <v>37.39</v>
      </c>
      <c r="DV29" s="166">
        <v>24.95</v>
      </c>
      <c r="DW29" s="166">
        <v>-7.4545000000000003</v>
      </c>
      <c r="DX29" s="166">
        <v>-3.1364000000000001</v>
      </c>
      <c r="DY29" s="166">
        <v>-41.906100000000002</v>
      </c>
      <c r="DZ29" s="166">
        <v>-40.636400000000002</v>
      </c>
      <c r="EA29" s="166">
        <v>35.805199999999999</v>
      </c>
      <c r="EB29" s="166">
        <v>11.8025</v>
      </c>
      <c r="EC29" s="166">
        <v>2.6983000000000001</v>
      </c>
      <c r="ED29" s="166">
        <v>3.2694000000000001</v>
      </c>
      <c r="EE29" s="166">
        <v>-16.827100000000002</v>
      </c>
      <c r="EF29" s="166">
        <v>-20.376799999999999</v>
      </c>
      <c r="EG29" s="166">
        <v>-13.202999999999999</v>
      </c>
      <c r="EH29" s="166">
        <v>-41.110399999999998</v>
      </c>
      <c r="EI29" s="166">
        <v>-33.510199999999998</v>
      </c>
      <c r="EJ29" s="165"/>
      <c r="EK29" s="166">
        <v>-14.170299999999999</v>
      </c>
      <c r="EL29" s="166">
        <v>-12.7684</v>
      </c>
      <c r="EM29" s="166">
        <v>17.561199999999999</v>
      </c>
      <c r="EN29" s="166">
        <v>-12.004300000000001</v>
      </c>
      <c r="EO29" s="166">
        <v>-11.888400000000001</v>
      </c>
      <c r="EP29" s="166">
        <v>3.0880000000000001</v>
      </c>
      <c r="EQ29" s="166">
        <v>-20.2393</v>
      </c>
      <c r="ER29" s="166">
        <v>-19.947900000000001</v>
      </c>
      <c r="ES29" s="166">
        <v>5.9657999999999998</v>
      </c>
      <c r="ET29" s="166">
        <v>0</v>
      </c>
      <c r="EU29" s="166">
        <v>-7</v>
      </c>
      <c r="EV29" s="166">
        <v>-0.3</v>
      </c>
      <c r="EW29" s="166">
        <v>10.27</v>
      </c>
      <c r="EX29" s="166">
        <v>-25.841100000000001</v>
      </c>
      <c r="EY29" s="166">
        <v>-10.615600000000001</v>
      </c>
      <c r="EZ29" s="166">
        <v>-10.756399999999999</v>
      </c>
      <c r="FA29" s="166">
        <v>9.4905000000000008</v>
      </c>
      <c r="FB29" s="166">
        <v>5.9455</v>
      </c>
      <c r="FC29" s="166">
        <v>-20.9359</v>
      </c>
      <c r="FD29" s="166">
        <v>4.8814000000000002</v>
      </c>
      <c r="FE29" s="165"/>
      <c r="FF29" s="166">
        <v>4.5873999999999997</v>
      </c>
      <c r="FG29" s="166">
        <v>0</v>
      </c>
      <c r="FH29" s="166">
        <v>0</v>
      </c>
      <c r="FI29" s="166">
        <v>0</v>
      </c>
      <c r="FJ29" s="166">
        <v>15.406000000000001</v>
      </c>
      <c r="FK29" s="166">
        <v>15.2385</v>
      </c>
      <c r="FL29" s="166">
        <v>-25.118400000000001</v>
      </c>
      <c r="FM29" s="166">
        <v>23.411000000000001</v>
      </c>
      <c r="FN29" s="166">
        <v>23.376799999999999</v>
      </c>
      <c r="FO29" s="166">
        <v>-15.2226</v>
      </c>
      <c r="FP29" s="165"/>
      <c r="FQ29" s="166">
        <v>16.485800000000001</v>
      </c>
      <c r="FR29" s="166">
        <v>-16.010000000000002</v>
      </c>
      <c r="FS29" s="166">
        <v>-1.2043999999999999</v>
      </c>
      <c r="FT29" s="166">
        <v>0.22639999999999999</v>
      </c>
      <c r="FU29" s="166">
        <v>0.62</v>
      </c>
      <c r="FV29" s="166">
        <v>4.63</v>
      </c>
      <c r="FW29" s="166">
        <v>-16.787099999999999</v>
      </c>
      <c r="FX29" s="165"/>
      <c r="FY29" s="166">
        <v>3.0409999999999999</v>
      </c>
      <c r="FZ29" s="166">
        <v>0.68600000000000005</v>
      </c>
      <c r="GA29" s="165"/>
      <c r="GB29" s="166">
        <v>12.58</v>
      </c>
      <c r="GC29" s="166">
        <v>-7.2840999999999996</v>
      </c>
      <c r="GD29" s="166">
        <v>-1.1496</v>
      </c>
      <c r="GE29" s="166">
        <v>-2.17</v>
      </c>
      <c r="GF29" s="166">
        <v>18.651499999999999</v>
      </c>
      <c r="GG29" s="165"/>
      <c r="GH29" s="166">
        <v>32.914900000000003</v>
      </c>
      <c r="GI29" s="166">
        <v>-12.7729</v>
      </c>
      <c r="GJ29" s="166">
        <v>-13.646699999999999</v>
      </c>
      <c r="GK29" s="166">
        <v>2.8582000000000001</v>
      </c>
      <c r="GL29" s="165"/>
      <c r="GM29" s="165"/>
      <c r="GN29" s="166">
        <v>-10.649699999999999</v>
      </c>
      <c r="GO29" s="166">
        <v>-15.6905</v>
      </c>
      <c r="GP29" s="166">
        <v>5.1684999999999999</v>
      </c>
      <c r="GQ29" s="166">
        <v>-24.6967</v>
      </c>
      <c r="GR29" s="166">
        <v>5.9676999999999998</v>
      </c>
      <c r="GS29" s="166">
        <v>6.6848999999999998</v>
      </c>
      <c r="GT29" s="166">
        <v>158.9425</v>
      </c>
      <c r="GU29" s="166">
        <v>-2.9826999999999999</v>
      </c>
      <c r="GV29" s="166">
        <v>-5.7511999999999999</v>
      </c>
      <c r="GW29" s="166">
        <v>-18.627700000000001</v>
      </c>
      <c r="GX29" s="166">
        <v>2.1082999999999998</v>
      </c>
      <c r="GY29" s="166">
        <v>10.680899999999999</v>
      </c>
      <c r="GZ29" s="166">
        <v>10.847099999999999</v>
      </c>
      <c r="HA29" s="166">
        <v>1.3873</v>
      </c>
      <c r="HB29" s="166">
        <v>-16.441199999999998</v>
      </c>
      <c r="HC29" s="166">
        <v>-15.436299999999999</v>
      </c>
      <c r="HD29" s="166">
        <v>10.48</v>
      </c>
      <c r="HE29" s="166">
        <v>-17.3047</v>
      </c>
      <c r="HF29" s="166">
        <v>-30.0976</v>
      </c>
      <c r="HG29" s="166">
        <v>62.176600000000001</v>
      </c>
      <c r="HH29" s="166">
        <v>81.299099999999996</v>
      </c>
      <c r="HI29" s="166">
        <v>13.754</v>
      </c>
      <c r="HJ29" s="166">
        <v>14.384600000000001</v>
      </c>
      <c r="HK29" s="165"/>
      <c r="HL29" s="166">
        <v>5.0342000000000002</v>
      </c>
      <c r="HM29" s="166">
        <v>0</v>
      </c>
      <c r="HN29" s="166">
        <v>0</v>
      </c>
      <c r="HO29" s="165"/>
      <c r="HP29" s="165"/>
      <c r="HQ29" s="166">
        <v>-9.6118000000000006</v>
      </c>
      <c r="HR29" s="166">
        <v>-9.0790000000000006</v>
      </c>
      <c r="HS29" s="166">
        <v>-27.025500000000001</v>
      </c>
      <c r="HT29" s="166">
        <v>-26.370100000000001</v>
      </c>
      <c r="HU29" s="166">
        <v>32.65</v>
      </c>
      <c r="HV29" s="166">
        <v>32.49</v>
      </c>
      <c r="HW29" s="166">
        <v>-25.4</v>
      </c>
      <c r="HX29" s="166">
        <v>-24.9</v>
      </c>
      <c r="HY29" s="166">
        <v>1.0739000000000001</v>
      </c>
      <c r="HZ29" s="166">
        <v>12.72</v>
      </c>
      <c r="IA29" s="166">
        <v>24.606200000000001</v>
      </c>
      <c r="IB29" s="166">
        <v>33.454000000000001</v>
      </c>
      <c r="IC29" s="166">
        <v>33.473700000000001</v>
      </c>
      <c r="ID29" s="166">
        <v>-12.3</v>
      </c>
      <c r="IE29" s="166">
        <v>-26.1</v>
      </c>
      <c r="IF29" s="166">
        <v>-7.6</v>
      </c>
      <c r="IG29" s="166">
        <v>-8.1</v>
      </c>
      <c r="IH29" s="166">
        <v>-17.528400000000001</v>
      </c>
      <c r="II29" s="165"/>
      <c r="IJ29" s="166">
        <v>-160.36000000000001</v>
      </c>
      <c r="IK29" s="166">
        <v>-16.968499999999999</v>
      </c>
      <c r="IL29" s="166">
        <v>-73.729200000000006</v>
      </c>
      <c r="IM29" s="166">
        <v>-88.475399999999993</v>
      </c>
      <c r="IN29" s="166">
        <v>-18.8965</v>
      </c>
      <c r="IO29" s="166">
        <v>135.1199</v>
      </c>
      <c r="IP29" s="166">
        <v>37.391300000000001</v>
      </c>
      <c r="IQ29" s="166">
        <v>152.708</v>
      </c>
      <c r="IR29" s="166">
        <v>0</v>
      </c>
      <c r="IS29" s="166">
        <v>57.995800000000003</v>
      </c>
      <c r="IT29" s="166">
        <v>32.186900000000001</v>
      </c>
      <c r="IU29" s="166">
        <v>28.824999999999999</v>
      </c>
      <c r="IV29" s="166">
        <v>-43.385599999999997</v>
      </c>
      <c r="IW29" s="166">
        <v>-91.998599999999996</v>
      </c>
      <c r="IX29" s="166">
        <v>-150.9015</v>
      </c>
      <c r="IY29" s="166">
        <v>-93.370199999999997</v>
      </c>
      <c r="IZ29" s="166">
        <v>93.724500000000006</v>
      </c>
      <c r="JA29" s="166">
        <v>-4.3811999999999998</v>
      </c>
      <c r="JB29" s="165"/>
      <c r="JC29" s="166">
        <v>-5.36</v>
      </c>
      <c r="JD29" s="166">
        <v>-0.25</v>
      </c>
      <c r="JE29" s="166">
        <v>-0.255</v>
      </c>
      <c r="JF29" s="166">
        <v>1.04</v>
      </c>
      <c r="JG29" s="166">
        <v>0.4</v>
      </c>
      <c r="JH29" s="166">
        <v>-2.6886999999999999</v>
      </c>
      <c r="JI29" s="166">
        <v>-6.5903999999999998</v>
      </c>
      <c r="JJ29" s="166">
        <v>1.4359</v>
      </c>
      <c r="JK29" s="166">
        <v>0.64549999999999996</v>
      </c>
      <c r="JL29" s="166">
        <v>0</v>
      </c>
      <c r="JM29" s="166">
        <v>12.943</v>
      </c>
      <c r="JN29" s="166">
        <v>13.004</v>
      </c>
      <c r="JO29" s="165"/>
      <c r="JP29" s="165"/>
      <c r="JQ29" s="166">
        <v>4.1050000000000004</v>
      </c>
      <c r="JR29" s="166">
        <v>3.4552</v>
      </c>
      <c r="JS29" s="166">
        <v>3.3956</v>
      </c>
      <c r="JT29" s="165"/>
      <c r="JU29" s="166">
        <v>12.6</v>
      </c>
      <c r="JV29" s="166">
        <v>1.4884999999999999</v>
      </c>
      <c r="JW29" s="166">
        <v>1.26</v>
      </c>
      <c r="JX29" s="165"/>
      <c r="JY29" s="166">
        <v>-18.5395</v>
      </c>
      <c r="JZ29" s="166">
        <v>3.0449999999999999</v>
      </c>
      <c r="KA29" s="166">
        <v>-21.972899999999999</v>
      </c>
      <c r="KB29" s="166">
        <v>-16.187899999999999</v>
      </c>
      <c r="KC29" s="166">
        <v>-6.5191999999999997</v>
      </c>
      <c r="KD29" s="166">
        <v>-26.5807</v>
      </c>
      <c r="KE29" s="166">
        <v>2.7534999999999998</v>
      </c>
      <c r="KF29" s="166">
        <v>-14</v>
      </c>
      <c r="KG29" s="166">
        <v>0.3</v>
      </c>
      <c r="KH29" s="166">
        <v>-11.0657</v>
      </c>
      <c r="KI29" s="166">
        <v>-71.587199999999996</v>
      </c>
    </row>
    <row r="30" spans="1:295" ht="18" customHeight="1" x14ac:dyDescent="0.3">
      <c r="A30" s="161" t="s">
        <v>92</v>
      </c>
      <c r="B30" s="161" t="s">
        <v>771</v>
      </c>
      <c r="C30" s="165"/>
      <c r="D30" s="166">
        <v>1.7422</v>
      </c>
      <c r="E30" s="166">
        <v>-9.5593000000000004</v>
      </c>
      <c r="F30" s="166">
        <v>3.8408000000000002</v>
      </c>
      <c r="G30" s="166">
        <v>9.7918000000000003</v>
      </c>
      <c r="H30" s="165"/>
      <c r="I30" s="166">
        <v>19.9086</v>
      </c>
      <c r="J30" s="165"/>
      <c r="K30" s="166">
        <v>26.8094</v>
      </c>
      <c r="L30" s="166">
        <v>11.9566</v>
      </c>
      <c r="M30" s="166">
        <v>11.7073</v>
      </c>
      <c r="N30" s="166">
        <v>-26.64</v>
      </c>
      <c r="O30" s="166">
        <v>-30.8</v>
      </c>
      <c r="P30" s="166">
        <v>6.6</v>
      </c>
      <c r="Q30" s="166">
        <v>4.968</v>
      </c>
      <c r="R30" s="165"/>
      <c r="S30" s="166">
        <v>2.8416999999999999</v>
      </c>
      <c r="T30" s="166">
        <v>-3.7631000000000001</v>
      </c>
      <c r="U30" s="166">
        <v>8.2474000000000007</v>
      </c>
      <c r="V30" s="166">
        <v>8.3649000000000004</v>
      </c>
      <c r="W30" s="166">
        <v>14.0296</v>
      </c>
      <c r="X30" s="166">
        <v>2.1825000000000001</v>
      </c>
      <c r="Y30" s="166">
        <v>0.1628</v>
      </c>
      <c r="Z30" s="166">
        <v>2.9687000000000001</v>
      </c>
      <c r="AA30" s="165"/>
      <c r="AB30" s="166">
        <v>-1.0752999999999999</v>
      </c>
      <c r="AC30" s="166">
        <v>-0.754</v>
      </c>
      <c r="AD30" s="166">
        <v>-0.74299999999999999</v>
      </c>
      <c r="AE30" s="166">
        <v>-2.9</v>
      </c>
      <c r="AF30" s="166">
        <v>4.4400000000000004</v>
      </c>
      <c r="AG30" s="166">
        <v>-4.4000000000000004</v>
      </c>
      <c r="AH30" s="165"/>
      <c r="AI30" s="165"/>
      <c r="AJ30" s="166">
        <v>-10.46</v>
      </c>
      <c r="AK30" s="166">
        <v>-10.51</v>
      </c>
      <c r="AL30" s="165"/>
      <c r="AM30" s="166">
        <v>-13.55</v>
      </c>
      <c r="AN30" s="166">
        <v>-13.46</v>
      </c>
      <c r="AO30" s="166">
        <v>7.6393000000000004</v>
      </c>
      <c r="AP30" s="166">
        <v>3.6642000000000001</v>
      </c>
      <c r="AQ30" s="166">
        <v>25.3489</v>
      </c>
      <c r="AR30" s="166">
        <v>28.314399999999999</v>
      </c>
      <c r="AS30" s="165"/>
      <c r="AT30" s="166">
        <v>-10.9846</v>
      </c>
      <c r="AU30" s="166">
        <v>-11.552099999999999</v>
      </c>
      <c r="AV30" s="166">
        <v>1.8374999999999999</v>
      </c>
      <c r="AW30" s="166">
        <v>2.3565999999999998</v>
      </c>
      <c r="AX30" s="166">
        <v>-11.252599999999999</v>
      </c>
      <c r="AY30" s="166">
        <v>-7.6356999999999999</v>
      </c>
      <c r="AZ30" s="166">
        <v>25.677700000000002</v>
      </c>
      <c r="BA30" s="165"/>
      <c r="BB30" s="166">
        <v>115.2004</v>
      </c>
      <c r="BC30" s="166">
        <v>16.085999999999999</v>
      </c>
      <c r="BD30" s="166">
        <v>-5.7</v>
      </c>
      <c r="BE30" s="166">
        <v>-5.9</v>
      </c>
      <c r="BF30" s="166">
        <v>-23.3156</v>
      </c>
      <c r="BG30" s="166">
        <v>-23.299199999999999</v>
      </c>
      <c r="BH30" s="166">
        <v>-2.7101000000000002</v>
      </c>
      <c r="BI30" s="165"/>
      <c r="BJ30" s="166">
        <v>18.3782</v>
      </c>
      <c r="BK30" s="166">
        <v>8.0990000000000002</v>
      </c>
      <c r="BL30" s="166">
        <v>4.6971999999999996</v>
      </c>
      <c r="BM30" s="166">
        <v>3.1987000000000001</v>
      </c>
      <c r="BN30" s="166">
        <v>-111.423</v>
      </c>
      <c r="BO30" s="166">
        <v>113.95610000000001</v>
      </c>
      <c r="BP30" s="166">
        <v>113.1626</v>
      </c>
      <c r="BQ30" s="166">
        <v>-20.328600000000002</v>
      </c>
      <c r="BR30" s="166">
        <v>-28.642900000000001</v>
      </c>
      <c r="BS30" s="165"/>
      <c r="BT30" s="165"/>
      <c r="BU30" s="165"/>
      <c r="BV30" s="166">
        <v>33.271799999999999</v>
      </c>
      <c r="BW30" s="166">
        <v>8.57</v>
      </c>
      <c r="BX30" s="166">
        <v>12.61</v>
      </c>
      <c r="BY30" s="165"/>
      <c r="BZ30" s="166">
        <v>7.66</v>
      </c>
      <c r="CA30" s="166">
        <v>-24.51</v>
      </c>
      <c r="CB30" s="166">
        <v>-24.242000000000001</v>
      </c>
      <c r="CC30" s="166">
        <v>34.3125</v>
      </c>
      <c r="CD30" s="166">
        <v>32.868600000000001</v>
      </c>
      <c r="CE30" s="166">
        <v>-0.77539999999999998</v>
      </c>
      <c r="CF30" s="165"/>
      <c r="CG30" s="166">
        <v>37.305300000000003</v>
      </c>
      <c r="CH30" s="166">
        <v>17.296600000000002</v>
      </c>
      <c r="CI30" s="165"/>
      <c r="CJ30" s="165"/>
      <c r="CK30" s="165"/>
      <c r="CL30" s="166">
        <v>-14.6</v>
      </c>
      <c r="CM30" s="166">
        <v>-14.5</v>
      </c>
      <c r="CN30" s="166">
        <v>-3.53</v>
      </c>
      <c r="CO30" s="166">
        <v>37.966200000000001</v>
      </c>
      <c r="CP30" s="166">
        <v>38.171799999999998</v>
      </c>
      <c r="CQ30" s="166">
        <v>35.7515</v>
      </c>
      <c r="CR30" s="166">
        <v>75.126999999999995</v>
      </c>
      <c r="CS30" s="166">
        <v>75.193100000000001</v>
      </c>
      <c r="CT30" s="166">
        <v>-30.329799999999999</v>
      </c>
      <c r="CU30" s="166">
        <v>-63.104500000000002</v>
      </c>
      <c r="CV30" s="166">
        <v>-24.790299999999998</v>
      </c>
      <c r="CW30" s="166">
        <v>4.17</v>
      </c>
      <c r="CX30" s="166">
        <v>30.34</v>
      </c>
      <c r="CY30" s="166">
        <v>13.04</v>
      </c>
      <c r="CZ30" s="166">
        <v>21.098600000000001</v>
      </c>
      <c r="DA30" s="166">
        <v>20.608499999999999</v>
      </c>
      <c r="DB30" s="166">
        <v>-12.01</v>
      </c>
      <c r="DC30" s="166">
        <v>-37.676000000000002</v>
      </c>
      <c r="DD30" s="165"/>
      <c r="DE30" s="165"/>
      <c r="DF30" s="166">
        <v>4.1424000000000003</v>
      </c>
      <c r="DG30" s="166">
        <v>-14.401</v>
      </c>
      <c r="DH30" s="166">
        <v>-6.1326999999999998</v>
      </c>
      <c r="DI30" s="166">
        <v>-47.3</v>
      </c>
      <c r="DJ30" s="166">
        <v>-45.9</v>
      </c>
      <c r="DK30" s="166">
        <v>-1.9629000000000001</v>
      </c>
      <c r="DL30" s="166">
        <v>10.8523</v>
      </c>
      <c r="DM30" s="165"/>
      <c r="DN30" s="166">
        <v>21.900300000000001</v>
      </c>
      <c r="DO30" s="166">
        <v>11.61</v>
      </c>
      <c r="DP30" s="166">
        <v>-3.12</v>
      </c>
      <c r="DQ30" s="166">
        <v>14.4305</v>
      </c>
      <c r="DR30" s="166">
        <v>-5.3277999999999999</v>
      </c>
      <c r="DS30" s="166">
        <v>-14.04</v>
      </c>
      <c r="DT30" s="166">
        <v>-14.3</v>
      </c>
      <c r="DU30" s="166">
        <v>37.770000000000003</v>
      </c>
      <c r="DV30" s="166">
        <v>25.25</v>
      </c>
      <c r="DW30" s="166">
        <v>-8.2727000000000004</v>
      </c>
      <c r="DX30" s="166">
        <v>-3.1726999999999999</v>
      </c>
      <c r="DY30" s="166">
        <v>-40.270800000000001</v>
      </c>
      <c r="DZ30" s="166">
        <v>-38.972700000000003</v>
      </c>
      <c r="EA30" s="166">
        <v>38.473799999999997</v>
      </c>
      <c r="EB30" s="166">
        <v>13.556699999999999</v>
      </c>
      <c r="EC30" s="166">
        <v>4.6890000000000001</v>
      </c>
      <c r="ED30" s="166">
        <v>4.7663000000000002</v>
      </c>
      <c r="EE30" s="166">
        <v>-14.9748</v>
      </c>
      <c r="EF30" s="166">
        <v>-21.5016</v>
      </c>
      <c r="EG30" s="166">
        <v>-14.132999999999999</v>
      </c>
      <c r="EH30" s="166">
        <v>-45.408099999999997</v>
      </c>
      <c r="EI30" s="166">
        <v>-32.56</v>
      </c>
      <c r="EJ30" s="165"/>
      <c r="EK30" s="166">
        <v>-14.0017</v>
      </c>
      <c r="EL30" s="166">
        <v>-12.704700000000001</v>
      </c>
      <c r="EM30" s="166">
        <v>23.3155</v>
      </c>
      <c r="EN30" s="166">
        <v>-11.3424</v>
      </c>
      <c r="EO30" s="166">
        <v>-11.45</v>
      </c>
      <c r="EP30" s="166">
        <v>5.6479999999999997</v>
      </c>
      <c r="EQ30" s="166">
        <v>-21.1631</v>
      </c>
      <c r="ER30" s="166">
        <v>-20.8657</v>
      </c>
      <c r="ES30" s="166">
        <v>6.5289999999999999</v>
      </c>
      <c r="ET30" s="166">
        <v>0</v>
      </c>
      <c r="EU30" s="166">
        <v>-7.48</v>
      </c>
      <c r="EV30" s="166">
        <v>3.2</v>
      </c>
      <c r="EW30" s="166">
        <v>10.602</v>
      </c>
      <c r="EX30" s="166">
        <v>-25.4755</v>
      </c>
      <c r="EY30" s="166">
        <v>-10.9307</v>
      </c>
      <c r="EZ30" s="166">
        <v>-11.025499999999999</v>
      </c>
      <c r="FA30" s="166">
        <v>9.0869</v>
      </c>
      <c r="FB30" s="166">
        <v>4.5073999999999996</v>
      </c>
      <c r="FC30" s="166">
        <v>-17.963200000000001</v>
      </c>
      <c r="FD30" s="166">
        <v>4.9608999999999996</v>
      </c>
      <c r="FE30" s="165"/>
      <c r="FF30" s="166">
        <v>4.9027000000000003</v>
      </c>
      <c r="FG30" s="166">
        <v>3.9956999999999998</v>
      </c>
      <c r="FH30" s="166">
        <v>3.9984999999999999</v>
      </c>
      <c r="FI30" s="166">
        <v>3.6738</v>
      </c>
      <c r="FJ30" s="166">
        <v>13.0616</v>
      </c>
      <c r="FK30" s="166">
        <v>13.228999999999999</v>
      </c>
      <c r="FL30" s="166">
        <v>-25.453399999999998</v>
      </c>
      <c r="FM30" s="166">
        <v>21.9437</v>
      </c>
      <c r="FN30" s="166">
        <v>22.1174</v>
      </c>
      <c r="FO30" s="166">
        <v>-16.8751</v>
      </c>
      <c r="FP30" s="165"/>
      <c r="FQ30" s="166">
        <v>15.602</v>
      </c>
      <c r="FR30" s="166">
        <v>-16.5</v>
      </c>
      <c r="FS30" s="166">
        <v>-1.1183000000000001</v>
      </c>
      <c r="FT30" s="166">
        <v>0.21809999999999999</v>
      </c>
      <c r="FU30" s="166">
        <v>0.64</v>
      </c>
      <c r="FV30" s="166">
        <v>5.26</v>
      </c>
      <c r="FW30" s="165"/>
      <c r="FX30" s="166">
        <v>1.9359999999999999</v>
      </c>
      <c r="FY30" s="166">
        <v>3.077</v>
      </c>
      <c r="FZ30" s="166">
        <v>0.68899999999999995</v>
      </c>
      <c r="GA30" s="165"/>
      <c r="GB30" s="166">
        <v>12.45</v>
      </c>
      <c r="GC30" s="166">
        <v>-6.4603000000000002</v>
      </c>
      <c r="GD30" s="166">
        <v>0.36649999999999999</v>
      </c>
      <c r="GE30" s="166">
        <v>-1.86</v>
      </c>
      <c r="GF30" s="166">
        <v>18.312999999999999</v>
      </c>
      <c r="GG30" s="165"/>
      <c r="GH30" s="166">
        <v>33.146000000000001</v>
      </c>
      <c r="GI30" s="166">
        <v>-12.452400000000001</v>
      </c>
      <c r="GJ30" s="166">
        <v>-13.186999999999999</v>
      </c>
      <c r="GK30" s="166">
        <v>2.8910999999999998</v>
      </c>
      <c r="GL30" s="165"/>
      <c r="GM30" s="165"/>
      <c r="GN30" s="165"/>
      <c r="GO30" s="166">
        <v>-17.2165</v>
      </c>
      <c r="GP30" s="166">
        <v>4.8415999999999997</v>
      </c>
      <c r="GQ30" s="166">
        <v>-24.737500000000001</v>
      </c>
      <c r="GR30" s="166">
        <v>6.6661000000000001</v>
      </c>
      <c r="GS30" s="166">
        <v>5.875</v>
      </c>
      <c r="GT30" s="166">
        <v>158.51599999999999</v>
      </c>
      <c r="GU30" s="166">
        <v>-2.5377000000000001</v>
      </c>
      <c r="GV30" s="166">
        <v>-6.6182999999999996</v>
      </c>
      <c r="GW30" s="166">
        <v>-18.463999999999999</v>
      </c>
      <c r="GX30" s="166">
        <v>1.9071</v>
      </c>
      <c r="GY30" s="166">
        <v>10.417199999999999</v>
      </c>
      <c r="GZ30" s="166">
        <v>10.593999999999999</v>
      </c>
      <c r="HA30" s="166">
        <v>1</v>
      </c>
      <c r="HB30" s="166">
        <v>-16.9665</v>
      </c>
      <c r="HC30" s="166">
        <v>-16.377300000000002</v>
      </c>
      <c r="HD30" s="166">
        <v>10.06</v>
      </c>
      <c r="HE30" s="166">
        <v>-17.545400000000001</v>
      </c>
      <c r="HF30" s="166">
        <v>-32.837200000000003</v>
      </c>
      <c r="HG30" s="166">
        <v>60.3902</v>
      </c>
      <c r="HH30" s="166">
        <v>85.107299999999995</v>
      </c>
      <c r="HI30" s="166">
        <v>14.9672</v>
      </c>
      <c r="HJ30" s="166">
        <v>15.5304</v>
      </c>
      <c r="HK30" s="165"/>
      <c r="HL30" s="166">
        <v>5.7393000000000001</v>
      </c>
      <c r="HM30" s="166">
        <v>0</v>
      </c>
      <c r="HN30" s="166">
        <v>0</v>
      </c>
      <c r="HO30" s="165"/>
      <c r="HP30" s="165"/>
      <c r="HQ30" s="166">
        <v>-9.1119000000000003</v>
      </c>
      <c r="HR30" s="166">
        <v>-8.6780000000000008</v>
      </c>
      <c r="HS30" s="166">
        <v>-26.936</v>
      </c>
      <c r="HT30" s="166">
        <v>-26.605499999999999</v>
      </c>
      <c r="HU30" s="166">
        <v>29.44</v>
      </c>
      <c r="HV30" s="166">
        <v>29.14</v>
      </c>
      <c r="HW30" s="166">
        <v>-23.2</v>
      </c>
      <c r="HX30" s="166">
        <v>-22.8</v>
      </c>
      <c r="HY30" s="166">
        <v>0.98599999999999999</v>
      </c>
      <c r="HZ30" s="166">
        <v>12.8</v>
      </c>
      <c r="IA30" s="166">
        <v>30.225899999999999</v>
      </c>
      <c r="IB30" s="166">
        <v>33.1096</v>
      </c>
      <c r="IC30" s="166">
        <v>32.813800000000001</v>
      </c>
      <c r="ID30" s="166">
        <v>-11.8</v>
      </c>
      <c r="IE30" s="166">
        <v>-26.1</v>
      </c>
      <c r="IF30" s="166">
        <v>-8.8000000000000007</v>
      </c>
      <c r="IG30" s="166">
        <v>-9.1999999999999993</v>
      </c>
      <c r="IH30" s="166">
        <v>-17.438800000000001</v>
      </c>
      <c r="II30" s="166">
        <v>-17.3368</v>
      </c>
      <c r="IJ30" s="166">
        <v>-162.91579999999999</v>
      </c>
      <c r="IK30" s="166">
        <v>-18.167400000000001</v>
      </c>
      <c r="IL30" s="166">
        <v>-73.175200000000004</v>
      </c>
      <c r="IM30" s="166">
        <v>-82.348100000000002</v>
      </c>
      <c r="IN30" s="166">
        <v>-19.023599999999998</v>
      </c>
      <c r="IO30" s="166">
        <v>130.15719999999999</v>
      </c>
      <c r="IP30" s="166">
        <v>43.420200000000001</v>
      </c>
      <c r="IQ30" s="166">
        <v>166.88630000000001</v>
      </c>
      <c r="IR30" s="165"/>
      <c r="IS30" s="166">
        <v>49.766399999999997</v>
      </c>
      <c r="IT30" s="166">
        <v>33.7911</v>
      </c>
      <c r="IU30" s="166">
        <v>30.9971</v>
      </c>
      <c r="IV30" s="166">
        <v>-54.465299999999999</v>
      </c>
      <c r="IW30" s="166">
        <v>-93.3977</v>
      </c>
      <c r="IX30" s="166">
        <v>-144.25120000000001</v>
      </c>
      <c r="IY30" s="166">
        <v>-85.086399999999998</v>
      </c>
      <c r="IZ30" s="166">
        <v>89.449700000000007</v>
      </c>
      <c r="JA30" s="166">
        <v>-4.242</v>
      </c>
      <c r="JB30" s="165"/>
      <c r="JC30" s="166">
        <v>-5.36</v>
      </c>
      <c r="JD30" s="166">
        <v>0.499</v>
      </c>
      <c r="JE30" s="166">
        <v>0.495</v>
      </c>
      <c r="JF30" s="166">
        <v>0.48</v>
      </c>
      <c r="JG30" s="166">
        <v>0.64</v>
      </c>
      <c r="JH30" s="166">
        <v>-2.6928000000000001</v>
      </c>
      <c r="JI30" s="166">
        <v>-7.5853000000000002</v>
      </c>
      <c r="JJ30" s="166">
        <v>0.96889999999999998</v>
      </c>
      <c r="JK30" s="166">
        <v>1.2039</v>
      </c>
      <c r="JL30" s="166">
        <v>0.4</v>
      </c>
      <c r="JM30" s="166">
        <v>14.244999999999999</v>
      </c>
      <c r="JN30" s="166">
        <v>14.257999999999999</v>
      </c>
      <c r="JO30" s="165"/>
      <c r="JP30" s="165"/>
      <c r="JQ30" s="166">
        <v>4.1691000000000003</v>
      </c>
      <c r="JR30" s="166">
        <v>3.3776000000000002</v>
      </c>
      <c r="JS30" s="166">
        <v>4.0506000000000002</v>
      </c>
      <c r="JT30" s="165"/>
      <c r="JU30" s="166">
        <v>12.1</v>
      </c>
      <c r="JV30" s="166">
        <v>1.7303999999999999</v>
      </c>
      <c r="JW30" s="166">
        <v>1.35</v>
      </c>
      <c r="JX30" s="165"/>
      <c r="JY30" s="166">
        <v>-17.3368</v>
      </c>
      <c r="JZ30" s="166">
        <v>2.2698</v>
      </c>
      <c r="KA30" s="166">
        <v>-23.007300000000001</v>
      </c>
      <c r="KB30" s="166">
        <v>-14.8775</v>
      </c>
      <c r="KC30" s="166">
        <v>-6.6378000000000004</v>
      </c>
      <c r="KD30" s="166">
        <v>-27.0776</v>
      </c>
      <c r="KE30" s="166">
        <v>3.2841999999999998</v>
      </c>
      <c r="KF30" s="166">
        <v>-12.6</v>
      </c>
      <c r="KG30" s="166">
        <v>0.6</v>
      </c>
      <c r="KH30" s="166">
        <v>-8.7294</v>
      </c>
      <c r="KI30" s="166">
        <v>-74.645099999999999</v>
      </c>
    </row>
    <row r="31" spans="1:295" ht="18" customHeight="1" x14ac:dyDescent="0.3">
      <c r="A31" s="161" t="s">
        <v>92</v>
      </c>
      <c r="B31" s="161" t="s">
        <v>772</v>
      </c>
      <c r="C31" s="165"/>
      <c r="D31" s="166">
        <v>2.1909000000000001</v>
      </c>
      <c r="E31" s="166">
        <v>-10.084199999999999</v>
      </c>
      <c r="F31" s="166">
        <v>4.1590999999999996</v>
      </c>
      <c r="G31" s="166">
        <v>12.3232</v>
      </c>
      <c r="H31" s="165"/>
      <c r="I31" s="166">
        <v>21.310300000000002</v>
      </c>
      <c r="J31" s="165"/>
      <c r="K31" s="166">
        <v>28.057099999999998</v>
      </c>
      <c r="L31" s="166">
        <v>12.5366</v>
      </c>
      <c r="M31" s="166">
        <v>12.1991</v>
      </c>
      <c r="N31" s="166">
        <v>-22.2</v>
      </c>
      <c r="O31" s="166">
        <v>-30.8</v>
      </c>
      <c r="P31" s="166">
        <v>6.6</v>
      </c>
      <c r="Q31" s="166">
        <v>5.7960000000000003</v>
      </c>
      <c r="R31" s="166">
        <v>-22</v>
      </c>
      <c r="S31" s="166">
        <v>2.8338000000000001</v>
      </c>
      <c r="T31" s="166">
        <v>-10.869400000000001</v>
      </c>
      <c r="U31" s="166">
        <v>8.7958999999999996</v>
      </c>
      <c r="V31" s="166">
        <v>8.6403999999999996</v>
      </c>
      <c r="W31" s="166">
        <v>14.848100000000001</v>
      </c>
      <c r="X31" s="166">
        <v>2.1804999999999999</v>
      </c>
      <c r="Y31" s="166">
        <v>8.1600000000000006E-2</v>
      </c>
      <c r="Z31" s="166">
        <v>2.4912999999999998</v>
      </c>
      <c r="AA31" s="165"/>
      <c r="AB31" s="166">
        <v>-1.087</v>
      </c>
      <c r="AC31" s="166">
        <v>-0.622</v>
      </c>
      <c r="AD31" s="166">
        <v>-0.60299999999999998</v>
      </c>
      <c r="AE31" s="166">
        <v>-3.2050000000000001</v>
      </c>
      <c r="AF31" s="166">
        <v>2.2200000000000002</v>
      </c>
      <c r="AG31" s="166">
        <v>-2.2000000000000002</v>
      </c>
      <c r="AH31" s="165"/>
      <c r="AI31" s="165"/>
      <c r="AJ31" s="166">
        <v>-9.34</v>
      </c>
      <c r="AK31" s="166">
        <v>-9.2899999999999991</v>
      </c>
      <c r="AL31" s="165"/>
      <c r="AM31" s="166">
        <v>-13.3</v>
      </c>
      <c r="AN31" s="166">
        <v>-13.32</v>
      </c>
      <c r="AO31" s="166">
        <v>8.0612999999999992</v>
      </c>
      <c r="AP31" s="166">
        <v>3.53</v>
      </c>
      <c r="AQ31" s="166">
        <v>23.958500000000001</v>
      </c>
      <c r="AR31" s="166">
        <v>28.397200000000002</v>
      </c>
      <c r="AS31" s="165"/>
      <c r="AT31" s="166">
        <v>-8.8413000000000004</v>
      </c>
      <c r="AU31" s="166">
        <v>-9.3820999999999994</v>
      </c>
      <c r="AV31" s="166">
        <v>11.038600000000001</v>
      </c>
      <c r="AW31" s="166">
        <v>10.637600000000001</v>
      </c>
      <c r="AX31" s="166">
        <v>-15.1374</v>
      </c>
      <c r="AY31" s="166">
        <v>-11.118600000000001</v>
      </c>
      <c r="AZ31" s="166">
        <v>38.418500000000002</v>
      </c>
      <c r="BA31" s="165"/>
      <c r="BB31" s="166">
        <v>117.6536</v>
      </c>
      <c r="BC31" s="166">
        <v>14.647</v>
      </c>
      <c r="BD31" s="166">
        <v>-5.9</v>
      </c>
      <c r="BE31" s="166">
        <v>-6</v>
      </c>
      <c r="BF31" s="166">
        <v>-23.2577</v>
      </c>
      <c r="BG31" s="166">
        <v>-23.5716</v>
      </c>
      <c r="BH31" s="166">
        <v>-4.2209000000000003</v>
      </c>
      <c r="BI31" s="165"/>
      <c r="BJ31" s="166">
        <v>18.927800000000001</v>
      </c>
      <c r="BK31" s="166">
        <v>7.7196999999999996</v>
      </c>
      <c r="BL31" s="166">
        <v>2.8818999999999999</v>
      </c>
      <c r="BM31" s="166">
        <v>1.8290999999999999</v>
      </c>
      <c r="BN31" s="166">
        <v>-94.973600000000005</v>
      </c>
      <c r="BO31" s="166">
        <v>116.06189999999999</v>
      </c>
      <c r="BP31" s="166">
        <v>116.2144</v>
      </c>
      <c r="BQ31" s="166">
        <v>-34.718499999999999</v>
      </c>
      <c r="BR31" s="166">
        <v>-17.365600000000001</v>
      </c>
      <c r="BS31" s="165"/>
      <c r="BT31" s="165"/>
      <c r="BU31" s="165"/>
      <c r="BV31" s="166">
        <v>34.309699999999999</v>
      </c>
      <c r="BW31" s="166">
        <v>8.85</v>
      </c>
      <c r="BX31" s="166">
        <v>12.9</v>
      </c>
      <c r="BY31" s="165"/>
      <c r="BZ31" s="166">
        <v>7.95</v>
      </c>
      <c r="CA31" s="166">
        <v>-26.921199999999999</v>
      </c>
      <c r="CB31" s="166">
        <v>-26.653300000000002</v>
      </c>
      <c r="CC31" s="166">
        <v>35.929200000000002</v>
      </c>
      <c r="CD31" s="166">
        <v>34.409300000000002</v>
      </c>
      <c r="CE31" s="166">
        <v>-0.52210000000000001</v>
      </c>
      <c r="CF31" s="165"/>
      <c r="CG31" s="166">
        <v>37.8093</v>
      </c>
      <c r="CH31" s="166">
        <v>19.539899999999999</v>
      </c>
      <c r="CI31" s="165"/>
      <c r="CJ31" s="165"/>
      <c r="CK31" s="165"/>
      <c r="CL31" s="166">
        <v>-13.8</v>
      </c>
      <c r="CM31" s="166">
        <v>-13.7</v>
      </c>
      <c r="CN31" s="166">
        <v>-3.71</v>
      </c>
      <c r="CO31" s="166">
        <v>38.767099999999999</v>
      </c>
      <c r="CP31" s="166">
        <v>39.150100000000002</v>
      </c>
      <c r="CQ31" s="166">
        <v>35.889099999999999</v>
      </c>
      <c r="CR31" s="166">
        <v>73.530900000000003</v>
      </c>
      <c r="CS31" s="166">
        <v>73.943399999999997</v>
      </c>
      <c r="CT31" s="166">
        <v>-26.898599999999998</v>
      </c>
      <c r="CU31" s="166">
        <v>-65.773300000000006</v>
      </c>
      <c r="CV31" s="166">
        <v>-21.171500000000002</v>
      </c>
      <c r="CW31" s="166">
        <v>3.9683000000000002</v>
      </c>
      <c r="CX31" s="166">
        <v>30</v>
      </c>
      <c r="CY31" s="166">
        <v>12.74</v>
      </c>
      <c r="CZ31" s="166">
        <v>20.942399999999999</v>
      </c>
      <c r="DA31" s="166">
        <v>20.608499999999999</v>
      </c>
      <c r="DB31" s="166">
        <v>-11.75</v>
      </c>
      <c r="DC31" s="166">
        <v>-37.676000000000002</v>
      </c>
      <c r="DD31" s="165"/>
      <c r="DE31" s="165"/>
      <c r="DF31" s="166">
        <v>5.6073000000000004</v>
      </c>
      <c r="DG31" s="166">
        <v>-14.284599999999999</v>
      </c>
      <c r="DH31" s="166">
        <v>-6.0987999999999998</v>
      </c>
      <c r="DI31" s="165"/>
      <c r="DJ31" s="166">
        <v>-48.3</v>
      </c>
      <c r="DK31" s="166">
        <v>-1.9359999999999999</v>
      </c>
      <c r="DL31" s="166">
        <v>11.039300000000001</v>
      </c>
      <c r="DM31" s="165"/>
      <c r="DN31" s="166">
        <v>23.0136</v>
      </c>
      <c r="DO31" s="166">
        <v>11.87</v>
      </c>
      <c r="DP31" s="166">
        <v>-3.13</v>
      </c>
      <c r="DQ31" s="166">
        <v>13.763999999999999</v>
      </c>
      <c r="DR31" s="166">
        <v>-7.2328999999999999</v>
      </c>
      <c r="DS31" s="166">
        <v>-14.28</v>
      </c>
      <c r="DT31" s="166">
        <v>-14.39</v>
      </c>
      <c r="DU31" s="166">
        <v>38.32</v>
      </c>
      <c r="DV31" s="166">
        <v>26.34</v>
      </c>
      <c r="DW31" s="166">
        <v>-8.9273000000000007</v>
      </c>
      <c r="DX31" s="166">
        <v>-4.0909000000000004</v>
      </c>
      <c r="DY31" s="166">
        <v>-40.851799999999997</v>
      </c>
      <c r="DZ31" s="166">
        <v>-39.736400000000003</v>
      </c>
      <c r="EA31" s="166">
        <v>38.062800000000003</v>
      </c>
      <c r="EB31" s="166">
        <v>15.070399999999999</v>
      </c>
      <c r="EC31" s="166">
        <v>5.1684000000000001</v>
      </c>
      <c r="ED31" s="166">
        <v>5.3025000000000002</v>
      </c>
      <c r="EE31" s="166">
        <v>-10.517099999999999</v>
      </c>
      <c r="EF31" s="166">
        <v>-16.6526</v>
      </c>
      <c r="EG31" s="166">
        <v>-13.436</v>
      </c>
      <c r="EH31" s="166">
        <v>-29.9221</v>
      </c>
      <c r="EI31" s="166">
        <v>-29.391300000000001</v>
      </c>
      <c r="EJ31" s="165"/>
      <c r="EK31" s="166">
        <v>-13.7409</v>
      </c>
      <c r="EL31" s="166">
        <v>-12.456799999999999</v>
      </c>
      <c r="EM31" s="166">
        <v>15.312900000000001</v>
      </c>
      <c r="EN31" s="166">
        <v>-14.520799999999999</v>
      </c>
      <c r="EO31" s="166">
        <v>-12.9489</v>
      </c>
      <c r="EP31" s="166">
        <v>26.128</v>
      </c>
      <c r="EQ31" s="166">
        <v>-23.246600000000001</v>
      </c>
      <c r="ER31" s="166">
        <v>-23.024799999999999</v>
      </c>
      <c r="ES31" s="166">
        <v>2.4024999999999999</v>
      </c>
      <c r="ET31" s="166">
        <v>-9.44</v>
      </c>
      <c r="EU31" s="166">
        <v>-15.37</v>
      </c>
      <c r="EV31" s="166">
        <v>-0.2</v>
      </c>
      <c r="EW31" s="166">
        <v>10.6023</v>
      </c>
      <c r="EX31" s="166">
        <v>-33.2119</v>
      </c>
      <c r="EY31" s="166">
        <v>-9.9429999999999996</v>
      </c>
      <c r="EZ31" s="166">
        <v>-10.288500000000001</v>
      </c>
      <c r="FA31" s="166">
        <v>9.1067</v>
      </c>
      <c r="FB31" s="166">
        <v>4.0688000000000004</v>
      </c>
      <c r="FC31" s="166">
        <v>-17.626200000000001</v>
      </c>
      <c r="FD31" s="166">
        <v>4.3887999999999998</v>
      </c>
      <c r="FE31" s="165"/>
      <c r="FF31" s="166">
        <v>4.1086</v>
      </c>
      <c r="FG31" s="166">
        <v>4.2929000000000004</v>
      </c>
      <c r="FH31" s="166">
        <v>4.6905999999999999</v>
      </c>
      <c r="FI31" s="166">
        <v>2.9533</v>
      </c>
      <c r="FJ31" s="166">
        <v>14.2338</v>
      </c>
      <c r="FK31" s="166">
        <v>14.0663</v>
      </c>
      <c r="FL31" s="166">
        <v>-30.3096</v>
      </c>
      <c r="FM31" s="166">
        <v>23.176600000000001</v>
      </c>
      <c r="FN31" s="166">
        <v>22.99</v>
      </c>
      <c r="FO31" s="166">
        <v>-17.113900000000001</v>
      </c>
      <c r="FP31" s="165"/>
      <c r="FQ31" s="166">
        <v>24.488900000000001</v>
      </c>
      <c r="FR31" s="166">
        <v>-19.329999999999998</v>
      </c>
      <c r="FS31" s="166">
        <v>-1.3106</v>
      </c>
      <c r="FT31" s="166">
        <v>0.21809999999999999</v>
      </c>
      <c r="FU31" s="166">
        <v>0.7</v>
      </c>
      <c r="FV31" s="166">
        <v>1.71</v>
      </c>
      <c r="FW31" s="166">
        <v>-24.058399999999999</v>
      </c>
      <c r="FX31" s="166">
        <v>0</v>
      </c>
      <c r="FY31" s="166">
        <v>3.1890000000000001</v>
      </c>
      <c r="FZ31" s="166">
        <v>0.55100000000000005</v>
      </c>
      <c r="GA31" s="166">
        <v>3.4236</v>
      </c>
      <c r="GB31" s="166">
        <v>18.440000000000001</v>
      </c>
      <c r="GC31" s="166">
        <v>-8.2333999999999996</v>
      </c>
      <c r="GD31" s="166">
        <v>0.49220000000000003</v>
      </c>
      <c r="GE31" s="166">
        <v>-0.1</v>
      </c>
      <c r="GF31" s="166">
        <v>16.6313</v>
      </c>
      <c r="GG31" s="165"/>
      <c r="GH31" s="166">
        <v>32.299300000000002</v>
      </c>
      <c r="GI31" s="166">
        <v>-12.2554</v>
      </c>
      <c r="GJ31" s="166">
        <v>-13.100099999999999</v>
      </c>
      <c r="GK31" s="166">
        <v>2.9828000000000001</v>
      </c>
      <c r="GL31" s="165"/>
      <c r="GM31" s="165"/>
      <c r="GN31" s="165"/>
      <c r="GO31" s="166">
        <v>-17.328499999999998</v>
      </c>
      <c r="GP31" s="166">
        <v>6.2923999999999998</v>
      </c>
      <c r="GQ31" s="166">
        <v>-23.694500000000001</v>
      </c>
      <c r="GR31" s="166">
        <v>5.9678000000000004</v>
      </c>
      <c r="GS31" s="166">
        <v>5.0297000000000001</v>
      </c>
      <c r="GT31" s="166">
        <v>160.77869999999999</v>
      </c>
      <c r="GU31" s="166">
        <v>-1.9499</v>
      </c>
      <c r="GV31" s="166">
        <v>-6.298</v>
      </c>
      <c r="GW31" s="166">
        <v>-18.236699999999999</v>
      </c>
      <c r="GX31" s="166">
        <v>2.2814000000000001</v>
      </c>
      <c r="GY31" s="166">
        <v>10.600300000000001</v>
      </c>
      <c r="GZ31" s="166">
        <v>10.807600000000001</v>
      </c>
      <c r="HA31" s="166">
        <v>1.6472</v>
      </c>
      <c r="HB31" s="166">
        <v>-16.6432</v>
      </c>
      <c r="HC31" s="166">
        <v>-15.1952</v>
      </c>
      <c r="HD31" s="166">
        <v>10.48</v>
      </c>
      <c r="HE31" s="166">
        <v>-17.322500000000002</v>
      </c>
      <c r="HF31" s="166">
        <v>-31.035799999999998</v>
      </c>
      <c r="HG31" s="166">
        <v>62.864199999999997</v>
      </c>
      <c r="HH31" s="166">
        <v>87.147999999999996</v>
      </c>
      <c r="HI31" s="166">
        <v>14.221500000000001</v>
      </c>
      <c r="HJ31" s="166">
        <v>14.3598</v>
      </c>
      <c r="HK31" s="165"/>
      <c r="HL31" s="166">
        <v>6.9600999999999997</v>
      </c>
      <c r="HM31" s="166">
        <v>0</v>
      </c>
      <c r="HN31" s="166">
        <v>0</v>
      </c>
      <c r="HO31" s="165"/>
      <c r="HP31" s="165"/>
      <c r="HQ31" s="166">
        <v>-7.8978999999999999</v>
      </c>
      <c r="HR31" s="166">
        <v>-7.7221000000000002</v>
      </c>
      <c r="HS31" s="166">
        <v>-27.6813</v>
      </c>
      <c r="HT31" s="166">
        <v>-27.796099999999999</v>
      </c>
      <c r="HU31" s="166">
        <v>29.35</v>
      </c>
      <c r="HV31" s="166">
        <v>29.01</v>
      </c>
      <c r="HW31" s="166">
        <v>-24.5</v>
      </c>
      <c r="HX31" s="166">
        <v>-25.1</v>
      </c>
      <c r="HY31" s="166">
        <v>1.1087</v>
      </c>
      <c r="HZ31" s="166">
        <v>13.04</v>
      </c>
      <c r="IA31" s="166">
        <v>26.769400000000001</v>
      </c>
      <c r="IB31" s="166">
        <v>32.958100000000002</v>
      </c>
      <c r="IC31" s="166">
        <v>32.740600000000001</v>
      </c>
      <c r="ID31" s="166">
        <v>-11.5</v>
      </c>
      <c r="IE31" s="166">
        <v>-24.8</v>
      </c>
      <c r="IF31" s="166">
        <v>-8.8000000000000007</v>
      </c>
      <c r="IG31" s="166">
        <v>-9.4</v>
      </c>
      <c r="IH31" s="166">
        <v>-17.773399999999999</v>
      </c>
      <c r="II31" s="166">
        <v>-17.6234</v>
      </c>
      <c r="IJ31" s="166">
        <v>-159.9503</v>
      </c>
      <c r="IK31" s="166">
        <v>-20.0596</v>
      </c>
      <c r="IL31" s="166">
        <v>-73.119399999999999</v>
      </c>
      <c r="IM31" s="166">
        <v>-82.029399999999995</v>
      </c>
      <c r="IN31" s="166">
        <v>-19.597200000000001</v>
      </c>
      <c r="IO31" s="166">
        <v>129.07499999999999</v>
      </c>
      <c r="IP31" s="166">
        <v>41.845399999999998</v>
      </c>
      <c r="IQ31" s="166">
        <v>165.03829999999999</v>
      </c>
      <c r="IR31" s="165"/>
      <c r="IS31" s="166">
        <v>52.327199999999998</v>
      </c>
      <c r="IT31" s="166">
        <v>32.411499999999997</v>
      </c>
      <c r="IU31" s="166">
        <v>30.823799999999999</v>
      </c>
      <c r="IV31" s="166">
        <v>-51.616999999999997</v>
      </c>
      <c r="IW31" s="166">
        <v>-92.761099999999999</v>
      </c>
      <c r="IX31" s="166">
        <v>-142.59479999999999</v>
      </c>
      <c r="IY31" s="166">
        <v>-88.701300000000003</v>
      </c>
      <c r="IZ31" s="166">
        <v>87.176900000000003</v>
      </c>
      <c r="JA31" s="166">
        <v>-4.5446999999999997</v>
      </c>
      <c r="JB31" s="165"/>
      <c r="JC31" s="166">
        <v>-5.6</v>
      </c>
      <c r="JD31" s="166">
        <v>0.4</v>
      </c>
      <c r="JE31" s="166">
        <v>0.39800000000000002</v>
      </c>
      <c r="JF31" s="166">
        <v>0.96</v>
      </c>
      <c r="JG31" s="166">
        <v>0</v>
      </c>
      <c r="JH31" s="166">
        <v>-2.4249000000000001</v>
      </c>
      <c r="JI31" s="166">
        <v>-6.6483999999999996</v>
      </c>
      <c r="JJ31" s="166">
        <v>1.9058999999999999</v>
      </c>
      <c r="JK31" s="166">
        <v>2.4033000000000002</v>
      </c>
      <c r="JL31" s="166">
        <v>-0.6</v>
      </c>
      <c r="JM31" s="166">
        <v>12.432</v>
      </c>
      <c r="JN31" s="166">
        <v>12.728</v>
      </c>
      <c r="JO31" s="165"/>
      <c r="JP31" s="166">
        <v>2.6667000000000001</v>
      </c>
      <c r="JQ31" s="166">
        <v>5.0362999999999998</v>
      </c>
      <c r="JR31" s="166">
        <v>4.3440000000000003</v>
      </c>
      <c r="JS31" s="166">
        <v>4.2001999999999997</v>
      </c>
      <c r="JT31" s="165"/>
      <c r="JU31" s="166">
        <v>11.9</v>
      </c>
      <c r="JV31" s="166">
        <v>1.7356</v>
      </c>
      <c r="JW31" s="166">
        <v>1.5</v>
      </c>
      <c r="JX31" s="165"/>
      <c r="JY31" s="166">
        <v>-18.312999999999999</v>
      </c>
      <c r="JZ31" s="166">
        <v>2.9735999999999998</v>
      </c>
      <c r="KA31" s="166">
        <v>-22.448899999999998</v>
      </c>
      <c r="KB31" s="166">
        <v>-15.698700000000001</v>
      </c>
      <c r="KC31" s="166">
        <v>-5.8815999999999997</v>
      </c>
      <c r="KD31" s="166">
        <v>-27.3123</v>
      </c>
      <c r="KE31" s="166">
        <v>3.3506999999999998</v>
      </c>
      <c r="KF31" s="166">
        <v>-11.7</v>
      </c>
      <c r="KG31" s="166">
        <v>-0.1</v>
      </c>
      <c r="KH31" s="166">
        <v>-10.7029</v>
      </c>
      <c r="KI31" s="166">
        <v>-73.667400000000001</v>
      </c>
    </row>
    <row r="32" spans="1:295" ht="18" customHeight="1" x14ac:dyDescent="0.3">
      <c r="A32" s="161" t="s">
        <v>92</v>
      </c>
      <c r="B32" s="161" t="s">
        <v>773</v>
      </c>
      <c r="C32" s="168"/>
      <c r="D32" s="169">
        <v>3.0116999999999998</v>
      </c>
      <c r="E32" s="169">
        <v>-11.028600000000001</v>
      </c>
      <c r="F32" s="169">
        <v>4.1456999999999997</v>
      </c>
      <c r="G32" s="169">
        <v>11.9626</v>
      </c>
      <c r="H32" s="168"/>
      <c r="I32" s="169">
        <v>21.9544</v>
      </c>
      <c r="J32" s="168"/>
      <c r="K32" s="169">
        <v>28.760100000000001</v>
      </c>
      <c r="L32" s="169">
        <v>12.8286</v>
      </c>
      <c r="M32" s="169">
        <v>12.4016</v>
      </c>
      <c r="N32" s="169">
        <v>-24.42</v>
      </c>
      <c r="O32" s="169">
        <v>-33</v>
      </c>
      <c r="P32" s="169">
        <v>8.8000000000000007</v>
      </c>
      <c r="Q32" s="169">
        <v>6.6239999999999997</v>
      </c>
      <c r="R32" s="169">
        <v>-24.2</v>
      </c>
      <c r="S32" s="169">
        <v>3.0124</v>
      </c>
      <c r="T32" s="169">
        <v>-10.753</v>
      </c>
      <c r="U32" s="169">
        <v>9.2802000000000007</v>
      </c>
      <c r="V32" s="169">
        <v>9.5556999999999999</v>
      </c>
      <c r="W32" s="169">
        <v>16.018999999999998</v>
      </c>
      <c r="X32" s="169">
        <v>3.8254000000000001</v>
      </c>
      <c r="Y32" s="169">
        <v>0.31459999999999999</v>
      </c>
      <c r="Z32" s="169">
        <v>2.536</v>
      </c>
      <c r="AA32" s="168"/>
      <c r="AB32" s="169">
        <v>-1.2723</v>
      </c>
      <c r="AC32" s="169">
        <v>-0.57899999999999996</v>
      </c>
      <c r="AD32" s="169">
        <v>-0.55800000000000005</v>
      </c>
      <c r="AE32" s="169">
        <v>-3.2719999999999998</v>
      </c>
      <c r="AF32" s="169">
        <v>2.2200000000000002</v>
      </c>
      <c r="AG32" s="169">
        <v>-4.4000000000000004</v>
      </c>
      <c r="AH32" s="168"/>
      <c r="AI32" s="168"/>
      <c r="AJ32" s="169">
        <v>-9.64</v>
      </c>
      <c r="AK32" s="169">
        <v>-9.92</v>
      </c>
      <c r="AL32" s="168"/>
      <c r="AM32" s="169">
        <v>-12.96</v>
      </c>
      <c r="AN32" s="169">
        <v>-13.18</v>
      </c>
      <c r="AO32" s="169">
        <v>7.8814000000000002</v>
      </c>
      <c r="AP32" s="169">
        <v>4.1971999999999996</v>
      </c>
      <c r="AQ32" s="169">
        <v>23.4361</v>
      </c>
      <c r="AR32" s="169">
        <v>27.216100000000001</v>
      </c>
      <c r="AS32" s="168"/>
      <c r="AT32" s="169">
        <v>-8.5733999999999995</v>
      </c>
      <c r="AU32" s="169">
        <v>-8.5749999999999993</v>
      </c>
      <c r="AV32" s="169">
        <v>19.0215</v>
      </c>
      <c r="AW32" s="169">
        <v>13.225</v>
      </c>
      <c r="AX32" s="169">
        <v>-14.8695</v>
      </c>
      <c r="AY32" s="169">
        <v>-11.3865</v>
      </c>
      <c r="AZ32" s="169">
        <v>31.685300000000002</v>
      </c>
      <c r="BA32" s="168"/>
      <c r="BB32" s="169">
        <v>113.6711</v>
      </c>
      <c r="BC32" s="169">
        <v>14.263299999999999</v>
      </c>
      <c r="BD32" s="169">
        <v>-5.3</v>
      </c>
      <c r="BE32" s="169">
        <v>-5.5</v>
      </c>
      <c r="BF32" s="169">
        <v>-22.8794</v>
      </c>
      <c r="BG32" s="169">
        <v>-23.6568</v>
      </c>
      <c r="BH32" s="169">
        <v>-4.1041999999999996</v>
      </c>
      <c r="BI32" s="168"/>
      <c r="BJ32" s="169">
        <v>19.590699999999998</v>
      </c>
      <c r="BK32" s="169">
        <v>7.52</v>
      </c>
      <c r="BL32" s="169">
        <v>2.8007</v>
      </c>
      <c r="BM32" s="169">
        <v>1.9036</v>
      </c>
      <c r="BN32" s="169">
        <v>-97.293000000000006</v>
      </c>
      <c r="BO32" s="169">
        <v>116.0924</v>
      </c>
      <c r="BP32" s="169">
        <v>116.0924</v>
      </c>
      <c r="BQ32" s="169">
        <v>-34.318100000000001</v>
      </c>
      <c r="BR32" s="169">
        <v>-18.129300000000001</v>
      </c>
      <c r="BS32" s="168"/>
      <c r="BT32" s="168"/>
      <c r="BU32" s="168"/>
      <c r="BV32" s="169">
        <v>32.732900000000001</v>
      </c>
      <c r="BW32" s="169">
        <v>8.52</v>
      </c>
      <c r="BX32" s="169">
        <v>12.56</v>
      </c>
      <c r="BY32" s="168"/>
      <c r="BZ32" s="169">
        <v>7.15</v>
      </c>
      <c r="CA32" s="169">
        <v>-26.2514</v>
      </c>
      <c r="CB32" s="169">
        <v>-26.519300000000001</v>
      </c>
      <c r="CC32" s="169">
        <v>36.219499999999996</v>
      </c>
      <c r="CD32" s="169">
        <v>35.536900000000003</v>
      </c>
      <c r="CE32" s="169">
        <v>-0.2666</v>
      </c>
      <c r="CF32" s="168"/>
      <c r="CG32" s="169">
        <v>38.0443</v>
      </c>
      <c r="CH32" s="169">
        <v>20.521599999999999</v>
      </c>
      <c r="CI32" s="168"/>
      <c r="CJ32" s="168"/>
      <c r="CK32" s="168"/>
      <c r="CL32" s="169">
        <v>-15</v>
      </c>
      <c r="CM32" s="169">
        <v>-14.7</v>
      </c>
      <c r="CN32" s="169">
        <v>-3.46</v>
      </c>
      <c r="CO32" s="169">
        <v>37.890700000000002</v>
      </c>
      <c r="CP32" s="169">
        <v>38.241399999999999</v>
      </c>
      <c r="CQ32" s="169">
        <v>34.978299999999997</v>
      </c>
      <c r="CR32" s="169">
        <v>73.181200000000004</v>
      </c>
      <c r="CS32" s="169">
        <v>73.124099999999999</v>
      </c>
      <c r="CT32" s="169">
        <v>-23.707999999999998</v>
      </c>
      <c r="CU32" s="169">
        <v>-66.858599999999996</v>
      </c>
      <c r="CV32" s="169">
        <v>-18.098400000000002</v>
      </c>
      <c r="CW32" s="169">
        <v>4.0617999999999999</v>
      </c>
      <c r="CX32" s="169">
        <v>31.55</v>
      </c>
      <c r="CY32" s="169">
        <v>13.17</v>
      </c>
      <c r="CZ32" s="169">
        <v>20.317399999999999</v>
      </c>
      <c r="DA32" s="169">
        <v>20.022600000000001</v>
      </c>
      <c r="DB32" s="169">
        <v>-11.95</v>
      </c>
      <c r="DC32" s="169">
        <v>-25.1235</v>
      </c>
      <c r="DD32" s="168"/>
      <c r="DE32" s="168"/>
      <c r="DF32" s="169">
        <v>1.5003</v>
      </c>
      <c r="DG32" s="169">
        <v>-13.26</v>
      </c>
      <c r="DH32" s="169">
        <v>-6.2023999999999999</v>
      </c>
      <c r="DI32" s="169">
        <v>-47.2</v>
      </c>
      <c r="DJ32" s="168"/>
      <c r="DK32" s="169">
        <v>-2.0800999999999998</v>
      </c>
      <c r="DL32" s="169">
        <v>11.4133</v>
      </c>
      <c r="DM32" s="168"/>
      <c r="DN32" s="169">
        <v>23.384699999999999</v>
      </c>
      <c r="DO32" s="169">
        <v>12.2</v>
      </c>
      <c r="DP32" s="169">
        <v>-3.02</v>
      </c>
      <c r="DQ32" s="169">
        <v>12.0745</v>
      </c>
      <c r="DR32" s="169">
        <v>-3.7402000000000002</v>
      </c>
      <c r="DS32" s="169">
        <v>-14.08</v>
      </c>
      <c r="DT32" s="169">
        <v>-14.19</v>
      </c>
      <c r="DU32" s="169">
        <v>39.29</v>
      </c>
      <c r="DV32" s="169">
        <v>25.63</v>
      </c>
      <c r="DW32" s="169">
        <v>-6.4726999999999997</v>
      </c>
      <c r="DX32" s="169">
        <v>-3.1455000000000002</v>
      </c>
      <c r="DY32" s="169">
        <v>-41.244199999999999</v>
      </c>
      <c r="DZ32" s="169">
        <v>-39.5182</v>
      </c>
      <c r="EA32" s="169">
        <v>38.083799999999997</v>
      </c>
      <c r="EB32" s="169">
        <v>13.3377</v>
      </c>
      <c r="EC32" s="169">
        <v>6.2541000000000002</v>
      </c>
      <c r="ED32" s="169">
        <v>5.3727</v>
      </c>
      <c r="EE32" s="169">
        <v>-8.6707000000000001</v>
      </c>
      <c r="EF32" s="169">
        <v>-14.0913</v>
      </c>
      <c r="EG32" s="169">
        <v>-12.95</v>
      </c>
      <c r="EH32" s="169">
        <v>-33.354799999999997</v>
      </c>
      <c r="EI32" s="169">
        <v>-28.6952</v>
      </c>
      <c r="EJ32" s="168"/>
      <c r="EK32" s="169">
        <v>-14.2133</v>
      </c>
      <c r="EL32" s="169">
        <v>-12.8523</v>
      </c>
      <c r="EM32" s="169">
        <v>0</v>
      </c>
      <c r="EN32" s="169">
        <v>-15.697100000000001</v>
      </c>
      <c r="EO32" s="169">
        <v>-15.2249</v>
      </c>
      <c r="EP32" s="169">
        <v>29.2</v>
      </c>
      <c r="EQ32" s="169">
        <v>-22.4008</v>
      </c>
      <c r="ER32" s="169">
        <v>-21.9819</v>
      </c>
      <c r="ES32" s="169">
        <v>-2.7900000000000001E-2</v>
      </c>
      <c r="ET32" s="169">
        <v>-11.34</v>
      </c>
      <c r="EU32" s="169">
        <v>-15</v>
      </c>
      <c r="EV32" s="169">
        <v>16.2</v>
      </c>
      <c r="EW32" s="169">
        <v>10.1508</v>
      </c>
      <c r="EX32" s="169">
        <v>-34.646000000000001</v>
      </c>
      <c r="EY32" s="169">
        <v>-8.266</v>
      </c>
      <c r="EZ32" s="169">
        <v>-8.5202000000000009</v>
      </c>
      <c r="FA32" s="169">
        <v>6.8310000000000004</v>
      </c>
      <c r="FB32" s="169">
        <v>2.9571999999999998</v>
      </c>
      <c r="FC32" s="169">
        <v>-15.9628</v>
      </c>
      <c r="FD32" s="169">
        <v>4.5692000000000004</v>
      </c>
      <c r="FE32" s="168"/>
      <c r="FF32" s="169">
        <v>4.2328999999999999</v>
      </c>
      <c r="FG32" s="169">
        <v>3.5855999999999999</v>
      </c>
      <c r="FH32" s="169">
        <v>4.4747000000000003</v>
      </c>
      <c r="FI32" s="169">
        <v>2.6960999999999999</v>
      </c>
      <c r="FJ32" s="169">
        <v>14.401199999999999</v>
      </c>
      <c r="FK32" s="169">
        <v>14.5687</v>
      </c>
      <c r="FL32" s="169">
        <v>-32.151600000000002</v>
      </c>
      <c r="FM32" s="169">
        <v>23.258099999999999</v>
      </c>
      <c r="FN32" s="169">
        <v>23.129799999999999</v>
      </c>
      <c r="FO32" s="169">
        <v>-17.073599999999999</v>
      </c>
      <c r="FP32" s="168"/>
      <c r="FQ32" s="169">
        <v>25.514299999999999</v>
      </c>
      <c r="FR32" s="169">
        <v>-19.010000000000002</v>
      </c>
      <c r="FS32" s="169">
        <v>-1.3106</v>
      </c>
      <c r="FT32" s="169">
        <v>0.19159999999999999</v>
      </c>
      <c r="FU32" s="169">
        <v>0.76</v>
      </c>
      <c r="FV32" s="169">
        <v>1.17</v>
      </c>
      <c r="FW32" s="169">
        <v>-24.177</v>
      </c>
      <c r="FX32" s="168"/>
      <c r="FY32" s="169">
        <v>3.1339999999999999</v>
      </c>
      <c r="FZ32" s="169">
        <v>0.52600000000000002</v>
      </c>
      <c r="GA32" s="168"/>
      <c r="GB32" s="169">
        <v>16.920000000000002</v>
      </c>
      <c r="GC32" s="169">
        <v>-8.0934000000000008</v>
      </c>
      <c r="GD32" s="169">
        <v>0.66490000000000005</v>
      </c>
      <c r="GE32" s="169">
        <v>-0.92</v>
      </c>
      <c r="GF32" s="169">
        <v>14.2036</v>
      </c>
      <c r="GG32" s="168"/>
      <c r="GH32" s="169">
        <v>32.258699999999997</v>
      </c>
      <c r="GI32" s="169">
        <v>-11.798500000000001</v>
      </c>
      <c r="GJ32" s="169">
        <v>-12.677300000000001</v>
      </c>
      <c r="GK32" s="169">
        <v>3.0533000000000001</v>
      </c>
      <c r="GL32" s="168"/>
      <c r="GM32" s="168"/>
      <c r="GN32" s="169">
        <v>-9.3745999999999992</v>
      </c>
      <c r="GO32" s="169">
        <v>-16.1142</v>
      </c>
      <c r="GP32" s="169">
        <v>5.3041</v>
      </c>
      <c r="GQ32" s="169">
        <v>-23.8889</v>
      </c>
      <c r="GR32" s="169">
        <v>4.9443000000000001</v>
      </c>
      <c r="GS32" s="169">
        <v>4.8193000000000001</v>
      </c>
      <c r="GT32" s="169">
        <v>156.45429999999999</v>
      </c>
      <c r="GU32" s="169">
        <v>-3.0985</v>
      </c>
      <c r="GV32" s="169">
        <v>-7.4737999999999998</v>
      </c>
      <c r="GW32" s="169">
        <v>-16.838100000000001</v>
      </c>
      <c r="GX32" s="169">
        <v>2.3934000000000002</v>
      </c>
      <c r="GY32" s="169">
        <v>10.9519</v>
      </c>
      <c r="GZ32" s="169">
        <v>11.203099999999999</v>
      </c>
      <c r="HA32" s="168"/>
      <c r="HB32" s="169">
        <v>-18.3443</v>
      </c>
      <c r="HC32" s="169">
        <v>-16.3399</v>
      </c>
      <c r="HD32" s="169">
        <v>10.9</v>
      </c>
      <c r="HE32" s="169">
        <v>-16.194600000000001</v>
      </c>
      <c r="HF32" s="169">
        <v>-27.524799999999999</v>
      </c>
      <c r="HG32" s="169">
        <v>59.094000000000001</v>
      </c>
      <c r="HH32" s="169">
        <v>83.293599999999998</v>
      </c>
      <c r="HI32" s="169">
        <v>14.0092</v>
      </c>
      <c r="HJ32" s="169">
        <v>15.681800000000001</v>
      </c>
      <c r="HK32" s="168"/>
      <c r="HL32" s="169">
        <v>0</v>
      </c>
      <c r="HM32" s="169">
        <v>0</v>
      </c>
      <c r="HN32" s="169">
        <v>-11.9254</v>
      </c>
      <c r="HO32" s="168"/>
      <c r="HP32" s="168"/>
      <c r="HQ32" s="169">
        <v>-8.5900999999999996</v>
      </c>
      <c r="HR32" s="169">
        <v>-8.1616</v>
      </c>
      <c r="HS32" s="169">
        <v>-28.134399999999999</v>
      </c>
      <c r="HT32" s="169">
        <v>-27.623200000000001</v>
      </c>
      <c r="HU32" s="169">
        <v>29.38</v>
      </c>
      <c r="HV32" s="169">
        <v>29.11</v>
      </c>
      <c r="HW32" s="169">
        <v>-22.4</v>
      </c>
      <c r="HX32" s="169">
        <v>-22.4</v>
      </c>
      <c r="HY32" s="169">
        <v>1.2497</v>
      </c>
      <c r="HZ32" s="169">
        <v>12.48</v>
      </c>
      <c r="IA32" s="169">
        <v>23.702000000000002</v>
      </c>
      <c r="IB32" s="169">
        <v>33.359900000000003</v>
      </c>
      <c r="IC32" s="169">
        <v>33.105400000000003</v>
      </c>
      <c r="ID32" s="169">
        <v>-11.8</v>
      </c>
      <c r="IE32" s="169">
        <v>-23.1</v>
      </c>
      <c r="IF32" s="169">
        <v>-8.8000000000000007</v>
      </c>
      <c r="IG32" s="169">
        <v>-9.4</v>
      </c>
      <c r="IH32" s="168"/>
      <c r="II32" s="168"/>
      <c r="IJ32" s="169">
        <v>-160.83070000000001</v>
      </c>
      <c r="IK32" s="169">
        <v>-21.058499999999999</v>
      </c>
      <c r="IL32" s="169">
        <v>-72.793800000000005</v>
      </c>
      <c r="IM32" s="169">
        <v>-82.974999999999994</v>
      </c>
      <c r="IN32" s="169">
        <v>-18.734300000000001</v>
      </c>
      <c r="IO32" s="169">
        <v>128.53540000000001</v>
      </c>
      <c r="IP32" s="169">
        <v>43.0762</v>
      </c>
      <c r="IQ32" s="169">
        <v>163.14609999999999</v>
      </c>
      <c r="IR32" s="168"/>
      <c r="IS32" s="169">
        <v>48.550600000000003</v>
      </c>
      <c r="IT32" s="169">
        <v>32.563000000000002</v>
      </c>
      <c r="IU32" s="169">
        <v>33.520499999999998</v>
      </c>
      <c r="IV32" s="169">
        <v>-54.3264</v>
      </c>
      <c r="IW32" s="169">
        <v>-95.268000000000001</v>
      </c>
      <c r="IX32" s="169">
        <v>-142.7484</v>
      </c>
      <c r="IY32" s="169">
        <v>-88.149000000000001</v>
      </c>
      <c r="IZ32" s="169">
        <v>89.054100000000005</v>
      </c>
      <c r="JA32" s="169">
        <v>-4.452</v>
      </c>
      <c r="JB32" s="168"/>
      <c r="JC32" s="169">
        <v>-3.36</v>
      </c>
      <c r="JD32" s="169">
        <v>0.38400000000000001</v>
      </c>
      <c r="JE32" s="169">
        <v>0.38</v>
      </c>
      <c r="JF32" s="169">
        <v>-1.1200000000000001</v>
      </c>
      <c r="JG32" s="169">
        <v>1.92</v>
      </c>
      <c r="JH32" s="169">
        <v>-2.3927999999999998</v>
      </c>
      <c r="JI32" s="169">
        <v>-7.9667000000000003</v>
      </c>
      <c r="JJ32" s="169">
        <v>-1.0544</v>
      </c>
      <c r="JK32" s="169">
        <v>7.2679</v>
      </c>
      <c r="JL32" s="169">
        <v>-1.6</v>
      </c>
      <c r="JM32" s="169">
        <v>13.519</v>
      </c>
      <c r="JN32" s="169">
        <v>14.313000000000001</v>
      </c>
      <c r="JO32" s="168"/>
      <c r="JP32" s="169">
        <v>2.9719000000000002</v>
      </c>
      <c r="JQ32" s="169">
        <v>3.8351999999999999</v>
      </c>
      <c r="JR32" s="169">
        <v>3.2195</v>
      </c>
      <c r="JS32" s="169">
        <v>3.2126000000000001</v>
      </c>
      <c r="JT32" s="168"/>
      <c r="JU32" s="169">
        <v>10</v>
      </c>
      <c r="JV32" s="169">
        <v>1.1003000000000001</v>
      </c>
      <c r="JW32" s="169">
        <v>1.6</v>
      </c>
      <c r="JX32" s="168"/>
      <c r="JY32" s="169">
        <v>-17.5029</v>
      </c>
      <c r="JZ32" s="169">
        <v>2.6153</v>
      </c>
      <c r="KA32" s="169">
        <v>-22.967500000000001</v>
      </c>
      <c r="KB32" s="169">
        <v>-13.9107</v>
      </c>
      <c r="KC32" s="169">
        <v>-6.3224999999999998</v>
      </c>
      <c r="KD32" s="169">
        <v>-26.8992</v>
      </c>
      <c r="KE32" s="169">
        <v>2.7189999999999999</v>
      </c>
      <c r="KF32" s="169">
        <v>-12.1</v>
      </c>
      <c r="KG32" s="169">
        <v>0.1</v>
      </c>
      <c r="KH32" s="169">
        <v>-7.2697000000000003</v>
      </c>
      <c r="KI32" s="169">
        <v>-75.992400000000004</v>
      </c>
    </row>
    <row r="33" spans="1:295" ht="18" customHeight="1" x14ac:dyDescent="0.3">
      <c r="A33" s="161" t="s">
        <v>92</v>
      </c>
      <c r="B33" s="161" t="s">
        <v>774</v>
      </c>
      <c r="C33" s="162"/>
      <c r="D33" s="163">
        <v>2.8239000000000001</v>
      </c>
      <c r="E33" s="163">
        <v>-10.9093</v>
      </c>
      <c r="F33" s="163">
        <v>4.2039</v>
      </c>
      <c r="G33" s="163">
        <v>12.035299999999999</v>
      </c>
      <c r="H33" s="162"/>
      <c r="I33" s="163">
        <v>22.103999999999999</v>
      </c>
      <c r="J33" s="162"/>
      <c r="K33" s="163">
        <v>27.086500000000001</v>
      </c>
      <c r="L33" s="163">
        <v>11.8916</v>
      </c>
      <c r="M33" s="163">
        <v>11.372199999999999</v>
      </c>
      <c r="N33" s="163">
        <v>-24.42</v>
      </c>
      <c r="O33" s="163">
        <v>-30.8</v>
      </c>
      <c r="P33" s="163">
        <v>6.6</v>
      </c>
      <c r="Q33" s="163">
        <v>4.968</v>
      </c>
      <c r="R33" s="163">
        <v>-22</v>
      </c>
      <c r="S33" s="163">
        <v>3.133</v>
      </c>
      <c r="T33" s="163">
        <v>-9.6556999999999995</v>
      </c>
      <c r="U33" s="163">
        <v>8.2428000000000008</v>
      </c>
      <c r="V33" s="163">
        <v>8.3115000000000006</v>
      </c>
      <c r="W33" s="163">
        <v>13.925599999999999</v>
      </c>
      <c r="X33" s="163">
        <v>2.6107</v>
      </c>
      <c r="Y33" s="163">
        <v>0.1668</v>
      </c>
      <c r="Z33" s="163">
        <v>2.7006000000000001</v>
      </c>
      <c r="AA33" s="162"/>
      <c r="AB33" s="163">
        <v>-1.0576000000000001</v>
      </c>
      <c r="AC33" s="163">
        <v>-0.747</v>
      </c>
      <c r="AD33" s="163">
        <v>-0.73399999999999999</v>
      </c>
      <c r="AE33" s="163">
        <v>-3.2519999999999998</v>
      </c>
      <c r="AF33" s="163">
        <v>2.2200000000000002</v>
      </c>
      <c r="AG33" s="163">
        <v>-4.4000000000000004</v>
      </c>
      <c r="AH33" s="162"/>
      <c r="AI33" s="162"/>
      <c r="AJ33" s="163">
        <v>-10.34</v>
      </c>
      <c r="AK33" s="163">
        <v>-10.36</v>
      </c>
      <c r="AL33" s="162"/>
      <c r="AM33" s="163">
        <v>-13.21</v>
      </c>
      <c r="AN33" s="163">
        <v>-13.2</v>
      </c>
      <c r="AO33" s="163">
        <v>6.8125</v>
      </c>
      <c r="AP33" s="163">
        <v>4.1073000000000004</v>
      </c>
      <c r="AQ33" s="163">
        <v>24.055700000000002</v>
      </c>
      <c r="AR33" s="163">
        <v>27.958100000000002</v>
      </c>
      <c r="AS33" s="162"/>
      <c r="AT33" s="163">
        <v>-7.2337999999999996</v>
      </c>
      <c r="AU33" s="163">
        <v>-7.8010999999999999</v>
      </c>
      <c r="AV33" s="163">
        <v>12.110300000000001</v>
      </c>
      <c r="AW33" s="163">
        <v>13.692299999999999</v>
      </c>
      <c r="AX33" s="163">
        <v>-13.6638</v>
      </c>
      <c r="AY33" s="163">
        <v>-9.9130000000000003</v>
      </c>
      <c r="AZ33" s="163">
        <v>38.018500000000003</v>
      </c>
      <c r="BA33" s="162"/>
      <c r="BB33" s="163">
        <v>109.01560000000001</v>
      </c>
      <c r="BC33" s="163">
        <v>15.1595</v>
      </c>
      <c r="BD33" s="163">
        <v>-5.8</v>
      </c>
      <c r="BE33" s="163">
        <v>-5.7</v>
      </c>
      <c r="BF33" s="163">
        <v>-23.525300000000001</v>
      </c>
      <c r="BG33" s="163">
        <v>-23.901199999999999</v>
      </c>
      <c r="BH33" s="163">
        <v>-3.5562</v>
      </c>
      <c r="BI33" s="162"/>
      <c r="BJ33" s="163">
        <v>20.538</v>
      </c>
      <c r="BK33" s="163">
        <v>6.6029</v>
      </c>
      <c r="BL33" s="163">
        <v>2.3607</v>
      </c>
      <c r="BM33" s="163">
        <v>1.6516</v>
      </c>
      <c r="BN33" s="163">
        <v>-107.97450000000001</v>
      </c>
      <c r="BO33" s="163">
        <v>117.2216</v>
      </c>
      <c r="BP33" s="163">
        <v>117.2521</v>
      </c>
      <c r="BQ33" s="163">
        <v>-21.020700000000001</v>
      </c>
      <c r="BR33" s="163">
        <v>-28.901700000000002</v>
      </c>
      <c r="BS33" s="162"/>
      <c r="BT33" s="162"/>
      <c r="BU33" s="162"/>
      <c r="BV33" s="163">
        <v>30.727</v>
      </c>
      <c r="BW33" s="163">
        <v>7.93</v>
      </c>
      <c r="BX33" s="163">
        <v>12.21</v>
      </c>
      <c r="BY33" s="163">
        <v>0</v>
      </c>
      <c r="BZ33" s="163">
        <v>6.14</v>
      </c>
      <c r="CA33" s="163">
        <v>-24.911799999999999</v>
      </c>
      <c r="CB33" s="163">
        <v>-24.1081</v>
      </c>
      <c r="CC33" s="163">
        <v>35.810400000000001</v>
      </c>
      <c r="CD33" s="163">
        <v>34.995199999999997</v>
      </c>
      <c r="CE33" s="163">
        <v>0.84889999999999999</v>
      </c>
      <c r="CF33" s="162"/>
      <c r="CG33" s="163">
        <v>29.390699999999999</v>
      </c>
      <c r="CH33" s="163">
        <v>20.677700000000002</v>
      </c>
      <c r="CI33" s="162"/>
      <c r="CJ33" s="162"/>
      <c r="CK33" s="162"/>
      <c r="CL33" s="163">
        <v>-14.6</v>
      </c>
      <c r="CM33" s="163">
        <v>-14.3</v>
      </c>
      <c r="CN33" s="163">
        <v>-3.38</v>
      </c>
      <c r="CO33" s="163">
        <v>35.593400000000003</v>
      </c>
      <c r="CP33" s="163">
        <v>36.017600000000002</v>
      </c>
      <c r="CQ33" s="163">
        <v>33.0944</v>
      </c>
      <c r="CR33" s="163">
        <v>75.751099999999994</v>
      </c>
      <c r="CS33" s="163">
        <v>76.053799999999995</v>
      </c>
      <c r="CT33" s="163">
        <v>-24.462299999999999</v>
      </c>
      <c r="CU33" s="163">
        <v>-67.455200000000005</v>
      </c>
      <c r="CV33" s="163">
        <v>-19.890899999999998</v>
      </c>
      <c r="CW33" s="163">
        <v>4.2241999999999997</v>
      </c>
      <c r="CX33" s="163">
        <v>30.58</v>
      </c>
      <c r="CY33" s="163">
        <v>12.85</v>
      </c>
      <c r="CZ33" s="163">
        <v>19.536100000000001</v>
      </c>
      <c r="DA33" s="163">
        <v>19.241299999999999</v>
      </c>
      <c r="DB33" s="163">
        <v>-11.79</v>
      </c>
      <c r="DC33" s="163">
        <v>38.073999999999998</v>
      </c>
      <c r="DD33" s="162"/>
      <c r="DE33" s="162"/>
      <c r="DF33" s="163">
        <v>2.5497999999999998</v>
      </c>
      <c r="DG33" s="163">
        <v>-12.2698</v>
      </c>
      <c r="DH33" s="163">
        <v>-6.0709999999999997</v>
      </c>
      <c r="DI33" s="162"/>
      <c r="DJ33" s="163">
        <v>-45.7</v>
      </c>
      <c r="DK33" s="163">
        <v>-2.2374999999999998</v>
      </c>
      <c r="DL33" s="163">
        <v>11.4133</v>
      </c>
      <c r="DM33" s="162"/>
      <c r="DN33" s="163">
        <v>23.384699999999999</v>
      </c>
      <c r="DO33" s="163">
        <v>12.19</v>
      </c>
      <c r="DP33" s="163">
        <v>-2.6</v>
      </c>
      <c r="DQ33" s="163">
        <v>12.7255</v>
      </c>
      <c r="DR33" s="163">
        <v>-4.0102000000000002</v>
      </c>
      <c r="DS33" s="163">
        <v>-13.82</v>
      </c>
      <c r="DT33" s="163">
        <v>-13.92</v>
      </c>
      <c r="DU33" s="163">
        <v>37.22</v>
      </c>
      <c r="DV33" s="163">
        <v>24.09</v>
      </c>
      <c r="DW33" s="163">
        <v>-4.7817999999999996</v>
      </c>
      <c r="DX33" s="163">
        <v>-2.6273</v>
      </c>
      <c r="DY33" s="163">
        <v>-39.400300000000001</v>
      </c>
      <c r="DZ33" s="163">
        <v>-38.327300000000001</v>
      </c>
      <c r="EA33" s="163">
        <v>38.307200000000002</v>
      </c>
      <c r="EB33" s="163">
        <v>15.809799999999999</v>
      </c>
      <c r="EC33" s="163">
        <v>5.9272</v>
      </c>
      <c r="ED33" s="163">
        <v>6.7453000000000003</v>
      </c>
      <c r="EE33" s="163">
        <v>-18.863600000000002</v>
      </c>
      <c r="EF33" s="163">
        <v>-24.840199999999999</v>
      </c>
      <c r="EG33" s="163">
        <v>-13.497999999999999</v>
      </c>
      <c r="EH33" s="163">
        <v>-43.345599999999997</v>
      </c>
      <c r="EI33" s="163">
        <v>-29.247599999999998</v>
      </c>
      <c r="EJ33" s="162"/>
      <c r="EK33" s="163">
        <v>-14.4649</v>
      </c>
      <c r="EL33" s="163">
        <v>-13.2965</v>
      </c>
      <c r="EM33" s="163">
        <v>17.901599999999998</v>
      </c>
      <c r="EN33" s="163">
        <v>-8.0306999999999995</v>
      </c>
      <c r="EO33" s="163">
        <v>-7.8914999999999997</v>
      </c>
      <c r="EP33" s="163">
        <v>-11.268000000000001</v>
      </c>
      <c r="EQ33" s="163">
        <v>-19.504799999999999</v>
      </c>
      <c r="ER33" s="163">
        <v>-19.218299999999999</v>
      </c>
      <c r="ES33" s="163">
        <v>6.1654</v>
      </c>
      <c r="ET33" s="163">
        <v>6.5</v>
      </c>
      <c r="EU33" s="163">
        <v>-9.2100000000000009</v>
      </c>
      <c r="EV33" s="163">
        <v>0</v>
      </c>
      <c r="EW33" s="163">
        <v>10.888999999999999</v>
      </c>
      <c r="EX33" s="163">
        <v>-20.5182</v>
      </c>
      <c r="EY33" s="163">
        <v>-7.7649999999999997</v>
      </c>
      <c r="EZ33" s="163">
        <v>-8.0406999999999993</v>
      </c>
      <c r="FA33" s="163">
        <v>5.7434000000000003</v>
      </c>
      <c r="FB33" s="163">
        <v>8.1590000000000007</v>
      </c>
      <c r="FC33" s="163">
        <v>-18.8383</v>
      </c>
      <c r="FD33" s="163">
        <v>4.6424000000000003</v>
      </c>
      <c r="FE33" s="162"/>
      <c r="FF33" s="163">
        <v>4.4642999999999997</v>
      </c>
      <c r="FG33" s="163">
        <v>4.5968999999999998</v>
      </c>
      <c r="FH33" s="163">
        <v>3.8843999999999999</v>
      </c>
      <c r="FI33" s="163">
        <v>2.5453000000000001</v>
      </c>
      <c r="FJ33" s="163">
        <v>13.0616</v>
      </c>
      <c r="FK33" s="163">
        <v>13.0616</v>
      </c>
      <c r="FL33" s="163">
        <v>-32.486499999999999</v>
      </c>
      <c r="FM33" s="163">
        <v>21.466799999999999</v>
      </c>
      <c r="FN33" s="163">
        <v>21.491299999999999</v>
      </c>
      <c r="FO33" s="163">
        <v>-16.739699999999999</v>
      </c>
      <c r="FP33" s="162"/>
      <c r="FQ33" s="163">
        <v>26.2272</v>
      </c>
      <c r="FR33" s="163">
        <v>-19.25</v>
      </c>
      <c r="FS33" s="163">
        <v>-1.3179000000000001</v>
      </c>
      <c r="FT33" s="163">
        <v>0.21540000000000001</v>
      </c>
      <c r="FU33" s="163">
        <v>0.83</v>
      </c>
      <c r="FV33" s="163">
        <v>0.84</v>
      </c>
      <c r="FW33" s="163">
        <v>-26.020600000000002</v>
      </c>
      <c r="FX33" s="162"/>
      <c r="FY33" s="163">
        <v>3.1589999999999998</v>
      </c>
      <c r="FZ33" s="163">
        <v>0.375</v>
      </c>
      <c r="GA33" s="162"/>
      <c r="GB33" s="163">
        <v>15.89</v>
      </c>
      <c r="GC33" s="163">
        <v>-9.2928999999999995</v>
      </c>
      <c r="GD33" s="163">
        <v>-0.1283</v>
      </c>
      <c r="GE33" s="163">
        <v>-1.08</v>
      </c>
      <c r="GF33" s="163">
        <v>12.818199999999999</v>
      </c>
      <c r="GG33" s="162"/>
      <c r="GH33" s="163">
        <v>32.314599999999999</v>
      </c>
      <c r="GI33" s="163">
        <v>-11.4512</v>
      </c>
      <c r="GJ33" s="163">
        <v>-12.161</v>
      </c>
      <c r="GK33" s="163">
        <v>3.0114999999999998</v>
      </c>
      <c r="GL33" s="162"/>
      <c r="GM33" s="162"/>
      <c r="GN33" s="162"/>
      <c r="GO33" s="163">
        <v>-13.065799999999999</v>
      </c>
      <c r="GP33" s="163">
        <v>5.7222999999999997</v>
      </c>
      <c r="GQ33" s="163">
        <v>-24.402999999999999</v>
      </c>
      <c r="GR33" s="163">
        <v>6.0598999999999998</v>
      </c>
      <c r="GS33" s="163">
        <v>6.3845999999999998</v>
      </c>
      <c r="GT33" s="163">
        <v>151.82</v>
      </c>
      <c r="GU33" s="163">
        <v>-4.3464999999999998</v>
      </c>
      <c r="GV33" s="163">
        <v>-7.6374000000000004</v>
      </c>
      <c r="GW33" s="163">
        <v>-15.9659</v>
      </c>
      <c r="GX33" s="163">
        <v>2.4954000000000001</v>
      </c>
      <c r="GY33" s="163">
        <v>10.922599999999999</v>
      </c>
      <c r="GZ33" s="163">
        <v>11.139799999999999</v>
      </c>
      <c r="HA33" s="163">
        <v>2</v>
      </c>
      <c r="HB33" s="163">
        <v>-18.5335</v>
      </c>
      <c r="HC33" s="163">
        <v>-16.733899999999998</v>
      </c>
      <c r="HD33" s="163">
        <v>9.2200000000000006</v>
      </c>
      <c r="HE33" s="163">
        <v>-14.4293</v>
      </c>
      <c r="HF33" s="163">
        <v>-25.266999999999999</v>
      </c>
      <c r="HG33" s="163">
        <v>55.577100000000002</v>
      </c>
      <c r="HH33" s="163">
        <v>84.135599999999997</v>
      </c>
      <c r="HI33" s="163">
        <v>14.561199999999999</v>
      </c>
      <c r="HJ33" s="163">
        <v>15.066700000000001</v>
      </c>
      <c r="HK33" s="162"/>
      <c r="HL33" s="163">
        <v>0</v>
      </c>
      <c r="HM33" s="163">
        <v>-10.8942</v>
      </c>
      <c r="HN33" s="163">
        <v>0</v>
      </c>
      <c r="HO33" s="162"/>
      <c r="HP33" s="162"/>
      <c r="HQ33" s="163">
        <v>-9.1777999999999995</v>
      </c>
      <c r="HR33" s="163">
        <v>-8.5900999999999996</v>
      </c>
      <c r="HS33" s="163">
        <v>-24.6143</v>
      </c>
      <c r="HT33" s="163">
        <v>-24.674499999999998</v>
      </c>
      <c r="HU33" s="163">
        <v>31.44</v>
      </c>
      <c r="HV33" s="163">
        <v>31.57</v>
      </c>
      <c r="HW33" s="163">
        <v>-25</v>
      </c>
      <c r="HX33" s="163">
        <v>-25.3</v>
      </c>
      <c r="HY33" s="163">
        <v>1.1087</v>
      </c>
      <c r="HZ33" s="163">
        <v>10.96</v>
      </c>
      <c r="IA33" s="163">
        <v>29.6172</v>
      </c>
      <c r="IB33" s="163">
        <v>33.436300000000003</v>
      </c>
      <c r="IC33" s="163">
        <v>33.488300000000002</v>
      </c>
      <c r="ID33" s="163">
        <v>-12.2</v>
      </c>
      <c r="IE33" s="163">
        <v>-25.6</v>
      </c>
      <c r="IF33" s="163">
        <v>-8</v>
      </c>
      <c r="IG33" s="163">
        <v>-8.5</v>
      </c>
      <c r="IH33" s="162"/>
      <c r="II33" s="162"/>
      <c r="IJ33" s="163">
        <v>-162.84020000000001</v>
      </c>
      <c r="IK33" s="163">
        <v>-22.331800000000001</v>
      </c>
      <c r="IL33" s="163">
        <v>-23.9498</v>
      </c>
      <c r="IM33" s="163">
        <v>-77.549000000000007</v>
      </c>
      <c r="IN33" s="163">
        <v>-18.0426</v>
      </c>
      <c r="IO33" s="163">
        <v>124.4907</v>
      </c>
      <c r="IP33" s="163">
        <v>48.820099999999996</v>
      </c>
      <c r="IQ33" s="163">
        <v>166.4418</v>
      </c>
      <c r="IR33" s="163">
        <v>0</v>
      </c>
      <c r="IS33" s="163">
        <v>45.280700000000003</v>
      </c>
      <c r="IT33" s="163">
        <v>32.358600000000003</v>
      </c>
      <c r="IU33" s="163">
        <v>29.543099999999999</v>
      </c>
      <c r="IV33" s="163">
        <v>-53.592399999999998</v>
      </c>
      <c r="IW33" s="163">
        <v>-98.724000000000004</v>
      </c>
      <c r="IX33" s="163">
        <v>-142.1514</v>
      </c>
      <c r="IY33" s="163">
        <v>-89.928799999999995</v>
      </c>
      <c r="IZ33" s="163">
        <v>92.246700000000004</v>
      </c>
      <c r="JA33" s="163">
        <v>-4.3811999999999998</v>
      </c>
      <c r="JB33" s="162"/>
      <c r="JC33" s="163">
        <v>-4.4000000000000004</v>
      </c>
      <c r="JD33" s="163">
        <v>0.14199999999999999</v>
      </c>
      <c r="JE33" s="163">
        <v>0.13500000000000001</v>
      </c>
      <c r="JF33" s="163">
        <v>0.08</v>
      </c>
      <c r="JG33" s="163">
        <v>2.08</v>
      </c>
      <c r="JH33" s="163">
        <v>-2.4973000000000001</v>
      </c>
      <c r="JI33" s="163">
        <v>-7.6158000000000001</v>
      </c>
      <c r="JJ33" s="163">
        <v>-1.1704000000000001</v>
      </c>
      <c r="JK33" s="163">
        <v>6.2698999999999998</v>
      </c>
      <c r="JL33" s="163">
        <v>-1</v>
      </c>
      <c r="JM33" s="163">
        <v>13.233000000000001</v>
      </c>
      <c r="JN33" s="163">
        <v>12.737</v>
      </c>
      <c r="JO33" s="163">
        <v>2.7467000000000001</v>
      </c>
      <c r="JP33" s="162"/>
      <c r="JQ33" s="163">
        <v>3.4567000000000001</v>
      </c>
      <c r="JR33" s="163">
        <v>3.5192999999999999</v>
      </c>
      <c r="JS33" s="163">
        <v>3.4207999999999998</v>
      </c>
      <c r="JT33" s="162"/>
      <c r="JU33" s="163">
        <v>12.1</v>
      </c>
      <c r="JV33" s="163">
        <v>0.77829999999999999</v>
      </c>
      <c r="JW33" s="163">
        <v>1.4</v>
      </c>
      <c r="JX33" s="162"/>
      <c r="JY33" s="163">
        <v>-16.254000000000001</v>
      </c>
      <c r="JZ33" s="163">
        <v>1.9756</v>
      </c>
      <c r="KA33" s="163">
        <v>-22.723600000000001</v>
      </c>
      <c r="KB33" s="163">
        <v>-14.1534</v>
      </c>
      <c r="KC33" s="163">
        <v>-5.1165000000000003</v>
      </c>
      <c r="KD33" s="163">
        <v>-26.347000000000001</v>
      </c>
      <c r="KE33" s="163">
        <v>0</v>
      </c>
      <c r="KF33" s="163">
        <v>-14.3</v>
      </c>
      <c r="KG33" s="163">
        <v>3.1</v>
      </c>
      <c r="KH33" s="163">
        <v>-2.4777</v>
      </c>
      <c r="KI33" s="163">
        <v>-77.933199999999999</v>
      </c>
    </row>
    <row r="34" spans="1:295" ht="18" customHeight="1" x14ac:dyDescent="0.3">
      <c r="A34" s="161" t="s">
        <v>92</v>
      </c>
      <c r="B34" s="161" t="s">
        <v>775</v>
      </c>
      <c r="C34" s="165"/>
      <c r="D34" s="166">
        <v>2.4750000000000001</v>
      </c>
      <c r="E34" s="166">
        <v>-10.562099999999999</v>
      </c>
      <c r="F34" s="166">
        <v>4.0747</v>
      </c>
      <c r="G34" s="166">
        <v>11.867699999999999</v>
      </c>
      <c r="H34" s="165"/>
      <c r="I34" s="166">
        <v>21.584499999999998</v>
      </c>
      <c r="J34" s="165"/>
      <c r="K34" s="166">
        <v>24.607700000000001</v>
      </c>
      <c r="L34" s="166">
        <v>10.5997</v>
      </c>
      <c r="M34" s="166">
        <v>10.172499999999999</v>
      </c>
      <c r="N34" s="166">
        <v>-24.42</v>
      </c>
      <c r="O34" s="166">
        <v>-30.8</v>
      </c>
      <c r="P34" s="166">
        <v>8.8000000000000007</v>
      </c>
      <c r="Q34" s="165"/>
      <c r="R34" s="166">
        <v>-24.2</v>
      </c>
      <c r="S34" s="166">
        <v>2.9106000000000001</v>
      </c>
      <c r="T34" s="166">
        <v>-8.6748999999999992</v>
      </c>
      <c r="U34" s="166">
        <v>7.5217999999999998</v>
      </c>
      <c r="V34" s="166">
        <v>7.5494000000000003</v>
      </c>
      <c r="W34" s="166">
        <v>12.9079</v>
      </c>
      <c r="X34" s="166">
        <v>2.4302000000000001</v>
      </c>
      <c r="Y34" s="166">
        <v>3.0099999999999998E-2</v>
      </c>
      <c r="Z34" s="166">
        <v>2.5790999999999999</v>
      </c>
      <c r="AA34" s="165"/>
      <c r="AB34" s="166">
        <v>-1.0647</v>
      </c>
      <c r="AC34" s="166">
        <v>-0.92700000000000005</v>
      </c>
      <c r="AD34" s="166">
        <v>-0.91200000000000003</v>
      </c>
      <c r="AE34" s="166">
        <v>-3.4849999999999999</v>
      </c>
      <c r="AF34" s="166">
        <v>2.2200000000000002</v>
      </c>
      <c r="AG34" s="166">
        <v>-4.4000000000000004</v>
      </c>
      <c r="AH34" s="165"/>
      <c r="AI34" s="165"/>
      <c r="AJ34" s="166">
        <v>-11.89</v>
      </c>
      <c r="AK34" s="166">
        <v>-11.84</v>
      </c>
      <c r="AL34" s="165"/>
      <c r="AM34" s="166">
        <v>-13.43</v>
      </c>
      <c r="AN34" s="166">
        <v>-13.56</v>
      </c>
      <c r="AO34" s="166">
        <v>5.5963000000000003</v>
      </c>
      <c r="AP34" s="166">
        <v>3.9439000000000002</v>
      </c>
      <c r="AQ34" s="166">
        <v>25.078299999999999</v>
      </c>
      <c r="AR34" s="166">
        <v>29.090599999999998</v>
      </c>
      <c r="AS34" s="165"/>
      <c r="AT34" s="166">
        <v>-10.716699999999999</v>
      </c>
      <c r="AU34" s="166">
        <v>-10.3485</v>
      </c>
      <c r="AV34" s="166">
        <v>1.1335</v>
      </c>
      <c r="AW34" s="166">
        <v>1.7525999999999999</v>
      </c>
      <c r="AX34" s="166">
        <v>-10.582800000000001</v>
      </c>
      <c r="AY34" s="166">
        <v>-8.0374999999999996</v>
      </c>
      <c r="AZ34" s="166">
        <v>27.162299999999998</v>
      </c>
      <c r="BA34" s="165"/>
      <c r="BB34" s="166">
        <v>110.4738</v>
      </c>
      <c r="BC34" s="166">
        <v>19.036999999999999</v>
      </c>
      <c r="BD34" s="166">
        <v>-7.4</v>
      </c>
      <c r="BE34" s="166">
        <v>-7.5</v>
      </c>
      <c r="BF34" s="166">
        <v>-24.659300000000002</v>
      </c>
      <c r="BG34" s="166">
        <v>-24.5</v>
      </c>
      <c r="BH34" s="166">
        <v>-3.6475</v>
      </c>
      <c r="BI34" s="165"/>
      <c r="BJ34" s="166">
        <v>16.361999999999998</v>
      </c>
      <c r="BK34" s="166">
        <v>7.4359000000000002</v>
      </c>
      <c r="BL34" s="166">
        <v>2.6823000000000001</v>
      </c>
      <c r="BM34" s="166">
        <v>1.7454000000000001</v>
      </c>
      <c r="BN34" s="166">
        <v>-127.2316</v>
      </c>
      <c r="BO34" s="166">
        <v>115.2684</v>
      </c>
      <c r="BP34" s="166">
        <v>115.2684</v>
      </c>
      <c r="BQ34" s="166">
        <v>-18.379200000000001</v>
      </c>
      <c r="BR34" s="166">
        <v>-43.819299999999998</v>
      </c>
      <c r="BS34" s="165"/>
      <c r="BT34" s="165"/>
      <c r="BU34" s="165"/>
      <c r="BV34" s="166">
        <v>27.344000000000001</v>
      </c>
      <c r="BW34" s="166">
        <v>6.98</v>
      </c>
      <c r="BX34" s="166">
        <v>11.21</v>
      </c>
      <c r="BY34" s="165"/>
      <c r="BZ34" s="166">
        <v>4.04</v>
      </c>
      <c r="CA34" s="166">
        <v>-22.232700000000001</v>
      </c>
      <c r="CB34" s="166">
        <v>-21.428899999999999</v>
      </c>
      <c r="CC34" s="166">
        <v>32.787399999999998</v>
      </c>
      <c r="CD34" s="166">
        <v>31.1404</v>
      </c>
      <c r="CE34" s="166">
        <v>1.2133</v>
      </c>
      <c r="CF34" s="165"/>
      <c r="CG34" s="166">
        <v>30.874600000000001</v>
      </c>
      <c r="CH34" s="166">
        <v>15.9292</v>
      </c>
      <c r="CI34" s="165"/>
      <c r="CJ34" s="165"/>
      <c r="CK34" s="165"/>
      <c r="CL34" s="166">
        <v>-15.7</v>
      </c>
      <c r="CM34" s="166">
        <v>-15.6</v>
      </c>
      <c r="CN34" s="166">
        <v>-3.13</v>
      </c>
      <c r="CO34" s="166">
        <v>34.5548</v>
      </c>
      <c r="CP34" s="166">
        <v>34.838000000000001</v>
      </c>
      <c r="CQ34" s="166">
        <v>32.2378</v>
      </c>
      <c r="CR34" s="166">
        <v>79.159099999999995</v>
      </c>
      <c r="CS34" s="166">
        <v>79.256200000000007</v>
      </c>
      <c r="CT34" s="166">
        <v>-30.150600000000001</v>
      </c>
      <c r="CU34" s="166">
        <v>-63.639200000000002</v>
      </c>
      <c r="CV34" s="166">
        <v>-25.0367</v>
      </c>
      <c r="CW34" s="166">
        <v>3.8885999999999998</v>
      </c>
      <c r="CX34" s="166">
        <v>29.2</v>
      </c>
      <c r="CY34" s="166">
        <v>12.08</v>
      </c>
      <c r="CZ34" s="166">
        <v>19.692399999999999</v>
      </c>
      <c r="DA34" s="166">
        <v>19.241299999999999</v>
      </c>
      <c r="DB34" s="166">
        <v>-11.16</v>
      </c>
      <c r="DC34" s="166">
        <v>-0.59240000000000004</v>
      </c>
      <c r="DD34" s="165"/>
      <c r="DE34" s="165"/>
      <c r="DF34" s="166">
        <v>9.7946000000000009</v>
      </c>
      <c r="DG34" s="166">
        <v>-12.067299999999999</v>
      </c>
      <c r="DH34" s="166">
        <v>-5.7224000000000004</v>
      </c>
      <c r="DI34" s="166">
        <v>-44.9</v>
      </c>
      <c r="DJ34" s="165"/>
      <c r="DK34" s="166">
        <v>-2.8734999999999999</v>
      </c>
      <c r="DL34" s="166">
        <v>11.4133</v>
      </c>
      <c r="DM34" s="165"/>
      <c r="DN34" s="166">
        <v>23.384699999999999</v>
      </c>
      <c r="DO34" s="166">
        <v>12.21</v>
      </c>
      <c r="DP34" s="166">
        <v>-2.52</v>
      </c>
      <c r="DQ34" s="166">
        <v>12.121</v>
      </c>
      <c r="DR34" s="166">
        <v>-11.6282</v>
      </c>
      <c r="DS34" s="166">
        <v>-13.9</v>
      </c>
      <c r="DT34" s="166">
        <v>-13.93</v>
      </c>
      <c r="DU34" s="166">
        <v>37.340000000000003</v>
      </c>
      <c r="DV34" s="166">
        <v>22.98</v>
      </c>
      <c r="DW34" s="166">
        <v>-10.2727</v>
      </c>
      <c r="DX34" s="166">
        <v>-5</v>
      </c>
      <c r="DY34" s="166">
        <v>-38.085099999999997</v>
      </c>
      <c r="DZ34" s="166">
        <v>-36.736400000000003</v>
      </c>
      <c r="EA34" s="166">
        <v>33.934899999999999</v>
      </c>
      <c r="EB34" s="166">
        <v>11.959300000000001</v>
      </c>
      <c r="EC34" s="166">
        <v>2.1438999999999999</v>
      </c>
      <c r="ED34" s="166">
        <v>2.4607000000000001</v>
      </c>
      <c r="EE34" s="166">
        <v>-10.571</v>
      </c>
      <c r="EF34" s="166">
        <v>-14.9094</v>
      </c>
      <c r="EG34" s="166">
        <v>-12.846</v>
      </c>
      <c r="EH34" s="166">
        <v>-49.146700000000003</v>
      </c>
      <c r="EI34" s="166">
        <v>-23.007200000000001</v>
      </c>
      <c r="EJ34" s="165"/>
      <c r="EK34" s="166">
        <v>-13.553800000000001</v>
      </c>
      <c r="EL34" s="166">
        <v>-12.3377</v>
      </c>
      <c r="EM34" s="166">
        <v>0</v>
      </c>
      <c r="EN34" s="166">
        <v>-14.3919</v>
      </c>
      <c r="EO34" s="166">
        <v>-15.049200000000001</v>
      </c>
      <c r="EP34" s="166">
        <v>28.687999999999999</v>
      </c>
      <c r="EQ34" s="166">
        <v>-19.435500000000001</v>
      </c>
      <c r="ER34" s="166">
        <v>-19.0943</v>
      </c>
      <c r="ES34" s="166">
        <v>-0.25009999999999999</v>
      </c>
      <c r="ET34" s="166">
        <v>-10.89</v>
      </c>
      <c r="EU34" s="166">
        <v>-16.93</v>
      </c>
      <c r="EV34" s="166">
        <v>2.6</v>
      </c>
      <c r="EW34" s="166">
        <v>10.306900000000001</v>
      </c>
      <c r="EX34" s="166">
        <v>-31.216699999999999</v>
      </c>
      <c r="EY34" s="166">
        <v>-8.4618000000000002</v>
      </c>
      <c r="EZ34" s="166">
        <v>-8.6547999999999998</v>
      </c>
      <c r="FA34" s="166">
        <v>7.4871999999999996</v>
      </c>
      <c r="FB34" s="166">
        <v>-0.49149999999999999</v>
      </c>
      <c r="FC34" s="166">
        <v>-14.3771</v>
      </c>
      <c r="FD34" s="166">
        <v>4.5984999999999996</v>
      </c>
      <c r="FE34" s="165"/>
      <c r="FF34" s="166">
        <v>4.2496999999999998</v>
      </c>
      <c r="FG34" s="166">
        <v>3.7202999999999999</v>
      </c>
      <c r="FH34" s="166">
        <v>3.7543000000000002</v>
      </c>
      <c r="FI34" s="166">
        <v>2.5406</v>
      </c>
      <c r="FJ34" s="166">
        <v>10.8847</v>
      </c>
      <c r="FK34" s="166">
        <v>10.2148</v>
      </c>
      <c r="FL34" s="166">
        <v>-33.323799999999999</v>
      </c>
      <c r="FM34" s="166">
        <v>20.263400000000001</v>
      </c>
      <c r="FN34" s="166">
        <v>20.415500000000002</v>
      </c>
      <c r="FO34" s="166">
        <v>-16.066500000000001</v>
      </c>
      <c r="FP34" s="165"/>
      <c r="FQ34" s="166">
        <v>26.861999999999998</v>
      </c>
      <c r="FR34" s="166">
        <v>-20.88</v>
      </c>
      <c r="FS34" s="166">
        <v>-1.2043999999999999</v>
      </c>
      <c r="FT34" s="166">
        <v>0.19159999999999999</v>
      </c>
      <c r="FU34" s="166">
        <v>0.64</v>
      </c>
      <c r="FV34" s="166">
        <v>1.33</v>
      </c>
      <c r="FW34" s="166">
        <v>-27.880600000000001</v>
      </c>
      <c r="FX34" s="165"/>
      <c r="FY34" s="166">
        <v>3.04</v>
      </c>
      <c r="FZ34" s="166">
        <v>1.0469999999999999</v>
      </c>
      <c r="GA34" s="165"/>
      <c r="GB34" s="166">
        <v>18.670000000000002</v>
      </c>
      <c r="GC34" s="166">
        <v>-10.321999999999999</v>
      </c>
      <c r="GD34" s="166">
        <v>-0.53920000000000001</v>
      </c>
      <c r="GE34" s="166">
        <v>-1.43</v>
      </c>
      <c r="GF34" s="166">
        <v>19.3704</v>
      </c>
      <c r="GG34" s="165"/>
      <c r="GH34" s="166">
        <v>32.405999999999999</v>
      </c>
      <c r="GI34" s="166">
        <v>-11.4046</v>
      </c>
      <c r="GJ34" s="166">
        <v>-12.1547</v>
      </c>
      <c r="GK34" s="166">
        <v>2.8134999999999999</v>
      </c>
      <c r="GL34" s="165"/>
      <c r="GM34" s="165"/>
      <c r="GN34" s="166">
        <v>-9.9943000000000008</v>
      </c>
      <c r="GO34" s="166">
        <v>-11.8096</v>
      </c>
      <c r="GP34" s="166">
        <v>1.4836</v>
      </c>
      <c r="GQ34" s="166">
        <v>-25.446300000000001</v>
      </c>
      <c r="GR34" s="166">
        <v>7.8350999999999997</v>
      </c>
      <c r="GS34" s="166">
        <v>6.9061000000000003</v>
      </c>
      <c r="GT34" s="166">
        <v>151.23670000000001</v>
      </c>
      <c r="GU34" s="166">
        <v>-4.1246999999999998</v>
      </c>
      <c r="GV34" s="166">
        <v>-7.5541999999999998</v>
      </c>
      <c r="GW34" s="166">
        <v>-16.315300000000001</v>
      </c>
      <c r="GX34" s="166">
        <v>2.5409999999999999</v>
      </c>
      <c r="GY34" s="166">
        <v>10.680899999999999</v>
      </c>
      <c r="GZ34" s="166">
        <v>11.0053</v>
      </c>
      <c r="HA34" s="165"/>
      <c r="HB34" s="166">
        <v>-18.206600000000002</v>
      </c>
      <c r="HC34" s="166">
        <v>-16.756699999999999</v>
      </c>
      <c r="HD34" s="166">
        <v>7.96</v>
      </c>
      <c r="HE34" s="166">
        <v>-12.5824</v>
      </c>
      <c r="HF34" s="166">
        <v>-15.555099999999999</v>
      </c>
      <c r="HG34" s="166">
        <v>51.744300000000003</v>
      </c>
      <c r="HH34" s="166">
        <v>82.218900000000005</v>
      </c>
      <c r="HI34" s="166">
        <v>14.040699999999999</v>
      </c>
      <c r="HJ34" s="166">
        <v>14.422599999999999</v>
      </c>
      <c r="HK34" s="165"/>
      <c r="HL34" s="166">
        <v>5.98</v>
      </c>
      <c r="HM34" s="166">
        <v>0</v>
      </c>
      <c r="HN34" s="166">
        <v>-10.126799999999999</v>
      </c>
      <c r="HO34" s="165"/>
      <c r="HP34" s="165"/>
      <c r="HQ34" s="166">
        <v>-9.0679999999999996</v>
      </c>
      <c r="HR34" s="166">
        <v>-8.5900999999999996</v>
      </c>
      <c r="HS34" s="166">
        <v>-24.601199999999999</v>
      </c>
      <c r="HT34" s="166">
        <v>-24.167400000000001</v>
      </c>
      <c r="HU34" s="166">
        <v>30.7</v>
      </c>
      <c r="HV34" s="166">
        <v>30.42</v>
      </c>
      <c r="HW34" s="166">
        <v>-23.4</v>
      </c>
      <c r="HX34" s="166">
        <v>-23.4</v>
      </c>
      <c r="HY34" s="166">
        <v>1.1966000000000001</v>
      </c>
      <c r="HZ34" s="166">
        <v>10.16</v>
      </c>
      <c r="IA34" s="166">
        <v>29.065200000000001</v>
      </c>
      <c r="IB34" s="166">
        <v>31.112300000000001</v>
      </c>
      <c r="IC34" s="166">
        <v>31.321200000000001</v>
      </c>
      <c r="ID34" s="166">
        <v>-12.7</v>
      </c>
      <c r="IE34" s="166">
        <v>-20.100000000000001</v>
      </c>
      <c r="IF34" s="166">
        <v>-7.6</v>
      </c>
      <c r="IG34" s="166">
        <v>-8.1</v>
      </c>
      <c r="IH34" s="166">
        <v>-17.733000000000001</v>
      </c>
      <c r="II34" s="165"/>
      <c r="IJ34" s="166">
        <v>-161.93279999999999</v>
      </c>
      <c r="IK34" s="166">
        <v>-29.292899999999999</v>
      </c>
      <c r="IL34" s="166">
        <v>0</v>
      </c>
      <c r="IM34" s="166">
        <v>-74.695700000000002</v>
      </c>
      <c r="IN34" s="166">
        <v>-18.456399999999999</v>
      </c>
      <c r="IO34" s="166">
        <v>122.9876</v>
      </c>
      <c r="IP34" s="166">
        <v>47.896999999999998</v>
      </c>
      <c r="IQ34" s="166">
        <v>164.24799999999999</v>
      </c>
      <c r="IR34" s="166">
        <v>0</v>
      </c>
      <c r="IS34" s="166">
        <v>44.129800000000003</v>
      </c>
      <c r="IT34" s="166">
        <v>33.0398</v>
      </c>
      <c r="IU34" s="166">
        <v>31.9282</v>
      </c>
      <c r="IV34" s="166">
        <v>-52.9328</v>
      </c>
      <c r="IW34" s="166">
        <v>-97.551599999999993</v>
      </c>
      <c r="IX34" s="166">
        <v>-140.79640000000001</v>
      </c>
      <c r="IY34" s="166">
        <v>-90.217200000000005</v>
      </c>
      <c r="IZ34" s="166">
        <v>92.519000000000005</v>
      </c>
      <c r="JA34" s="166">
        <v>-3.8660000000000001</v>
      </c>
      <c r="JB34" s="165"/>
      <c r="JC34" s="166">
        <v>-4.4800000000000004</v>
      </c>
      <c r="JD34" s="166">
        <v>1.2E-2</v>
      </c>
      <c r="JE34" s="166">
        <v>8.0000000000000002E-3</v>
      </c>
      <c r="JF34" s="166">
        <v>-0.56000000000000005</v>
      </c>
      <c r="JG34" s="166">
        <v>2.48</v>
      </c>
      <c r="JH34" s="166">
        <v>-2.3660000000000001</v>
      </c>
      <c r="JI34" s="166">
        <v>-8.5526999999999997</v>
      </c>
      <c r="JJ34" s="166">
        <v>-1.5213000000000001</v>
      </c>
      <c r="JK34" s="166">
        <v>9.0837000000000003</v>
      </c>
      <c r="JL34" s="166">
        <v>-2</v>
      </c>
      <c r="JM34" s="166">
        <v>13.313000000000001</v>
      </c>
      <c r="JN34" s="166">
        <v>13.987</v>
      </c>
      <c r="JO34" s="166">
        <v>2.5228000000000002</v>
      </c>
      <c r="JP34" s="165"/>
      <c r="JQ34" s="166">
        <v>3.9691000000000001</v>
      </c>
      <c r="JR34" s="166">
        <v>3.0768</v>
      </c>
      <c r="JS34" s="166">
        <v>2.9468000000000001</v>
      </c>
      <c r="JT34" s="165"/>
      <c r="JU34" s="166">
        <v>9.4</v>
      </c>
      <c r="JV34" s="166">
        <v>2.4327000000000001</v>
      </c>
      <c r="JW34" s="166">
        <v>1.38</v>
      </c>
      <c r="JX34" s="165"/>
      <c r="JY34" s="166">
        <v>-17.689699999999998</v>
      </c>
      <c r="JZ34" s="166">
        <v>1.7524</v>
      </c>
      <c r="KA34" s="166">
        <v>-21.996300000000002</v>
      </c>
      <c r="KB34" s="166">
        <v>-14.3788</v>
      </c>
      <c r="KC34" s="166">
        <v>-5.0628000000000002</v>
      </c>
      <c r="KD34" s="166">
        <v>-26.130299999999998</v>
      </c>
      <c r="KE34" s="166">
        <v>0</v>
      </c>
      <c r="KF34" s="166">
        <v>-11.2</v>
      </c>
      <c r="KG34" s="166">
        <v>0.5</v>
      </c>
      <c r="KH34" s="166">
        <v>5.0263</v>
      </c>
      <c r="KI34" s="166">
        <v>-85.833500000000001</v>
      </c>
    </row>
    <row r="35" spans="1:295" ht="18" customHeight="1" x14ac:dyDescent="0.3">
      <c r="A35" s="161" t="s">
        <v>92</v>
      </c>
      <c r="B35" s="161" t="s">
        <v>776</v>
      </c>
      <c r="C35" s="165"/>
      <c r="D35" s="166">
        <v>2.8414000000000001</v>
      </c>
      <c r="E35" s="166">
        <v>-10.8348</v>
      </c>
      <c r="F35" s="166">
        <v>4.1868999999999996</v>
      </c>
      <c r="G35" s="166">
        <v>12.071899999999999</v>
      </c>
      <c r="H35" s="165"/>
      <c r="I35" s="166">
        <v>20.8293</v>
      </c>
      <c r="J35" s="165"/>
      <c r="K35" s="166">
        <v>22.244599999999998</v>
      </c>
      <c r="L35" s="166">
        <v>9.4807000000000006</v>
      </c>
      <c r="M35" s="166">
        <v>9.0501000000000005</v>
      </c>
      <c r="N35" s="166">
        <v>-22.2</v>
      </c>
      <c r="O35" s="166">
        <v>-33</v>
      </c>
      <c r="P35" s="166">
        <v>8.8000000000000007</v>
      </c>
      <c r="Q35" s="166">
        <v>4.968</v>
      </c>
      <c r="R35" s="165"/>
      <c r="S35" s="166">
        <v>2.7334000000000001</v>
      </c>
      <c r="T35" s="166">
        <v>-8.1829999999999998</v>
      </c>
      <c r="U35" s="166">
        <v>7.6512000000000002</v>
      </c>
      <c r="V35" s="166">
        <v>7.6463000000000001</v>
      </c>
      <c r="W35" s="166">
        <v>12.8917</v>
      </c>
      <c r="X35" s="166">
        <v>3.5695999999999999</v>
      </c>
      <c r="Y35" s="166">
        <v>0.44319999999999998</v>
      </c>
      <c r="Z35" s="166">
        <v>2.5293000000000001</v>
      </c>
      <c r="AA35" s="165"/>
      <c r="AB35" s="166">
        <v>-1.0773999999999999</v>
      </c>
      <c r="AC35" s="166">
        <v>-0.86</v>
      </c>
      <c r="AD35" s="166">
        <v>-0.85</v>
      </c>
      <c r="AE35" s="166">
        <v>-3.3130000000000002</v>
      </c>
      <c r="AF35" s="166">
        <v>0</v>
      </c>
      <c r="AG35" s="166">
        <v>-2.2000000000000002</v>
      </c>
      <c r="AH35" s="165"/>
      <c r="AI35" s="165"/>
      <c r="AJ35" s="166">
        <v>-11.19</v>
      </c>
      <c r="AK35" s="166">
        <v>-11.12</v>
      </c>
      <c r="AL35" s="165"/>
      <c r="AM35" s="166">
        <v>-13.01</v>
      </c>
      <c r="AN35" s="166">
        <v>-13.15</v>
      </c>
      <c r="AO35" s="166">
        <v>5.9843999999999999</v>
      </c>
      <c r="AP35" s="166">
        <v>3.7397</v>
      </c>
      <c r="AQ35" s="166">
        <v>25.880400000000002</v>
      </c>
      <c r="AR35" s="166">
        <v>29.808399999999999</v>
      </c>
      <c r="AS35" s="165"/>
      <c r="AT35" s="166">
        <v>-11.788399999999999</v>
      </c>
      <c r="AU35" s="166">
        <v>-11.666399999999999</v>
      </c>
      <c r="AV35" s="166">
        <v>10.6928</v>
      </c>
      <c r="AW35" s="166">
        <v>11.9627</v>
      </c>
      <c r="AX35" s="166">
        <v>-12.994</v>
      </c>
      <c r="AY35" s="166">
        <v>-9.7789999999999999</v>
      </c>
      <c r="AZ35" s="166">
        <v>39.636600000000001</v>
      </c>
      <c r="BA35" s="166">
        <v>-3.0000000000000001E-3</v>
      </c>
      <c r="BB35" s="166">
        <v>111.0873</v>
      </c>
      <c r="BC35" s="166">
        <v>16.847000000000001</v>
      </c>
      <c r="BD35" s="166">
        <v>-6.3</v>
      </c>
      <c r="BE35" s="166">
        <v>-6.6</v>
      </c>
      <c r="BF35" s="166">
        <v>-23.0246</v>
      </c>
      <c r="BG35" s="166">
        <v>-22.836300000000001</v>
      </c>
      <c r="BH35" s="166">
        <v>-3.4060999999999999</v>
      </c>
      <c r="BI35" s="165"/>
      <c r="BJ35" s="166">
        <v>15.2079</v>
      </c>
      <c r="BK35" s="166">
        <v>7.1367000000000003</v>
      </c>
      <c r="BL35" s="166">
        <v>2.6293000000000002</v>
      </c>
      <c r="BM35" s="166">
        <v>1.7585</v>
      </c>
      <c r="BN35" s="166">
        <v>-113.895</v>
      </c>
      <c r="BO35" s="166">
        <v>114.8411</v>
      </c>
      <c r="BP35" s="166">
        <v>114.6885</v>
      </c>
      <c r="BQ35" s="166">
        <v>-16.366299999999999</v>
      </c>
      <c r="BR35" s="166">
        <v>-40.457299999999996</v>
      </c>
      <c r="BS35" s="165"/>
      <c r="BT35" s="165"/>
      <c r="BU35" s="165"/>
      <c r="BV35" s="166">
        <v>25.5077</v>
      </c>
      <c r="BW35" s="166">
        <v>6.65</v>
      </c>
      <c r="BX35" s="166">
        <v>10.52</v>
      </c>
      <c r="BY35" s="165"/>
      <c r="BZ35" s="166">
        <v>3.46</v>
      </c>
      <c r="CA35" s="166">
        <v>-23.0364</v>
      </c>
      <c r="CB35" s="166">
        <v>-22.634599999999999</v>
      </c>
      <c r="CC35" s="166">
        <v>30.087900000000001</v>
      </c>
      <c r="CD35" s="166">
        <v>28.847200000000001</v>
      </c>
      <c r="CE35" s="166">
        <v>2.1888000000000001</v>
      </c>
      <c r="CF35" s="165"/>
      <c r="CG35" s="166">
        <v>31.844899999999999</v>
      </c>
      <c r="CH35" s="166">
        <v>15.414400000000001</v>
      </c>
      <c r="CI35" s="165"/>
      <c r="CJ35" s="165"/>
      <c r="CK35" s="165"/>
      <c r="CL35" s="166">
        <v>-16.8</v>
      </c>
      <c r="CM35" s="166">
        <v>-16.2</v>
      </c>
      <c r="CN35" s="166">
        <v>-3.28</v>
      </c>
      <c r="CO35" s="166">
        <v>34.043900000000001</v>
      </c>
      <c r="CP35" s="166">
        <v>34.411099999999998</v>
      </c>
      <c r="CQ35" s="166">
        <v>31.7502</v>
      </c>
      <c r="CR35" s="166">
        <v>78.905600000000007</v>
      </c>
      <c r="CS35" s="166">
        <v>80.212699999999998</v>
      </c>
      <c r="CT35" s="166">
        <v>-29.1889</v>
      </c>
      <c r="CU35" s="166">
        <v>-63.552500000000002</v>
      </c>
      <c r="CV35" s="166">
        <v>-24.609400000000001</v>
      </c>
      <c r="CW35" s="166">
        <v>3.9399000000000002</v>
      </c>
      <c r="CX35" s="166">
        <v>26.9</v>
      </c>
      <c r="CY35" s="166">
        <v>10.92</v>
      </c>
      <c r="CZ35" s="166">
        <v>18.911100000000001</v>
      </c>
      <c r="DA35" s="166">
        <v>18.460100000000001</v>
      </c>
      <c r="DB35" s="166">
        <v>-11.06</v>
      </c>
      <c r="DC35" s="166">
        <v>-25.1235</v>
      </c>
      <c r="DD35" s="165"/>
      <c r="DE35" s="165"/>
      <c r="DF35" s="166">
        <v>12.207800000000001</v>
      </c>
      <c r="DG35" s="166">
        <v>-12.196300000000001</v>
      </c>
      <c r="DH35" s="166">
        <v>-5.6280000000000001</v>
      </c>
      <c r="DI35" s="165"/>
      <c r="DJ35" s="166">
        <v>-43</v>
      </c>
      <c r="DK35" s="166">
        <v>-2.8856999999999999</v>
      </c>
      <c r="DL35" s="166">
        <v>10.8523</v>
      </c>
      <c r="DM35" s="165"/>
      <c r="DN35" s="166">
        <v>22.457000000000001</v>
      </c>
      <c r="DO35" s="166">
        <v>11.6</v>
      </c>
      <c r="DP35" s="166">
        <v>-2.37</v>
      </c>
      <c r="DQ35" s="166">
        <v>12.648</v>
      </c>
      <c r="DR35" s="166">
        <v>-12.7407</v>
      </c>
      <c r="DS35" s="166">
        <v>-13.74</v>
      </c>
      <c r="DT35" s="166">
        <v>-13.77</v>
      </c>
      <c r="DU35" s="166">
        <v>36.770000000000003</v>
      </c>
      <c r="DV35" s="166">
        <v>22.96</v>
      </c>
      <c r="DW35" s="166">
        <v>-13.0182</v>
      </c>
      <c r="DX35" s="166">
        <v>-6.8818000000000001</v>
      </c>
      <c r="DY35" s="166">
        <v>-38.272300000000001</v>
      </c>
      <c r="DZ35" s="166">
        <v>-37.118200000000002</v>
      </c>
      <c r="EA35" s="166">
        <v>34.050699999999999</v>
      </c>
      <c r="EB35" s="166">
        <v>11.288399999999999</v>
      </c>
      <c r="EC35" s="166">
        <v>1.8734</v>
      </c>
      <c r="ED35" s="166">
        <v>2.0278</v>
      </c>
      <c r="EE35" s="166">
        <v>-14.207100000000001</v>
      </c>
      <c r="EF35" s="166">
        <v>-19.488199999999999</v>
      </c>
      <c r="EG35" s="166">
        <v>-13.012</v>
      </c>
      <c r="EH35" s="166">
        <v>-48.8444</v>
      </c>
      <c r="EI35" s="166">
        <v>-23.031099999999999</v>
      </c>
      <c r="EJ35" s="165"/>
      <c r="EK35" s="166">
        <v>-13.585000000000001</v>
      </c>
      <c r="EL35" s="166">
        <v>-12.6844</v>
      </c>
      <c r="EM35" s="166">
        <v>12.2713</v>
      </c>
      <c r="EN35" s="166">
        <v>-11.2491</v>
      </c>
      <c r="EO35" s="166">
        <v>-10.846399999999999</v>
      </c>
      <c r="EP35" s="166">
        <v>23.568000000000001</v>
      </c>
      <c r="EQ35" s="166">
        <v>-21.1724</v>
      </c>
      <c r="ER35" s="166">
        <v>-20.897600000000001</v>
      </c>
      <c r="ES35" s="166">
        <v>0.79139999999999999</v>
      </c>
      <c r="ET35" s="166">
        <v>-7.98</v>
      </c>
      <c r="EU35" s="166">
        <v>-19.64</v>
      </c>
      <c r="EV35" s="166">
        <v>0</v>
      </c>
      <c r="EW35" s="166">
        <v>10.358599999999999</v>
      </c>
      <c r="EX35" s="166">
        <v>-25.092400000000001</v>
      </c>
      <c r="EY35" s="166">
        <v>-9.8521999999999998</v>
      </c>
      <c r="EZ35" s="166">
        <v>-9.9722000000000008</v>
      </c>
      <c r="FA35" s="166">
        <v>9.5510000000000002</v>
      </c>
      <c r="FB35" s="166">
        <v>3.1172</v>
      </c>
      <c r="FC35" s="166">
        <v>-13.9419</v>
      </c>
      <c r="FD35" s="166">
        <v>4.9531999999999998</v>
      </c>
      <c r="FE35" s="165"/>
      <c r="FF35" s="166">
        <v>4.6818</v>
      </c>
      <c r="FG35" s="166">
        <v>3.8650000000000002</v>
      </c>
      <c r="FH35" s="166">
        <v>3.9110999999999998</v>
      </c>
      <c r="FI35" s="166">
        <v>3.1501999999999999</v>
      </c>
      <c r="FJ35" s="166">
        <v>11.554500000000001</v>
      </c>
      <c r="FK35" s="166">
        <v>11.387</v>
      </c>
      <c r="FL35" s="166">
        <v>-31.146899999999999</v>
      </c>
      <c r="FM35" s="166">
        <v>19.8841</v>
      </c>
      <c r="FN35" s="166">
        <v>20.180900000000001</v>
      </c>
      <c r="FO35" s="166">
        <v>-14.6051</v>
      </c>
      <c r="FP35" s="165"/>
      <c r="FQ35" s="166">
        <v>27.111000000000001</v>
      </c>
      <c r="FR35" s="166">
        <v>-20.39</v>
      </c>
      <c r="FS35" s="166">
        <v>-0.99929999999999997</v>
      </c>
      <c r="FT35" s="166">
        <v>0.20069999999999999</v>
      </c>
      <c r="FU35" s="166">
        <v>0.43</v>
      </c>
      <c r="FV35" s="166">
        <v>1.88</v>
      </c>
      <c r="FW35" s="166">
        <v>-26.292300000000001</v>
      </c>
      <c r="FX35" s="166">
        <v>2.2787999999999999</v>
      </c>
      <c r="FY35" s="166">
        <v>3.0019999999999998</v>
      </c>
      <c r="FZ35" s="166">
        <v>1.1140000000000001</v>
      </c>
      <c r="GA35" s="165"/>
      <c r="GB35" s="166">
        <v>20.12</v>
      </c>
      <c r="GC35" s="166">
        <v>-11.529500000000001</v>
      </c>
      <c r="GD35" s="166">
        <v>-2.0941999999999998</v>
      </c>
      <c r="GE35" s="166">
        <v>-1.25</v>
      </c>
      <c r="GF35" s="166">
        <v>16.3293</v>
      </c>
      <c r="GG35" s="165"/>
      <c r="GH35" s="165"/>
      <c r="GI35" s="166">
        <v>-11.7529</v>
      </c>
      <c r="GJ35" s="166">
        <v>-12.5481</v>
      </c>
      <c r="GK35" s="166">
        <v>2.8066</v>
      </c>
      <c r="GL35" s="165"/>
      <c r="GM35" s="165"/>
      <c r="GN35" s="165"/>
      <c r="GO35" s="166">
        <v>-13.481199999999999</v>
      </c>
      <c r="GP35" s="166">
        <v>2.5680000000000001</v>
      </c>
      <c r="GQ35" s="166">
        <v>-25.002300000000002</v>
      </c>
      <c r="GR35" s="166">
        <v>7.0361000000000002</v>
      </c>
      <c r="GS35" s="166">
        <v>6.8156999999999996</v>
      </c>
      <c r="GT35" s="166">
        <v>156.8571</v>
      </c>
      <c r="GU35" s="166">
        <v>-3.1252</v>
      </c>
      <c r="GV35" s="166">
        <v>-6.9188999999999998</v>
      </c>
      <c r="GW35" s="166">
        <v>-17.2835</v>
      </c>
      <c r="GX35" s="166">
        <v>3.0036999999999998</v>
      </c>
      <c r="GY35" s="166">
        <v>10.2707</v>
      </c>
      <c r="GZ35" s="166">
        <v>10.4595</v>
      </c>
      <c r="HA35" s="166">
        <v>2</v>
      </c>
      <c r="HB35" s="166">
        <v>-18.9727</v>
      </c>
      <c r="HC35" s="166">
        <v>-17.638100000000001</v>
      </c>
      <c r="HD35" s="166">
        <v>8.8000000000000007</v>
      </c>
      <c r="HE35" s="166">
        <v>-15.7767</v>
      </c>
      <c r="HF35" s="166">
        <v>-27.1633</v>
      </c>
      <c r="HG35" s="166">
        <v>54.445099999999996</v>
      </c>
      <c r="HH35" s="166">
        <v>89.698300000000003</v>
      </c>
      <c r="HI35" s="166">
        <v>12.3202</v>
      </c>
      <c r="HJ35" s="166">
        <v>12.8437</v>
      </c>
      <c r="HK35" s="165"/>
      <c r="HL35" s="166">
        <v>5.4661</v>
      </c>
      <c r="HM35" s="166">
        <v>-10.473000000000001</v>
      </c>
      <c r="HN35" s="166">
        <v>-10.708299999999999</v>
      </c>
      <c r="HO35" s="166">
        <v>8.0726999999999993</v>
      </c>
      <c r="HP35" s="166">
        <v>8.4232999999999993</v>
      </c>
      <c r="HQ35" s="166">
        <v>-10.457800000000001</v>
      </c>
      <c r="HR35" s="166">
        <v>-10.2875</v>
      </c>
      <c r="HS35" s="166">
        <v>-25.521999999999998</v>
      </c>
      <c r="HT35" s="166">
        <v>-25.432600000000001</v>
      </c>
      <c r="HU35" s="166">
        <v>31.35</v>
      </c>
      <c r="HV35" s="166">
        <v>31.07</v>
      </c>
      <c r="HW35" s="166">
        <v>-22.4</v>
      </c>
      <c r="HX35" s="166">
        <v>-22.5</v>
      </c>
      <c r="HY35" s="166">
        <v>1.2662</v>
      </c>
      <c r="HZ35" s="166">
        <v>10.48</v>
      </c>
      <c r="IA35" s="166">
        <v>44.497599999999998</v>
      </c>
      <c r="IB35" s="166">
        <v>25.465699999999998</v>
      </c>
      <c r="IC35" s="166">
        <v>25.458200000000001</v>
      </c>
      <c r="ID35" s="166">
        <v>-12.3</v>
      </c>
      <c r="IE35" s="166">
        <v>-17.899999999999999</v>
      </c>
      <c r="IF35" s="166">
        <v>-6.7</v>
      </c>
      <c r="IG35" s="166">
        <v>-7</v>
      </c>
      <c r="IH35" s="166">
        <v>-17.7727</v>
      </c>
      <c r="II35" s="166">
        <v>-17.667000000000002</v>
      </c>
      <c r="IJ35" s="166">
        <v>-173.1841</v>
      </c>
      <c r="IK35" s="166">
        <v>-29.868300000000001</v>
      </c>
      <c r="IL35" s="165"/>
      <c r="IM35" s="166">
        <v>-76.465599999999995</v>
      </c>
      <c r="IN35" s="166">
        <v>-23.293900000000001</v>
      </c>
      <c r="IO35" s="166">
        <v>120.6606</v>
      </c>
      <c r="IP35" s="166">
        <v>50.187199999999997</v>
      </c>
      <c r="IQ35" s="166">
        <v>170.9331</v>
      </c>
      <c r="IR35" s="166">
        <v>19.440999999999999</v>
      </c>
      <c r="IS35" s="166">
        <v>43.405999999999999</v>
      </c>
      <c r="IT35" s="166">
        <v>31.644200000000001</v>
      </c>
      <c r="IU35" s="166">
        <v>29.5444</v>
      </c>
      <c r="IV35" s="166">
        <v>-59.453600000000002</v>
      </c>
      <c r="IW35" s="166">
        <v>-99.624300000000005</v>
      </c>
      <c r="IX35" s="166">
        <v>-144.791</v>
      </c>
      <c r="IY35" s="166">
        <v>-93.727800000000002</v>
      </c>
      <c r="IZ35" s="166">
        <v>94.938400000000001</v>
      </c>
      <c r="JA35" s="166">
        <v>-3.0457000000000001</v>
      </c>
      <c r="JB35" s="165"/>
      <c r="JC35" s="166">
        <v>-3.52</v>
      </c>
      <c r="JD35" s="166">
        <v>2E-3</v>
      </c>
      <c r="JE35" s="166">
        <v>1E-3</v>
      </c>
      <c r="JF35" s="166">
        <v>-0.72</v>
      </c>
      <c r="JG35" s="166">
        <v>2.96</v>
      </c>
      <c r="JH35" s="166">
        <v>-2.4144000000000001</v>
      </c>
      <c r="JI35" s="166">
        <v>-8.8181999999999992</v>
      </c>
      <c r="JJ35" s="166">
        <v>-2.6352000000000002</v>
      </c>
      <c r="JK35" s="166">
        <v>9.9351000000000003</v>
      </c>
      <c r="JL35" s="166">
        <v>-1.8</v>
      </c>
      <c r="JM35" s="166">
        <v>13.496</v>
      </c>
      <c r="JN35" s="166">
        <v>14.679</v>
      </c>
      <c r="JO35" s="166">
        <v>2.7233999999999998</v>
      </c>
      <c r="JP35" s="165"/>
      <c r="JQ35" s="166">
        <v>2.7728999999999999</v>
      </c>
      <c r="JR35" s="166">
        <v>4.0148999999999999</v>
      </c>
      <c r="JS35" s="166">
        <v>3.3098000000000001</v>
      </c>
      <c r="JT35" s="165"/>
      <c r="JU35" s="166">
        <v>7.6</v>
      </c>
      <c r="JV35" s="166">
        <v>3.6665999999999999</v>
      </c>
      <c r="JW35" s="166">
        <v>1.58</v>
      </c>
      <c r="JX35" s="165"/>
      <c r="JY35" s="166">
        <v>-17.012</v>
      </c>
      <c r="JZ35" s="166">
        <v>1.6242000000000001</v>
      </c>
      <c r="KA35" s="166">
        <v>-22.662400000000002</v>
      </c>
      <c r="KB35" s="166">
        <v>-14.119899999999999</v>
      </c>
      <c r="KC35" s="166">
        <v>-4.9481999999999999</v>
      </c>
      <c r="KD35" s="166">
        <v>-26.6938</v>
      </c>
      <c r="KE35" s="166">
        <v>0</v>
      </c>
      <c r="KF35" s="166">
        <v>-9.4</v>
      </c>
      <c r="KG35" s="166">
        <v>-0.7</v>
      </c>
      <c r="KH35" s="166">
        <v>0.67210000000000003</v>
      </c>
      <c r="KI35" s="166">
        <v>-83.343500000000006</v>
      </c>
    </row>
    <row r="36" spans="1:295" ht="18" customHeight="1" x14ac:dyDescent="0.3">
      <c r="A36" s="161" t="s">
        <v>92</v>
      </c>
      <c r="B36" s="161" t="s">
        <v>777</v>
      </c>
      <c r="C36" s="165"/>
      <c r="D36" s="166">
        <v>2.5975999999999999</v>
      </c>
      <c r="E36" s="166">
        <v>-10.6473</v>
      </c>
      <c r="F36" s="166">
        <v>4.1062000000000003</v>
      </c>
      <c r="G36" s="166">
        <v>12.166499999999999</v>
      </c>
      <c r="H36" s="165"/>
      <c r="I36" s="166">
        <v>20.8324</v>
      </c>
      <c r="J36" s="165"/>
      <c r="K36" s="166">
        <v>22.4526</v>
      </c>
      <c r="L36" s="166">
        <v>9.5106999999999999</v>
      </c>
      <c r="M36" s="166">
        <v>9.1522000000000006</v>
      </c>
      <c r="N36" s="166">
        <v>-24.42</v>
      </c>
      <c r="O36" s="165"/>
      <c r="P36" s="166">
        <v>11</v>
      </c>
      <c r="Q36" s="165"/>
      <c r="R36" s="166">
        <v>-26.4</v>
      </c>
      <c r="S36" s="166">
        <v>2.9998</v>
      </c>
      <c r="T36" s="166">
        <v>-7.7609000000000004</v>
      </c>
      <c r="U36" s="166">
        <v>7.3994</v>
      </c>
      <c r="V36" s="166">
        <v>7.5069999999999997</v>
      </c>
      <c r="W36" s="166">
        <v>12.4749</v>
      </c>
      <c r="X36" s="166">
        <v>2.8408000000000002</v>
      </c>
      <c r="Y36" s="166">
        <v>0.45679999999999998</v>
      </c>
      <c r="Z36" s="166">
        <v>2.4874000000000001</v>
      </c>
      <c r="AA36" s="165"/>
      <c r="AB36" s="166">
        <v>-1.0003</v>
      </c>
      <c r="AC36" s="166">
        <v>-0.93600000000000005</v>
      </c>
      <c r="AD36" s="166">
        <v>-0.92300000000000004</v>
      </c>
      <c r="AE36" s="166">
        <v>-3.55</v>
      </c>
      <c r="AF36" s="166">
        <v>2.2200000000000002</v>
      </c>
      <c r="AG36" s="166">
        <v>0</v>
      </c>
      <c r="AH36" s="165"/>
      <c r="AI36" s="165"/>
      <c r="AJ36" s="166">
        <v>-11.85</v>
      </c>
      <c r="AK36" s="166">
        <v>-11.85</v>
      </c>
      <c r="AL36" s="165"/>
      <c r="AM36" s="166">
        <v>-13.45</v>
      </c>
      <c r="AN36" s="166">
        <v>-13.39</v>
      </c>
      <c r="AO36" s="166">
        <v>5.8954000000000004</v>
      </c>
      <c r="AP36" s="166">
        <v>3.7675999999999998</v>
      </c>
      <c r="AQ36" s="166">
        <v>25.236000000000001</v>
      </c>
      <c r="AR36" s="166">
        <v>29.161899999999999</v>
      </c>
      <c r="AS36" s="165"/>
      <c r="AT36" s="166">
        <v>-10.3148</v>
      </c>
      <c r="AU36" s="166">
        <v>-10.276</v>
      </c>
      <c r="AV36" s="166">
        <v>0.55359999999999998</v>
      </c>
      <c r="AW36" s="166">
        <v>0.64429999999999998</v>
      </c>
      <c r="AX36" s="166">
        <v>-11.118600000000001</v>
      </c>
      <c r="AY36" s="166">
        <v>-8.0374999999999996</v>
      </c>
      <c r="AZ36" s="166">
        <v>29.287500000000001</v>
      </c>
      <c r="BA36" s="165"/>
      <c r="BB36" s="166">
        <v>107.8323</v>
      </c>
      <c r="BC36" s="166">
        <v>18.176300000000001</v>
      </c>
      <c r="BD36" s="166">
        <v>-6.8</v>
      </c>
      <c r="BE36" s="166">
        <v>-7</v>
      </c>
      <c r="BF36" s="166">
        <v>-25.099499999999999</v>
      </c>
      <c r="BG36" s="166">
        <v>-25.0457</v>
      </c>
      <c r="BH36" s="166">
        <v>-3.5204</v>
      </c>
      <c r="BI36" s="165"/>
      <c r="BJ36" s="166">
        <v>16.606300000000001</v>
      </c>
      <c r="BK36" s="166">
        <v>7.3501000000000003</v>
      </c>
      <c r="BL36" s="166">
        <v>2.4579</v>
      </c>
      <c r="BM36" s="166">
        <v>1.7506999999999999</v>
      </c>
      <c r="BN36" s="166">
        <v>-133.27430000000001</v>
      </c>
      <c r="BO36" s="166">
        <v>119.08320000000001</v>
      </c>
      <c r="BP36" s="166">
        <v>119.1442</v>
      </c>
      <c r="BQ36" s="166">
        <v>-11.4899</v>
      </c>
      <c r="BR36" s="166">
        <v>-45.9968</v>
      </c>
      <c r="BS36" s="165"/>
      <c r="BT36" s="165"/>
      <c r="BU36" s="165"/>
      <c r="BV36" s="166">
        <v>27.5136</v>
      </c>
      <c r="BW36" s="166">
        <v>7.11</v>
      </c>
      <c r="BX36" s="166">
        <v>10.9</v>
      </c>
      <c r="BY36" s="165"/>
      <c r="BZ36" s="166">
        <v>4.46</v>
      </c>
      <c r="CA36" s="166">
        <v>-23.438300000000002</v>
      </c>
      <c r="CB36" s="166">
        <v>-23.572299999999998</v>
      </c>
      <c r="CC36" s="166">
        <v>30.48</v>
      </c>
      <c r="CD36" s="166">
        <v>29.7194</v>
      </c>
      <c r="CE36" s="166">
        <v>1.681</v>
      </c>
      <c r="CF36" s="165"/>
      <c r="CG36" s="166">
        <v>32.031100000000002</v>
      </c>
      <c r="CH36" s="166">
        <v>16.058499999999999</v>
      </c>
      <c r="CI36" s="165"/>
      <c r="CJ36" s="165"/>
      <c r="CK36" s="165"/>
      <c r="CL36" s="166">
        <v>-17.2</v>
      </c>
      <c r="CM36" s="166">
        <v>-16.7</v>
      </c>
      <c r="CN36" s="166">
        <v>-3.29</v>
      </c>
      <c r="CO36" s="166">
        <v>34.277500000000003</v>
      </c>
      <c r="CP36" s="166">
        <v>35.201000000000001</v>
      </c>
      <c r="CQ36" s="166">
        <v>31.896899999999999</v>
      </c>
      <c r="CR36" s="166">
        <v>82.518000000000001</v>
      </c>
      <c r="CS36" s="166">
        <v>82.666300000000007</v>
      </c>
      <c r="CT36" s="166">
        <v>-29.7638</v>
      </c>
      <c r="CU36" s="166">
        <v>-67.78</v>
      </c>
      <c r="CV36" s="166">
        <v>-25.065000000000001</v>
      </c>
      <c r="CW36" s="166">
        <v>4.0876000000000001</v>
      </c>
      <c r="CX36" s="166">
        <v>27.56</v>
      </c>
      <c r="CY36" s="166">
        <v>11.16</v>
      </c>
      <c r="CZ36" s="166">
        <v>19.223600000000001</v>
      </c>
      <c r="DA36" s="166">
        <v>18.7531</v>
      </c>
      <c r="DB36" s="166">
        <v>-11.06</v>
      </c>
      <c r="DC36" s="166">
        <v>-25.1235</v>
      </c>
      <c r="DD36" s="165"/>
      <c r="DE36" s="165"/>
      <c r="DF36" s="166">
        <v>8.9545999999999992</v>
      </c>
      <c r="DG36" s="166">
        <v>-12.8741</v>
      </c>
      <c r="DH36" s="166">
        <v>-5.7022000000000004</v>
      </c>
      <c r="DI36" s="165"/>
      <c r="DJ36" s="166">
        <v>-45.5</v>
      </c>
      <c r="DK36" s="166">
        <v>-2.8479000000000001</v>
      </c>
      <c r="DL36" s="166">
        <v>10.8523</v>
      </c>
      <c r="DM36" s="165"/>
      <c r="DN36" s="166">
        <v>22.642499999999998</v>
      </c>
      <c r="DO36" s="166">
        <v>11.66</v>
      </c>
      <c r="DP36" s="166">
        <v>-2.72</v>
      </c>
      <c r="DQ36" s="166">
        <v>12.741</v>
      </c>
      <c r="DR36" s="166">
        <v>-9.9680999999999997</v>
      </c>
      <c r="DS36" s="166">
        <v>-13.48</v>
      </c>
      <c r="DT36" s="166">
        <v>-13.74</v>
      </c>
      <c r="DU36" s="166">
        <v>36.54</v>
      </c>
      <c r="DV36" s="166">
        <v>23.5</v>
      </c>
      <c r="DW36" s="166">
        <v>-11.9636</v>
      </c>
      <c r="DX36" s="166">
        <v>-6.4363999999999999</v>
      </c>
      <c r="DY36" s="166">
        <v>-38.6648</v>
      </c>
      <c r="DZ36" s="166">
        <v>-37.072699999999998</v>
      </c>
      <c r="EA36" s="166">
        <v>34.160499999999999</v>
      </c>
      <c r="EB36" s="166">
        <v>10.745100000000001</v>
      </c>
      <c r="EC36" s="166">
        <v>1.8357000000000001</v>
      </c>
      <c r="ED36" s="166">
        <v>2.5697999999999999</v>
      </c>
      <c r="EE36" s="166">
        <v>-15.267899999999999</v>
      </c>
      <c r="EF36" s="166">
        <v>-18.937899999999999</v>
      </c>
      <c r="EG36" s="166">
        <v>-13.522</v>
      </c>
      <c r="EH36" s="166">
        <v>-56.0807</v>
      </c>
      <c r="EI36" s="166">
        <v>-23.307300000000001</v>
      </c>
      <c r="EJ36" s="165"/>
      <c r="EK36" s="166">
        <v>-12.8126</v>
      </c>
      <c r="EL36" s="166">
        <v>-11.957100000000001</v>
      </c>
      <c r="EM36" s="166">
        <v>17.694900000000001</v>
      </c>
      <c r="EN36" s="166">
        <v>-9.6372999999999998</v>
      </c>
      <c r="EO36" s="166">
        <v>-9.2213999999999992</v>
      </c>
      <c r="EP36" s="166">
        <v>4.1120000000000001</v>
      </c>
      <c r="EQ36" s="166">
        <v>-18.778300000000002</v>
      </c>
      <c r="ER36" s="166">
        <v>-18.592600000000001</v>
      </c>
      <c r="ES36" s="166">
        <v>4.8022999999999998</v>
      </c>
      <c r="ET36" s="166">
        <v>6.25</v>
      </c>
      <c r="EU36" s="166">
        <v>-12.17</v>
      </c>
      <c r="EV36" s="166">
        <v>1.1000000000000001</v>
      </c>
      <c r="EW36" s="166">
        <v>10.4023</v>
      </c>
      <c r="EX36" s="166">
        <v>-22.327000000000002</v>
      </c>
      <c r="EY36" s="166">
        <v>-10.286899999999999</v>
      </c>
      <c r="EZ36" s="166">
        <v>-10.608000000000001</v>
      </c>
      <c r="FA36" s="166">
        <v>9.5485000000000007</v>
      </c>
      <c r="FB36" s="166">
        <v>4.2732000000000001</v>
      </c>
      <c r="FC36" s="166">
        <v>-21.466699999999999</v>
      </c>
      <c r="FD36" s="166">
        <v>5.1364999999999998</v>
      </c>
      <c r="FE36" s="165"/>
      <c r="FF36" s="166">
        <v>4.8293999999999997</v>
      </c>
      <c r="FG36" s="166">
        <v>3.6107999999999998</v>
      </c>
      <c r="FH36" s="166">
        <v>4.9757999999999996</v>
      </c>
      <c r="FI36" s="166">
        <v>2.8917999999999999</v>
      </c>
      <c r="FJ36" s="166">
        <v>13.0616</v>
      </c>
      <c r="FK36" s="166">
        <v>12.056900000000001</v>
      </c>
      <c r="FL36" s="166">
        <v>-27.462800000000001</v>
      </c>
      <c r="FM36" s="166">
        <v>21.1309</v>
      </c>
      <c r="FN36" s="166">
        <v>20.045400000000001</v>
      </c>
      <c r="FO36" s="166">
        <v>-13.023199999999999</v>
      </c>
      <c r="FP36" s="165"/>
      <c r="FQ36" s="166">
        <v>25.236000000000001</v>
      </c>
      <c r="FR36" s="166">
        <v>-19.02</v>
      </c>
      <c r="FS36" s="166">
        <v>-1.7134</v>
      </c>
      <c r="FT36" s="166">
        <v>0.19159999999999999</v>
      </c>
      <c r="FU36" s="166">
        <v>1.54</v>
      </c>
      <c r="FV36" s="166">
        <v>1.07</v>
      </c>
      <c r="FW36" s="166">
        <v>-24.403500000000001</v>
      </c>
      <c r="FX36" s="166">
        <v>0</v>
      </c>
      <c r="FY36" s="166">
        <v>3.073</v>
      </c>
      <c r="FZ36" s="166">
        <v>0.94499999999999995</v>
      </c>
      <c r="GA36" s="166">
        <v>3.5308000000000002</v>
      </c>
      <c r="GB36" s="166">
        <v>22.19</v>
      </c>
      <c r="GC36" s="166">
        <v>-13.370699999999999</v>
      </c>
      <c r="GD36" s="166">
        <v>-3.8690000000000002</v>
      </c>
      <c r="GE36" s="166">
        <v>-1.46</v>
      </c>
      <c r="GF36" s="166">
        <v>17.741900000000001</v>
      </c>
      <c r="GG36" s="165"/>
      <c r="GH36" s="166">
        <v>32.228099999999998</v>
      </c>
      <c r="GI36" s="166">
        <v>-11.9953</v>
      </c>
      <c r="GJ36" s="166">
        <v>-12.8329</v>
      </c>
      <c r="GK36" s="166">
        <v>2.8746</v>
      </c>
      <c r="GL36" s="165"/>
      <c r="GM36" s="165"/>
      <c r="GN36" s="166">
        <v>-10.1205</v>
      </c>
      <c r="GO36" s="166">
        <v>-14.9834</v>
      </c>
      <c r="GP36" s="166">
        <v>2.3719999999999999</v>
      </c>
      <c r="GQ36" s="166">
        <v>-24.564399999999999</v>
      </c>
      <c r="GR36" s="166">
        <v>6.2408000000000001</v>
      </c>
      <c r="GS36" s="166">
        <v>6.9520999999999997</v>
      </c>
      <c r="GT36" s="166">
        <v>153.2457</v>
      </c>
      <c r="GU36" s="166">
        <v>-2.7023999999999999</v>
      </c>
      <c r="GV36" s="166">
        <v>-6.2184999999999997</v>
      </c>
      <c r="GW36" s="166">
        <v>-17.900500000000001</v>
      </c>
      <c r="GX36" s="166">
        <v>2.5861000000000001</v>
      </c>
      <c r="GY36" s="166">
        <v>10.380599999999999</v>
      </c>
      <c r="GZ36" s="166">
        <v>10.5465</v>
      </c>
      <c r="HA36" s="166">
        <v>1.8632</v>
      </c>
      <c r="HB36" s="166">
        <v>-18.232099999999999</v>
      </c>
      <c r="HC36" s="166">
        <v>-17.290400000000002</v>
      </c>
      <c r="HD36" s="166">
        <v>10.06</v>
      </c>
      <c r="HE36" s="166">
        <v>-16.337800000000001</v>
      </c>
      <c r="HF36" s="166">
        <v>-31.1936</v>
      </c>
      <c r="HG36" s="166">
        <v>52.541400000000003</v>
      </c>
      <c r="HH36" s="166">
        <v>94.897000000000006</v>
      </c>
      <c r="HI36" s="166">
        <v>12.172800000000001</v>
      </c>
      <c r="HJ36" s="166">
        <v>12.649699999999999</v>
      </c>
      <c r="HK36" s="165"/>
      <c r="HL36" s="166">
        <v>5.7656000000000001</v>
      </c>
      <c r="HM36" s="166">
        <v>0</v>
      </c>
      <c r="HN36" s="166">
        <v>0</v>
      </c>
      <c r="HO36" s="165"/>
      <c r="HP36" s="165"/>
      <c r="HQ36" s="166">
        <v>-9.9634</v>
      </c>
      <c r="HR36" s="166">
        <v>-9.4359999999999999</v>
      </c>
      <c r="HS36" s="166">
        <v>-23.994</v>
      </c>
      <c r="HT36" s="166">
        <v>-24.0395</v>
      </c>
      <c r="HU36" s="166">
        <v>31.95</v>
      </c>
      <c r="HV36" s="166">
        <v>31.3</v>
      </c>
      <c r="HW36" s="166">
        <v>-22.9</v>
      </c>
      <c r="HX36" s="166">
        <v>-22.6</v>
      </c>
      <c r="HY36" s="166">
        <v>1.1252</v>
      </c>
      <c r="HZ36" s="166">
        <v>9.68</v>
      </c>
      <c r="IA36" s="166">
        <v>39.065300000000001</v>
      </c>
      <c r="IB36" s="166">
        <v>29.292000000000002</v>
      </c>
      <c r="IC36" s="166">
        <v>28.764099999999999</v>
      </c>
      <c r="ID36" s="166">
        <v>-12.7</v>
      </c>
      <c r="IE36" s="166">
        <v>-18.899999999999999</v>
      </c>
      <c r="IF36" s="166">
        <v>-7.5</v>
      </c>
      <c r="IG36" s="166">
        <v>-7.7</v>
      </c>
      <c r="IH36" s="166">
        <v>-17.961600000000001</v>
      </c>
      <c r="II36" s="166">
        <v>-17.8507</v>
      </c>
      <c r="IJ36" s="166">
        <v>-179.601</v>
      </c>
      <c r="IK36" s="166">
        <v>-29.353300000000001</v>
      </c>
      <c r="IL36" s="166">
        <v>-23.417200000000001</v>
      </c>
      <c r="IM36" s="166">
        <v>-77.129499999999993</v>
      </c>
      <c r="IN36" s="166">
        <v>-24.5167</v>
      </c>
      <c r="IO36" s="166">
        <v>120.726</v>
      </c>
      <c r="IP36" s="166">
        <v>52.130099999999999</v>
      </c>
      <c r="IQ36" s="166">
        <v>170.21879999999999</v>
      </c>
      <c r="IR36" s="166">
        <v>0</v>
      </c>
      <c r="IS36" s="166">
        <v>42.771099999999997</v>
      </c>
      <c r="IT36" s="166">
        <v>31.192699999999999</v>
      </c>
      <c r="IU36" s="166">
        <v>28.2624</v>
      </c>
      <c r="IV36" s="166">
        <v>-58.999499999999998</v>
      </c>
      <c r="IW36" s="166">
        <v>-100.3686</v>
      </c>
      <c r="IX36" s="166">
        <v>-144.05009999999999</v>
      </c>
      <c r="IY36" s="166">
        <v>-93.028199999999998</v>
      </c>
      <c r="IZ36" s="166">
        <v>93.646299999999997</v>
      </c>
      <c r="JA36" s="166">
        <v>-3.6072000000000002</v>
      </c>
      <c r="JB36" s="165"/>
      <c r="JC36" s="166">
        <v>-2.96</v>
      </c>
      <c r="JD36" s="166">
        <v>8.9999999999999993E-3</v>
      </c>
      <c r="JE36" s="166">
        <v>-2E-3</v>
      </c>
      <c r="JF36" s="166">
        <v>-2.08</v>
      </c>
      <c r="JG36" s="166">
        <v>2.88</v>
      </c>
      <c r="JH36" s="166">
        <v>-2.2435999999999998</v>
      </c>
      <c r="JI36" s="166">
        <v>-8.3482000000000003</v>
      </c>
      <c r="JJ36" s="166">
        <v>-2.1073</v>
      </c>
      <c r="JK36" s="166">
        <v>8.7021999999999995</v>
      </c>
      <c r="JL36" s="166">
        <v>-2</v>
      </c>
      <c r="JM36" s="166">
        <v>13.987</v>
      </c>
      <c r="JN36" s="166">
        <v>13.25</v>
      </c>
      <c r="JO36" s="165"/>
      <c r="JP36" s="165"/>
      <c r="JQ36" s="166">
        <v>3.8315000000000001</v>
      </c>
      <c r="JR36" s="166">
        <v>2.9944999999999999</v>
      </c>
      <c r="JS36" s="166">
        <v>3.1406999999999998</v>
      </c>
      <c r="JT36" s="165"/>
      <c r="JU36" s="166">
        <v>8.3000000000000007</v>
      </c>
      <c r="JV36" s="166">
        <v>3.6604000000000001</v>
      </c>
      <c r="JW36" s="166">
        <v>1.5</v>
      </c>
      <c r="JX36" s="165"/>
      <c r="JY36" s="166">
        <v>-17.133800000000001</v>
      </c>
      <c r="JZ36" s="166">
        <v>2.3637000000000001</v>
      </c>
      <c r="KA36" s="166">
        <v>-22.869599999999998</v>
      </c>
      <c r="KB36" s="166">
        <v>-14.183</v>
      </c>
      <c r="KC36" s="166">
        <v>-5.5551000000000004</v>
      </c>
      <c r="KD36" s="166">
        <v>-26.028400000000001</v>
      </c>
      <c r="KE36" s="166">
        <v>1.9962</v>
      </c>
      <c r="KF36" s="166">
        <v>-9.6</v>
      </c>
      <c r="KG36" s="166">
        <v>-0.9</v>
      </c>
      <c r="KH36" s="166">
        <v>-3.37</v>
      </c>
      <c r="KI36" s="166">
        <v>-82.6751</v>
      </c>
    </row>
    <row r="37" spans="1:295" ht="18" customHeight="1" x14ac:dyDescent="0.3">
      <c r="A37" s="161" t="s">
        <v>92</v>
      </c>
      <c r="B37" s="161" t="s">
        <v>778</v>
      </c>
      <c r="C37" s="165"/>
      <c r="D37" s="166">
        <v>2.5914999999999999</v>
      </c>
      <c r="E37" s="166">
        <v>-10.611700000000001</v>
      </c>
      <c r="F37" s="166">
        <v>3.9716</v>
      </c>
      <c r="G37" s="166">
        <v>11.658200000000001</v>
      </c>
      <c r="H37" s="165"/>
      <c r="I37" s="166">
        <v>21.128</v>
      </c>
      <c r="J37" s="165"/>
      <c r="K37" s="166">
        <v>24.493300000000001</v>
      </c>
      <c r="L37" s="166">
        <v>10.7277</v>
      </c>
      <c r="M37" s="166">
        <v>10.381399999999999</v>
      </c>
      <c r="N37" s="166">
        <v>-19.98</v>
      </c>
      <c r="O37" s="166">
        <v>-33</v>
      </c>
      <c r="P37" s="166">
        <v>11</v>
      </c>
      <c r="Q37" s="166">
        <v>5.7960000000000003</v>
      </c>
      <c r="R37" s="166">
        <v>-24.2</v>
      </c>
      <c r="S37" s="166">
        <v>2.9266999999999999</v>
      </c>
      <c r="T37" s="166">
        <v>-8.6338000000000008</v>
      </c>
      <c r="U37" s="166">
        <v>7.1862000000000004</v>
      </c>
      <c r="V37" s="166">
        <v>7.3056000000000001</v>
      </c>
      <c r="W37" s="166">
        <v>12.384600000000001</v>
      </c>
      <c r="X37" s="166">
        <v>1.7861</v>
      </c>
      <c r="Y37" s="166">
        <v>0.17219999999999999</v>
      </c>
      <c r="Z37" s="166">
        <v>2.4359999999999999</v>
      </c>
      <c r="AA37" s="165"/>
      <c r="AB37" s="166">
        <v>-0.71030000000000004</v>
      </c>
      <c r="AC37" s="166">
        <v>-0.64200000000000002</v>
      </c>
      <c r="AD37" s="166">
        <v>-0.625</v>
      </c>
      <c r="AE37" s="166">
        <v>-3.3660000000000001</v>
      </c>
      <c r="AF37" s="166">
        <v>0</v>
      </c>
      <c r="AG37" s="166">
        <v>0</v>
      </c>
      <c r="AH37" s="165"/>
      <c r="AI37" s="165"/>
      <c r="AJ37" s="166">
        <v>-10.08</v>
      </c>
      <c r="AK37" s="166">
        <v>-10.11</v>
      </c>
      <c r="AL37" s="165"/>
      <c r="AM37" s="166">
        <v>-13.39</v>
      </c>
      <c r="AN37" s="166">
        <v>-13.55</v>
      </c>
      <c r="AO37" s="166">
        <v>6.4329000000000001</v>
      </c>
      <c r="AP37" s="166">
        <v>3.6027999999999998</v>
      </c>
      <c r="AQ37" s="166">
        <v>27.2514</v>
      </c>
      <c r="AR37" s="166">
        <v>30.936399999999999</v>
      </c>
      <c r="AS37" s="165"/>
      <c r="AT37" s="166">
        <v>-7.7695999999999996</v>
      </c>
      <c r="AU37" s="166">
        <v>-7.8310000000000004</v>
      </c>
      <c r="AV37" s="166">
        <v>0.70940000000000003</v>
      </c>
      <c r="AW37" s="166">
        <v>0.71360000000000001</v>
      </c>
      <c r="AX37" s="166">
        <v>-11.9224</v>
      </c>
      <c r="AY37" s="166">
        <v>-8.5733999999999995</v>
      </c>
      <c r="AZ37" s="166">
        <v>24.438199999999998</v>
      </c>
      <c r="BA37" s="165"/>
      <c r="BB37" s="166">
        <v>113.18040000000001</v>
      </c>
      <c r="BC37" s="166">
        <v>15.4352</v>
      </c>
      <c r="BD37" s="166">
        <v>-6.2</v>
      </c>
      <c r="BE37" s="166">
        <v>-6.3</v>
      </c>
      <c r="BF37" s="166">
        <v>-25.1752</v>
      </c>
      <c r="BG37" s="166">
        <v>-24.6111</v>
      </c>
      <c r="BH37" s="166">
        <v>-3.5076999999999998</v>
      </c>
      <c r="BI37" s="165"/>
      <c r="BJ37" s="166">
        <v>21.143999999999998</v>
      </c>
      <c r="BK37" s="166">
        <v>7.2465000000000002</v>
      </c>
      <c r="BL37" s="166">
        <v>2.4020000000000001</v>
      </c>
      <c r="BM37" s="166">
        <v>1.7561</v>
      </c>
      <c r="BN37" s="166">
        <v>-116.7333</v>
      </c>
      <c r="BO37" s="166">
        <v>120.7617</v>
      </c>
      <c r="BP37" s="166">
        <v>120.7617</v>
      </c>
      <c r="BQ37" s="166">
        <v>-32.3491</v>
      </c>
      <c r="BR37" s="166">
        <v>-30.942299999999999</v>
      </c>
      <c r="BS37" s="165"/>
      <c r="BT37" s="165"/>
      <c r="BU37" s="165"/>
      <c r="BV37" s="166">
        <v>34.8187</v>
      </c>
      <c r="BW37" s="166">
        <v>8.57</v>
      </c>
      <c r="BX37" s="166">
        <v>12.71</v>
      </c>
      <c r="BY37" s="165"/>
      <c r="BZ37" s="166">
        <v>9.2899999999999991</v>
      </c>
      <c r="CA37" s="166">
        <v>-25.313700000000001</v>
      </c>
      <c r="CB37" s="166">
        <v>-25.313700000000001</v>
      </c>
      <c r="CC37" s="166">
        <v>32.274900000000002</v>
      </c>
      <c r="CD37" s="166">
        <v>30.8522</v>
      </c>
      <c r="CE37" s="166">
        <v>0.2019</v>
      </c>
      <c r="CF37" s="165"/>
      <c r="CG37" s="166">
        <v>32.753799999999998</v>
      </c>
      <c r="CH37" s="166">
        <v>20.5487</v>
      </c>
      <c r="CI37" s="165"/>
      <c r="CJ37" s="165"/>
      <c r="CK37" s="165"/>
      <c r="CL37" s="166">
        <v>-14.8</v>
      </c>
      <c r="CM37" s="166">
        <v>-14.6</v>
      </c>
      <c r="CN37" s="166">
        <v>-3.49</v>
      </c>
      <c r="CO37" s="166">
        <v>38.536099999999998</v>
      </c>
      <c r="CP37" s="166">
        <v>38.533200000000001</v>
      </c>
      <c r="CQ37" s="166">
        <v>35.5991</v>
      </c>
      <c r="CR37" s="166">
        <v>77.225899999999996</v>
      </c>
      <c r="CS37" s="166">
        <v>76.999700000000004</v>
      </c>
      <c r="CT37" s="166">
        <v>-26.4221</v>
      </c>
      <c r="CU37" s="166">
        <v>-68.298400000000001</v>
      </c>
      <c r="CV37" s="166">
        <v>-22.117599999999999</v>
      </c>
      <c r="CW37" s="166">
        <v>4.0288000000000004</v>
      </c>
      <c r="CX37" s="166">
        <v>30.28</v>
      </c>
      <c r="CY37" s="166">
        <v>12.81</v>
      </c>
      <c r="CZ37" s="166">
        <v>21.567399999999999</v>
      </c>
      <c r="DA37" s="166">
        <v>21.096800000000002</v>
      </c>
      <c r="DB37" s="166">
        <v>-12.37</v>
      </c>
      <c r="DC37" s="166">
        <v>-25.1235</v>
      </c>
      <c r="DD37" s="165"/>
      <c r="DE37" s="165"/>
      <c r="DF37" s="166">
        <v>5.1417999999999999</v>
      </c>
      <c r="DG37" s="166">
        <v>-14.462899999999999</v>
      </c>
      <c r="DH37" s="166">
        <v>-6.5172999999999996</v>
      </c>
      <c r="DI37" s="166">
        <v>-47.3</v>
      </c>
      <c r="DJ37" s="166">
        <v>-47.8</v>
      </c>
      <c r="DK37" s="166">
        <v>-2.2130999999999998</v>
      </c>
      <c r="DL37" s="166">
        <v>11.600300000000001</v>
      </c>
      <c r="DM37" s="165"/>
      <c r="DN37" s="166">
        <v>23.384699999999999</v>
      </c>
      <c r="DO37" s="166">
        <v>12.29</v>
      </c>
      <c r="DP37" s="166">
        <v>-3.3</v>
      </c>
      <c r="DQ37" s="166">
        <v>13.391999999999999</v>
      </c>
      <c r="DR37" s="166">
        <v>-5.0202999999999998</v>
      </c>
      <c r="DS37" s="166">
        <v>-13.87</v>
      </c>
      <c r="DT37" s="166">
        <v>-13.94</v>
      </c>
      <c r="DU37" s="166">
        <v>37.520000000000003</v>
      </c>
      <c r="DV37" s="166">
        <v>26.36</v>
      </c>
      <c r="DW37" s="166">
        <v>-7.1818</v>
      </c>
      <c r="DX37" s="166">
        <v>-3.8</v>
      </c>
      <c r="DY37" s="166">
        <v>-38.7714</v>
      </c>
      <c r="DZ37" s="166">
        <v>-37.454500000000003</v>
      </c>
      <c r="EA37" s="166">
        <v>42.116199999999999</v>
      </c>
      <c r="EB37" s="166">
        <v>16.7925</v>
      </c>
      <c r="EC37" s="166">
        <v>7.7237999999999998</v>
      </c>
      <c r="ED37" s="166">
        <v>8.3071999999999999</v>
      </c>
      <c r="EE37" s="166">
        <v>-13.602</v>
      </c>
      <c r="EF37" s="166">
        <v>-19.390499999999999</v>
      </c>
      <c r="EG37" s="166">
        <v>-13.738</v>
      </c>
      <c r="EH37" s="166">
        <v>-33.034700000000001</v>
      </c>
      <c r="EI37" s="166">
        <v>-25.8627</v>
      </c>
      <c r="EJ37" s="165"/>
      <c r="EK37" s="166">
        <v>-12.5115</v>
      </c>
      <c r="EL37" s="166">
        <v>-11.5038</v>
      </c>
      <c r="EM37" s="166">
        <v>17.405999999999999</v>
      </c>
      <c r="EN37" s="166">
        <v>-10.853999999999999</v>
      </c>
      <c r="EO37" s="166">
        <v>-10.9015</v>
      </c>
      <c r="EP37" s="166">
        <v>6.16</v>
      </c>
      <c r="EQ37" s="166">
        <v>-19.276499999999999</v>
      </c>
      <c r="ER37" s="166">
        <v>-18.446000000000002</v>
      </c>
      <c r="ES37" s="166">
        <v>4.3322000000000003</v>
      </c>
      <c r="ET37" s="166">
        <v>6.03</v>
      </c>
      <c r="EU37" s="166">
        <v>-19.18</v>
      </c>
      <c r="EV37" s="166">
        <v>2.4</v>
      </c>
      <c r="EW37" s="166">
        <v>10.1214</v>
      </c>
      <c r="EX37" s="166">
        <v>-26.124300000000002</v>
      </c>
      <c r="EY37" s="166">
        <v>-10.242900000000001</v>
      </c>
      <c r="EZ37" s="166">
        <v>-10.391400000000001</v>
      </c>
      <c r="FA37" s="166">
        <v>8.6069999999999993</v>
      </c>
      <c r="FB37" s="166">
        <v>3.7513999999999998</v>
      </c>
      <c r="FC37" s="166">
        <v>-17.372299999999999</v>
      </c>
      <c r="FD37" s="166">
        <v>5.0056000000000003</v>
      </c>
      <c r="FE37" s="165"/>
      <c r="FF37" s="166">
        <v>4.8006000000000002</v>
      </c>
      <c r="FG37" s="166">
        <v>3.9998</v>
      </c>
      <c r="FH37" s="166">
        <v>3.6374</v>
      </c>
      <c r="FI37" s="166">
        <v>2.5672000000000001</v>
      </c>
      <c r="FJ37" s="166">
        <v>14.7362</v>
      </c>
      <c r="FK37" s="166">
        <v>14.401199999999999</v>
      </c>
      <c r="FL37" s="166">
        <v>-31.4818</v>
      </c>
      <c r="FM37" s="166">
        <v>20.7773</v>
      </c>
      <c r="FN37" s="166">
        <v>20.6462</v>
      </c>
      <c r="FO37" s="166">
        <v>-15.7889</v>
      </c>
      <c r="FP37" s="165"/>
      <c r="FQ37" s="166">
        <v>27.096399999999999</v>
      </c>
      <c r="FR37" s="166">
        <v>-19.149999999999999</v>
      </c>
      <c r="FS37" s="166">
        <v>-0.1973</v>
      </c>
      <c r="FT37" s="166">
        <v>0.19159999999999999</v>
      </c>
      <c r="FU37" s="166">
        <v>0.51</v>
      </c>
      <c r="FV37" s="166">
        <v>1.07</v>
      </c>
      <c r="FW37" s="166">
        <v>-27.9924</v>
      </c>
      <c r="FX37" s="165"/>
      <c r="FY37" s="166">
        <v>3.1349999999999998</v>
      </c>
      <c r="FZ37" s="166">
        <v>0.94</v>
      </c>
      <c r="GA37" s="165"/>
      <c r="GB37" s="166">
        <v>21.42</v>
      </c>
      <c r="GC37" s="166">
        <v>-10.692500000000001</v>
      </c>
      <c r="GD37" s="166">
        <v>-1.4657</v>
      </c>
      <c r="GE37" s="166">
        <v>-1.34</v>
      </c>
      <c r="GF37" s="166">
        <v>16.858599999999999</v>
      </c>
      <c r="GG37" s="165"/>
      <c r="GH37" s="166">
        <v>33.259900000000002</v>
      </c>
      <c r="GI37" s="166">
        <v>-11.760899999999999</v>
      </c>
      <c r="GJ37" s="166">
        <v>-12.5632</v>
      </c>
      <c r="GK37" s="166">
        <v>2.9007999999999998</v>
      </c>
      <c r="GL37" s="165"/>
      <c r="GM37" s="165"/>
      <c r="GN37" s="165"/>
      <c r="GO37" s="166">
        <v>-17.389399999999998</v>
      </c>
      <c r="GP37" s="166">
        <v>2.2953000000000001</v>
      </c>
      <c r="GQ37" s="166">
        <v>-25.023399999999999</v>
      </c>
      <c r="GR37" s="166">
        <v>6.8955000000000002</v>
      </c>
      <c r="GS37" s="166">
        <v>6.5664999999999996</v>
      </c>
      <c r="GT37" s="166">
        <v>157.2133</v>
      </c>
      <c r="GU37" s="166">
        <v>-2.4176000000000002</v>
      </c>
      <c r="GV37" s="166">
        <v>-8.0688999999999993</v>
      </c>
      <c r="GW37" s="166">
        <v>-17.494499999999999</v>
      </c>
      <c r="GX37" s="166">
        <v>3.7189999999999999</v>
      </c>
      <c r="GY37" s="166">
        <v>10.5124</v>
      </c>
      <c r="GZ37" s="166">
        <v>10.6731</v>
      </c>
      <c r="HA37" s="166">
        <v>3</v>
      </c>
      <c r="HB37" s="166">
        <v>-19.332000000000001</v>
      </c>
      <c r="HC37" s="166">
        <v>-17.907499999999999</v>
      </c>
      <c r="HD37" s="166">
        <v>11.31</v>
      </c>
      <c r="HE37" s="166">
        <v>-17.4331</v>
      </c>
      <c r="HF37" s="166">
        <v>-30.9544</v>
      </c>
      <c r="HG37" s="166">
        <v>56.523000000000003</v>
      </c>
      <c r="HH37" s="166">
        <v>87.282499999999999</v>
      </c>
      <c r="HI37" s="166">
        <v>13.4895</v>
      </c>
      <c r="HJ37" s="166">
        <v>14.0756</v>
      </c>
      <c r="HK37" s="165"/>
      <c r="HL37" s="166">
        <v>6.6814</v>
      </c>
      <c r="HM37" s="166">
        <v>-12.659800000000001</v>
      </c>
      <c r="HN37" s="166">
        <v>-13.1898</v>
      </c>
      <c r="HO37" s="165"/>
      <c r="HP37" s="165"/>
      <c r="HQ37" s="166">
        <v>-9.1832999999999991</v>
      </c>
      <c r="HR37" s="166">
        <v>-9.0184999999999995</v>
      </c>
      <c r="HS37" s="166">
        <v>-24.592500000000001</v>
      </c>
      <c r="HT37" s="166">
        <v>-24.929200000000002</v>
      </c>
      <c r="HU37" s="166">
        <v>30.34</v>
      </c>
      <c r="HV37" s="166">
        <v>30.09</v>
      </c>
      <c r="HW37" s="166">
        <v>-20.3</v>
      </c>
      <c r="HX37" s="166">
        <v>-20.399999999999999</v>
      </c>
      <c r="HY37" s="166">
        <v>1.1966000000000001</v>
      </c>
      <c r="HZ37" s="166">
        <v>9.36</v>
      </c>
      <c r="IA37" s="166">
        <v>35.558399999999999</v>
      </c>
      <c r="IB37" s="166">
        <v>29.3475</v>
      </c>
      <c r="IC37" s="166">
        <v>29.1615</v>
      </c>
      <c r="ID37" s="166">
        <v>-12.3</v>
      </c>
      <c r="IE37" s="166">
        <v>-19.600000000000001</v>
      </c>
      <c r="IF37" s="166">
        <v>-7.3</v>
      </c>
      <c r="IG37" s="166">
        <v>-7.8</v>
      </c>
      <c r="IH37" s="166">
        <v>-17.9315</v>
      </c>
      <c r="II37" s="165"/>
      <c r="IJ37" s="166">
        <v>-167.6174</v>
      </c>
      <c r="IK37" s="166">
        <v>-25.548300000000001</v>
      </c>
      <c r="IL37" s="166">
        <v>-73.829599999999999</v>
      </c>
      <c r="IM37" s="166">
        <v>-77.802099999999996</v>
      </c>
      <c r="IN37" s="166">
        <v>-22.630600000000001</v>
      </c>
      <c r="IO37" s="166">
        <v>126.7227</v>
      </c>
      <c r="IP37" s="166">
        <v>47.438800000000001</v>
      </c>
      <c r="IQ37" s="166">
        <v>170.24369999999999</v>
      </c>
      <c r="IR37" s="166">
        <v>0</v>
      </c>
      <c r="IS37" s="166">
        <v>49.690199999999997</v>
      </c>
      <c r="IT37" s="166">
        <v>30.6494</v>
      </c>
      <c r="IU37" s="166">
        <v>32.3536</v>
      </c>
      <c r="IV37" s="166">
        <v>-55.9268</v>
      </c>
      <c r="IW37" s="166">
        <v>-95.323400000000007</v>
      </c>
      <c r="IX37" s="166">
        <v>-144.3246</v>
      </c>
      <c r="IY37" s="166">
        <v>-91.417900000000003</v>
      </c>
      <c r="IZ37" s="166">
        <v>91.898899999999998</v>
      </c>
      <c r="JA37" s="166">
        <v>-3.7488000000000001</v>
      </c>
      <c r="JB37" s="165"/>
      <c r="JC37" s="166">
        <v>-2.72</v>
      </c>
      <c r="JD37" s="166">
        <v>0.20499999999999999</v>
      </c>
      <c r="JE37" s="166">
        <v>0.2</v>
      </c>
      <c r="JF37" s="166">
        <v>-1.6</v>
      </c>
      <c r="JG37" s="166">
        <v>2.72</v>
      </c>
      <c r="JH37" s="166">
        <v>-2.0809000000000002</v>
      </c>
      <c r="JI37" s="166">
        <v>-9.1691000000000003</v>
      </c>
      <c r="JJ37" s="166">
        <v>-2.1652999999999998</v>
      </c>
      <c r="JK37" s="166">
        <v>9.2606999999999999</v>
      </c>
      <c r="JL37" s="166">
        <v>-1.2</v>
      </c>
      <c r="JM37" s="166">
        <v>16.151</v>
      </c>
      <c r="JN37" s="166">
        <v>13.766</v>
      </c>
      <c r="JO37" s="166">
        <v>2.4998999999999998</v>
      </c>
      <c r="JP37" s="165"/>
      <c r="JQ37" s="166">
        <v>2.7614000000000001</v>
      </c>
      <c r="JR37" s="166">
        <v>1.6618999999999999</v>
      </c>
      <c r="JS37" s="166">
        <v>3.4649999999999999</v>
      </c>
      <c r="JT37" s="165"/>
      <c r="JU37" s="166">
        <v>7.5</v>
      </c>
      <c r="JV37" s="166">
        <v>3.5876999999999999</v>
      </c>
      <c r="JW37" s="166">
        <v>1.59</v>
      </c>
      <c r="JX37" s="165"/>
      <c r="JY37" s="166">
        <v>-16.7121</v>
      </c>
      <c r="JZ37" s="166">
        <v>2.161</v>
      </c>
      <c r="KA37" s="166">
        <v>-23.0443</v>
      </c>
      <c r="KB37" s="166">
        <v>-14.005699999999999</v>
      </c>
      <c r="KC37" s="166">
        <v>-5.9462999999999999</v>
      </c>
      <c r="KD37" s="166">
        <v>-26.8386</v>
      </c>
      <c r="KE37" s="166">
        <v>2.2418</v>
      </c>
      <c r="KF37" s="166">
        <v>-10.3</v>
      </c>
      <c r="KG37" s="166">
        <v>-0.3</v>
      </c>
      <c r="KH37" s="166">
        <v>-5.4648000000000003</v>
      </c>
      <c r="KI37" s="166">
        <v>-76.370500000000007</v>
      </c>
    </row>
    <row r="38" spans="1:295" ht="18" customHeight="1" x14ac:dyDescent="0.3">
      <c r="A38" s="161" t="s">
        <v>92</v>
      </c>
      <c r="B38" s="161" t="s">
        <v>779</v>
      </c>
      <c r="C38" s="165"/>
      <c r="D38" s="166">
        <v>2.3744000000000001</v>
      </c>
      <c r="E38" s="166">
        <v>-10.388400000000001</v>
      </c>
      <c r="F38" s="166">
        <v>3.9731000000000001</v>
      </c>
      <c r="G38" s="166">
        <v>11.1143</v>
      </c>
      <c r="H38" s="165"/>
      <c r="I38" s="166">
        <v>21.288900000000002</v>
      </c>
      <c r="J38" s="165"/>
      <c r="K38" s="166">
        <v>25.771899999999999</v>
      </c>
      <c r="L38" s="166">
        <v>11.454700000000001</v>
      </c>
      <c r="M38" s="166">
        <v>11.045999999999999</v>
      </c>
      <c r="N38" s="166">
        <v>-19.98</v>
      </c>
      <c r="O38" s="166">
        <v>-33</v>
      </c>
      <c r="P38" s="166">
        <v>11</v>
      </c>
      <c r="Q38" s="166">
        <v>5.7960000000000003</v>
      </c>
      <c r="R38" s="166">
        <v>-24.2</v>
      </c>
      <c r="S38" s="166">
        <v>2.2713000000000001</v>
      </c>
      <c r="T38" s="166">
        <v>-9.1341000000000001</v>
      </c>
      <c r="U38" s="166">
        <v>7.73</v>
      </c>
      <c r="V38" s="166">
        <v>7.8369999999999997</v>
      </c>
      <c r="W38" s="166">
        <v>13.3748</v>
      </c>
      <c r="X38" s="166">
        <v>2.4950999999999999</v>
      </c>
      <c r="Y38" s="166">
        <v>0.17760000000000001</v>
      </c>
      <c r="Z38" s="166">
        <v>2.5148999999999999</v>
      </c>
      <c r="AA38" s="165"/>
      <c r="AB38" s="166">
        <v>-0.65429999999999999</v>
      </c>
      <c r="AC38" s="166">
        <v>-0.52800000000000002</v>
      </c>
      <c r="AD38" s="166">
        <v>-0.51800000000000002</v>
      </c>
      <c r="AE38" s="166">
        <v>-3.59</v>
      </c>
      <c r="AF38" s="166">
        <v>0</v>
      </c>
      <c r="AG38" s="166">
        <v>2.2000000000000002</v>
      </c>
      <c r="AH38" s="165"/>
      <c r="AI38" s="165"/>
      <c r="AJ38" s="166">
        <v>-9.91</v>
      </c>
      <c r="AK38" s="166">
        <v>-9.86</v>
      </c>
      <c r="AL38" s="165"/>
      <c r="AM38" s="166">
        <v>-13.04</v>
      </c>
      <c r="AN38" s="166">
        <v>-12.96</v>
      </c>
      <c r="AO38" s="166">
        <v>7.8413000000000004</v>
      </c>
      <c r="AP38" s="166">
        <v>3.6518000000000002</v>
      </c>
      <c r="AQ38" s="166">
        <v>26.695399999999999</v>
      </c>
      <c r="AR38" s="166">
        <v>30.341100000000001</v>
      </c>
      <c r="AS38" s="165"/>
      <c r="AT38" s="166">
        <v>-9.1091999999999995</v>
      </c>
      <c r="AU38" s="166">
        <v>-8.8523999999999994</v>
      </c>
      <c r="AV38" s="166">
        <v>0.78059999999999996</v>
      </c>
      <c r="AW38" s="166">
        <v>0.88129999999999997</v>
      </c>
      <c r="AX38" s="166">
        <v>-12.324199999999999</v>
      </c>
      <c r="AY38" s="166">
        <v>-9.2431999999999999</v>
      </c>
      <c r="AZ38" s="166">
        <v>23.4283</v>
      </c>
      <c r="BA38" s="165"/>
      <c r="BB38" s="166">
        <v>121.7265</v>
      </c>
      <c r="BC38" s="166">
        <v>15.5388</v>
      </c>
      <c r="BD38" s="166">
        <v>-5.8</v>
      </c>
      <c r="BE38" s="166">
        <v>-6</v>
      </c>
      <c r="BF38" s="166">
        <v>-23.3201</v>
      </c>
      <c r="BG38" s="166">
        <v>-23.550599999999999</v>
      </c>
      <c r="BH38" s="166">
        <v>-3.4211</v>
      </c>
      <c r="BI38" s="165"/>
      <c r="BJ38" s="166">
        <v>18.345600000000001</v>
      </c>
      <c r="BK38" s="166">
        <v>7.4443999999999999</v>
      </c>
      <c r="BL38" s="166">
        <v>3.5036</v>
      </c>
      <c r="BM38" s="166">
        <v>2.5061</v>
      </c>
      <c r="BN38" s="166">
        <v>-106.6927</v>
      </c>
      <c r="BO38" s="166">
        <v>116.245</v>
      </c>
      <c r="BP38" s="166">
        <v>116.0924</v>
      </c>
      <c r="BQ38" s="166">
        <v>-34.0929</v>
      </c>
      <c r="BR38" s="166">
        <v>-24.715499999999999</v>
      </c>
      <c r="BS38" s="165"/>
      <c r="BT38" s="165"/>
      <c r="BU38" s="165"/>
      <c r="BV38" s="166">
        <v>35.856499999999997</v>
      </c>
      <c r="BW38" s="166">
        <v>8.82</v>
      </c>
      <c r="BX38" s="166">
        <v>13.14</v>
      </c>
      <c r="BY38" s="165"/>
      <c r="BZ38" s="166">
        <v>9.1999999999999993</v>
      </c>
      <c r="CA38" s="166">
        <v>-24.242000000000001</v>
      </c>
      <c r="CB38" s="166">
        <v>-23.840199999999999</v>
      </c>
      <c r="CC38" s="166">
        <v>32.582700000000003</v>
      </c>
      <c r="CD38" s="166">
        <v>31.233899999999998</v>
      </c>
      <c r="CE38" s="166">
        <v>0.52859999999999996</v>
      </c>
      <c r="CF38" s="165"/>
      <c r="CG38" s="166">
        <v>33.314300000000003</v>
      </c>
      <c r="CH38" s="166">
        <v>18.139399999999998</v>
      </c>
      <c r="CI38" s="165"/>
      <c r="CJ38" s="165"/>
      <c r="CK38" s="165"/>
      <c r="CL38" s="166">
        <v>-13.7</v>
      </c>
      <c r="CM38" s="166">
        <v>-13.6</v>
      </c>
      <c r="CN38" s="166">
        <v>-3.39</v>
      </c>
      <c r="CO38" s="166">
        <v>39.305799999999998</v>
      </c>
      <c r="CP38" s="166">
        <v>39.165900000000001</v>
      </c>
      <c r="CQ38" s="166">
        <v>36.078400000000002</v>
      </c>
      <c r="CR38" s="166">
        <v>73.303799999999995</v>
      </c>
      <c r="CS38" s="166">
        <v>74.689800000000005</v>
      </c>
      <c r="CT38" s="166">
        <v>-28.6172</v>
      </c>
      <c r="CU38" s="166">
        <v>-64.102999999999994</v>
      </c>
      <c r="CV38" s="166">
        <v>-23.4876</v>
      </c>
      <c r="CW38" s="166">
        <v>4.1651999999999996</v>
      </c>
      <c r="CX38" s="166">
        <v>30.78</v>
      </c>
      <c r="CY38" s="166">
        <v>13.19</v>
      </c>
      <c r="CZ38" s="166">
        <v>22.504899999999999</v>
      </c>
      <c r="DA38" s="166">
        <v>21.7804</v>
      </c>
      <c r="DB38" s="166">
        <v>-12.56</v>
      </c>
      <c r="DC38" s="166">
        <v>-37.676000000000002</v>
      </c>
      <c r="DD38" s="165"/>
      <c r="DE38" s="165"/>
      <c r="DF38" s="166">
        <v>7.1816000000000004</v>
      </c>
      <c r="DG38" s="166">
        <v>-14.414</v>
      </c>
      <c r="DH38" s="166">
        <v>-6.702</v>
      </c>
      <c r="DI38" s="165"/>
      <c r="DJ38" s="165"/>
      <c r="DK38" s="166">
        <v>-2.0800999999999998</v>
      </c>
      <c r="DL38" s="166">
        <v>11.2263</v>
      </c>
      <c r="DM38" s="165"/>
      <c r="DN38" s="166">
        <v>23.384699999999999</v>
      </c>
      <c r="DO38" s="166">
        <v>12.06</v>
      </c>
      <c r="DP38" s="166">
        <v>-3.07</v>
      </c>
      <c r="DQ38" s="166">
        <v>15.035</v>
      </c>
      <c r="DR38" s="166">
        <v>-6.6779000000000002</v>
      </c>
      <c r="DS38" s="166">
        <v>-13.33</v>
      </c>
      <c r="DT38" s="166">
        <v>-13.41</v>
      </c>
      <c r="DU38" s="166">
        <v>36.299999999999997</v>
      </c>
      <c r="DV38" s="166">
        <v>26.72</v>
      </c>
      <c r="DW38" s="166">
        <v>-8.7090999999999994</v>
      </c>
      <c r="DX38" s="166">
        <v>-4.5091000000000001</v>
      </c>
      <c r="DY38" s="166">
        <v>-38.596400000000003</v>
      </c>
      <c r="DZ38" s="166">
        <v>-37.818199999999997</v>
      </c>
      <c r="EA38" s="166">
        <v>42.706200000000003</v>
      </c>
      <c r="EB38" s="166">
        <v>16.401700000000002</v>
      </c>
      <c r="EC38" s="166">
        <v>6.5441000000000003</v>
      </c>
      <c r="ED38" s="166">
        <v>7.4882999999999997</v>
      </c>
      <c r="EE38" s="166">
        <v>-7.7792000000000003</v>
      </c>
      <c r="EF38" s="166">
        <v>-14.5458</v>
      </c>
      <c r="EG38" s="166">
        <v>-13.558</v>
      </c>
      <c r="EH38" s="166">
        <v>-28.207799999999999</v>
      </c>
      <c r="EI38" s="166">
        <v>-30.282900000000001</v>
      </c>
      <c r="EJ38" s="165"/>
      <c r="EK38" s="166">
        <v>-12.394299999999999</v>
      </c>
      <c r="EL38" s="166">
        <v>-11.1798</v>
      </c>
      <c r="EM38" s="166">
        <v>0</v>
      </c>
      <c r="EN38" s="166">
        <v>-15.1729</v>
      </c>
      <c r="EO38" s="166">
        <v>-15.073</v>
      </c>
      <c r="EP38" s="166">
        <v>35.856000000000002</v>
      </c>
      <c r="EQ38" s="166">
        <v>-21.7681</v>
      </c>
      <c r="ER38" s="166">
        <v>-21.295400000000001</v>
      </c>
      <c r="ES38" s="166">
        <v>0.26900000000000002</v>
      </c>
      <c r="ET38" s="166">
        <v>-16.41</v>
      </c>
      <c r="EU38" s="166">
        <v>-18.579999999999998</v>
      </c>
      <c r="EV38" s="166">
        <v>-0.2</v>
      </c>
      <c r="EW38" s="166">
        <v>9.9093</v>
      </c>
      <c r="EX38" s="166">
        <v>-32.211199999999998</v>
      </c>
      <c r="EY38" s="166">
        <v>-9.8597999999999999</v>
      </c>
      <c r="EZ38" s="166">
        <v>-10.133100000000001</v>
      </c>
      <c r="FA38" s="166">
        <v>8.0996000000000006</v>
      </c>
      <c r="FB38" s="166">
        <v>-1.7344999999999999</v>
      </c>
      <c r="FC38" s="166">
        <v>-15.0512</v>
      </c>
      <c r="FD38" s="166">
        <v>5.1048999999999998</v>
      </c>
      <c r="FE38" s="165"/>
      <c r="FF38" s="166">
        <v>4.8563999999999998</v>
      </c>
      <c r="FG38" s="166">
        <v>4.1406000000000001</v>
      </c>
      <c r="FH38" s="166">
        <v>4.2721999999999998</v>
      </c>
      <c r="FI38" s="166">
        <v>3.5390000000000001</v>
      </c>
      <c r="FJ38" s="166">
        <v>13.564</v>
      </c>
      <c r="FK38" s="166">
        <v>13.0616</v>
      </c>
      <c r="FL38" s="166">
        <v>-31.6492</v>
      </c>
      <c r="FM38" s="166">
        <v>21.226800000000001</v>
      </c>
      <c r="FN38" s="166">
        <v>21.480699999999999</v>
      </c>
      <c r="FO38" s="166">
        <v>-15.9339</v>
      </c>
      <c r="FP38" s="165"/>
      <c r="FQ38" s="166">
        <v>25.6999</v>
      </c>
      <c r="FR38" s="166">
        <v>-19.75</v>
      </c>
      <c r="FS38" s="166">
        <v>-1.111</v>
      </c>
      <c r="FT38" s="166">
        <v>0.1925</v>
      </c>
      <c r="FU38" s="166">
        <v>0.28999999999999998</v>
      </c>
      <c r="FV38" s="166">
        <v>1.17</v>
      </c>
      <c r="FW38" s="166">
        <v>-25.699400000000001</v>
      </c>
      <c r="FX38" s="166">
        <v>3.0121000000000002</v>
      </c>
      <c r="FY38" s="166">
        <v>3.2330000000000001</v>
      </c>
      <c r="FZ38" s="166">
        <v>0.33700000000000002</v>
      </c>
      <c r="GA38" s="166">
        <v>1.6174999999999999</v>
      </c>
      <c r="GB38" s="166">
        <v>22.43</v>
      </c>
      <c r="GC38" s="166">
        <v>-9.5860000000000003</v>
      </c>
      <c r="GD38" s="166">
        <v>-0.69430000000000003</v>
      </c>
      <c r="GE38" s="166">
        <v>-1.25</v>
      </c>
      <c r="GF38" s="166">
        <v>18.117100000000001</v>
      </c>
      <c r="GG38" s="165"/>
      <c r="GH38" s="166">
        <v>32.828699999999998</v>
      </c>
      <c r="GI38" s="166">
        <v>-12.3027</v>
      </c>
      <c r="GJ38" s="166">
        <v>-13.1601</v>
      </c>
      <c r="GK38" s="166">
        <v>2.9885000000000002</v>
      </c>
      <c r="GL38" s="165"/>
      <c r="GM38" s="165"/>
      <c r="GN38" s="165"/>
      <c r="GO38" s="166">
        <v>-18.555599999999998</v>
      </c>
      <c r="GP38" s="166">
        <v>1.7008000000000001</v>
      </c>
      <c r="GQ38" s="166">
        <v>-24.393899999999999</v>
      </c>
      <c r="GR38" s="166">
        <v>5.7752999999999997</v>
      </c>
      <c r="GS38" s="166">
        <v>7.3571999999999997</v>
      </c>
      <c r="GT38" s="166">
        <v>159.0686</v>
      </c>
      <c r="GU38" s="166">
        <v>-1.8023</v>
      </c>
      <c r="GV38" s="166">
        <v>-7.3102</v>
      </c>
      <c r="GW38" s="166">
        <v>-18.3489</v>
      </c>
      <c r="GX38" s="166">
        <v>4.024</v>
      </c>
      <c r="GY38" s="166">
        <v>10.673500000000001</v>
      </c>
      <c r="GZ38" s="166">
        <v>10.910399999999999</v>
      </c>
      <c r="HA38" s="165"/>
      <c r="HB38" s="166">
        <v>-17.125699999999998</v>
      </c>
      <c r="HC38" s="166">
        <v>-15.2637</v>
      </c>
      <c r="HD38" s="166">
        <v>11.31</v>
      </c>
      <c r="HE38" s="166">
        <v>-18.208400000000001</v>
      </c>
      <c r="HF38" s="166">
        <v>-30.5185</v>
      </c>
      <c r="HG38" s="166">
        <v>58.057099999999998</v>
      </c>
      <c r="HH38" s="166">
        <v>83.753600000000006</v>
      </c>
      <c r="HI38" s="166">
        <v>11.672499999999999</v>
      </c>
      <c r="HJ38" s="166">
        <v>11.991199999999999</v>
      </c>
      <c r="HK38" s="166">
        <v>0</v>
      </c>
      <c r="HL38" s="166">
        <v>5.59</v>
      </c>
      <c r="HM38" s="166">
        <v>0</v>
      </c>
      <c r="HN38" s="166">
        <v>0</v>
      </c>
      <c r="HO38" s="166">
        <v>24.299399999999999</v>
      </c>
      <c r="HP38" s="166">
        <v>16.4452</v>
      </c>
      <c r="HQ38" s="166">
        <v>-11.380599999999999</v>
      </c>
      <c r="HR38" s="166">
        <v>-11.144399999999999</v>
      </c>
      <c r="HS38" s="166">
        <v>-23.823799999999999</v>
      </c>
      <c r="HT38" s="166">
        <v>-23.595099999999999</v>
      </c>
      <c r="HU38" s="166">
        <v>30.04</v>
      </c>
      <c r="HV38" s="166">
        <v>29.71</v>
      </c>
      <c r="HW38" s="166">
        <v>-21.8</v>
      </c>
      <c r="HX38" s="166">
        <v>-21.4</v>
      </c>
      <c r="HY38" s="166">
        <v>1.0024999999999999</v>
      </c>
      <c r="HZ38" s="166">
        <v>8</v>
      </c>
      <c r="IA38" s="166">
        <v>49.647300000000001</v>
      </c>
      <c r="IB38" s="166">
        <v>24.867799999999999</v>
      </c>
      <c r="IC38" s="166">
        <v>24.917300000000001</v>
      </c>
      <c r="ID38" s="166">
        <v>-12.3</v>
      </c>
      <c r="IE38" s="166">
        <v>-20</v>
      </c>
      <c r="IF38" s="166">
        <v>-5.0999999999999996</v>
      </c>
      <c r="IG38" s="166">
        <v>-5.5</v>
      </c>
      <c r="IH38" s="166">
        <v>-18.7102</v>
      </c>
      <c r="II38" s="166">
        <v>-18.549099999999999</v>
      </c>
      <c r="IJ38" s="166">
        <v>-166.29060000000001</v>
      </c>
      <c r="IK38" s="166">
        <v>-22.223800000000001</v>
      </c>
      <c r="IL38" s="166">
        <v>-74.896799999999999</v>
      </c>
      <c r="IM38" s="166">
        <v>-81.738100000000003</v>
      </c>
      <c r="IN38" s="166">
        <v>-22.611899999999999</v>
      </c>
      <c r="IO38" s="166">
        <v>129.55459999999999</v>
      </c>
      <c r="IP38" s="166">
        <v>44.625300000000003</v>
      </c>
      <c r="IQ38" s="166">
        <v>175.88239999999999</v>
      </c>
      <c r="IR38" s="166">
        <v>0</v>
      </c>
      <c r="IS38" s="166">
        <v>51.780999999999999</v>
      </c>
      <c r="IT38" s="166">
        <v>34.780099999999997</v>
      </c>
      <c r="IU38" s="166">
        <v>33.381599999999999</v>
      </c>
      <c r="IV38" s="166">
        <v>-63.746899999999997</v>
      </c>
      <c r="IW38" s="166">
        <v>-93.390600000000006</v>
      </c>
      <c r="IX38" s="166">
        <v>-146.85570000000001</v>
      </c>
      <c r="IY38" s="166">
        <v>-91.732699999999994</v>
      </c>
      <c r="IZ38" s="166">
        <v>93.142600000000002</v>
      </c>
      <c r="JA38" s="166">
        <v>-2.6233</v>
      </c>
      <c r="JB38" s="165"/>
      <c r="JC38" s="166">
        <v>-2.64</v>
      </c>
      <c r="JD38" s="166">
        <v>0.20799999999999999</v>
      </c>
      <c r="JE38" s="166">
        <v>0.20200000000000001</v>
      </c>
      <c r="JF38" s="166">
        <v>-1.68</v>
      </c>
      <c r="JG38" s="166">
        <v>3.6</v>
      </c>
      <c r="JH38" s="166">
        <v>-2.1728999999999998</v>
      </c>
      <c r="JI38" s="166">
        <v>-9.4040999999999997</v>
      </c>
      <c r="JJ38" s="166">
        <v>-1.1124000000000001</v>
      </c>
      <c r="JK38" s="166">
        <v>7.6768000000000001</v>
      </c>
      <c r="JL38" s="166">
        <v>-0.6</v>
      </c>
      <c r="JM38" s="166">
        <v>13.643000000000001</v>
      </c>
      <c r="JN38" s="166">
        <v>14.128</v>
      </c>
      <c r="JO38" s="166">
        <v>2.5914999999999999</v>
      </c>
      <c r="JP38" s="166">
        <v>3.0181</v>
      </c>
      <c r="JQ38" s="166">
        <v>7.6722999999999999</v>
      </c>
      <c r="JR38" s="166">
        <v>7.9550000000000001</v>
      </c>
      <c r="JS38" s="166">
        <v>7.4718</v>
      </c>
      <c r="JT38" s="165"/>
      <c r="JU38" s="166">
        <v>8.1</v>
      </c>
      <c r="JV38" s="166">
        <v>3.4996999999999998</v>
      </c>
      <c r="JW38" s="166">
        <v>1.71</v>
      </c>
      <c r="JX38" s="165"/>
      <c r="JY38" s="166">
        <v>-20.407900000000001</v>
      </c>
      <c r="JZ38" s="166">
        <v>2.7147000000000001</v>
      </c>
      <c r="KA38" s="166">
        <v>-21.564900000000002</v>
      </c>
      <c r="KB38" s="166">
        <v>-17.182600000000001</v>
      </c>
      <c r="KC38" s="166">
        <v>-5.7630999999999997</v>
      </c>
      <c r="KD38" s="166">
        <v>-25.843299999999999</v>
      </c>
      <c r="KE38" s="166">
        <v>2.1705000000000001</v>
      </c>
      <c r="KF38" s="166">
        <v>-10.1</v>
      </c>
      <c r="KG38" s="166">
        <v>-1.6</v>
      </c>
      <c r="KH38" s="166">
        <v>-8.0679999999999996</v>
      </c>
      <c r="KI38" s="166">
        <v>-73.886799999999994</v>
      </c>
    </row>
    <row r="39" spans="1:295" ht="18" customHeight="1" x14ac:dyDescent="0.3">
      <c r="A39" s="161" t="s">
        <v>92</v>
      </c>
      <c r="B39" s="161" t="s">
        <v>780</v>
      </c>
      <c r="C39" s="165"/>
      <c r="D39" s="166">
        <v>2.1213000000000002</v>
      </c>
      <c r="E39" s="166">
        <v>-10.133599999999999</v>
      </c>
      <c r="F39" s="166">
        <v>3.9750999999999999</v>
      </c>
      <c r="G39" s="166">
        <v>11.135</v>
      </c>
      <c r="H39" s="165"/>
      <c r="I39" s="166">
        <v>21.130700000000001</v>
      </c>
      <c r="J39" s="165"/>
      <c r="K39" s="166">
        <v>25.8369</v>
      </c>
      <c r="L39" s="166">
        <v>11.3827</v>
      </c>
      <c r="M39" s="166">
        <v>11.061500000000001</v>
      </c>
      <c r="N39" s="166">
        <v>-19.98</v>
      </c>
      <c r="O39" s="166">
        <v>-33</v>
      </c>
      <c r="P39" s="166">
        <v>11</v>
      </c>
      <c r="Q39" s="166">
        <v>4.968</v>
      </c>
      <c r="R39" s="166">
        <v>-24.2</v>
      </c>
      <c r="S39" s="166">
        <v>2.9786999999999999</v>
      </c>
      <c r="T39" s="166">
        <v>-9.3658000000000001</v>
      </c>
      <c r="U39" s="166">
        <v>7.6039000000000003</v>
      </c>
      <c r="V39" s="166">
        <v>7.6504000000000003</v>
      </c>
      <c r="W39" s="166">
        <v>13.047499999999999</v>
      </c>
      <c r="X39" s="166">
        <v>2.0428999999999999</v>
      </c>
      <c r="Y39" s="166">
        <v>4.1399999999999999E-2</v>
      </c>
      <c r="Z39" s="166">
        <v>2.4102000000000001</v>
      </c>
      <c r="AA39" s="165"/>
      <c r="AB39" s="166">
        <v>-0.72509999999999997</v>
      </c>
      <c r="AC39" s="166">
        <v>-0.48899999999999999</v>
      </c>
      <c r="AD39" s="166">
        <v>-0.47699999999999998</v>
      </c>
      <c r="AE39" s="166">
        <v>-3.2130000000000001</v>
      </c>
      <c r="AF39" s="166">
        <v>0</v>
      </c>
      <c r="AG39" s="166">
        <v>2.2000000000000002</v>
      </c>
      <c r="AH39" s="166">
        <v>-1.296</v>
      </c>
      <c r="AI39" s="166">
        <v>0.378</v>
      </c>
      <c r="AJ39" s="166">
        <v>-9.4600000000000009</v>
      </c>
      <c r="AK39" s="166">
        <v>-9.3000000000000007</v>
      </c>
      <c r="AL39" s="165"/>
      <c r="AM39" s="166">
        <v>-12.36</v>
      </c>
      <c r="AN39" s="166">
        <v>-12.47</v>
      </c>
      <c r="AO39" s="166">
        <v>7.6782000000000004</v>
      </c>
      <c r="AP39" s="166">
        <v>3.5474000000000001</v>
      </c>
      <c r="AQ39" s="166">
        <v>25.848099999999999</v>
      </c>
      <c r="AR39" s="166">
        <v>28.4221</v>
      </c>
      <c r="AS39" s="165"/>
      <c r="AT39" s="166">
        <v>-9.3771000000000004</v>
      </c>
      <c r="AU39" s="166">
        <v>-8.9745000000000008</v>
      </c>
      <c r="AV39" s="166">
        <v>10.723599999999999</v>
      </c>
      <c r="AW39" s="166">
        <v>11.290100000000001</v>
      </c>
      <c r="AX39" s="166">
        <v>-14.6015</v>
      </c>
      <c r="AY39" s="166">
        <v>-11.118600000000001</v>
      </c>
      <c r="AZ39" s="166">
        <v>34.2273</v>
      </c>
      <c r="BA39" s="165"/>
      <c r="BB39" s="166">
        <v>119.7295</v>
      </c>
      <c r="BC39" s="166">
        <v>14.700699999999999</v>
      </c>
      <c r="BD39" s="166">
        <v>-5.4</v>
      </c>
      <c r="BE39" s="166">
        <v>-5.6</v>
      </c>
      <c r="BF39" s="166">
        <v>-21.572600000000001</v>
      </c>
      <c r="BG39" s="166">
        <v>-21.863199999999999</v>
      </c>
      <c r="BH39" s="166">
        <v>-3.3963000000000001</v>
      </c>
      <c r="BI39" s="165"/>
      <c r="BJ39" s="166">
        <v>18.278500000000001</v>
      </c>
      <c r="BK39" s="166">
        <v>7.3381999999999996</v>
      </c>
      <c r="BL39" s="166">
        <v>2.8982999999999999</v>
      </c>
      <c r="BM39" s="166">
        <v>2.0139</v>
      </c>
      <c r="BN39" s="166">
        <v>-93.081400000000002</v>
      </c>
      <c r="BO39" s="166">
        <v>116.5196</v>
      </c>
      <c r="BP39" s="166">
        <v>116.7333</v>
      </c>
      <c r="BQ39" s="166">
        <v>-32.4741</v>
      </c>
      <c r="BR39" s="166">
        <v>-12.1191</v>
      </c>
      <c r="BS39" s="165"/>
      <c r="BT39" s="165"/>
      <c r="BU39" s="165"/>
      <c r="BV39" s="166">
        <v>35.8765</v>
      </c>
      <c r="BW39" s="166">
        <v>8.64</v>
      </c>
      <c r="BX39" s="166">
        <v>12.9</v>
      </c>
      <c r="BY39" s="165"/>
      <c r="BZ39" s="166">
        <v>9.58</v>
      </c>
      <c r="CA39" s="166">
        <v>-27.992799999999999</v>
      </c>
      <c r="CB39" s="166">
        <v>-27.457000000000001</v>
      </c>
      <c r="CC39" s="166">
        <v>36.250399999999999</v>
      </c>
      <c r="CD39" s="166">
        <v>35.0824</v>
      </c>
      <c r="CE39" s="166">
        <v>-0.93879999999999997</v>
      </c>
      <c r="CF39" s="165"/>
      <c r="CG39" s="166">
        <v>31.642199999999999</v>
      </c>
      <c r="CH39" s="166">
        <v>18.114999999999998</v>
      </c>
      <c r="CI39" s="165"/>
      <c r="CJ39" s="165"/>
      <c r="CK39" s="165"/>
      <c r="CL39" s="166">
        <v>-13.6</v>
      </c>
      <c r="CM39" s="166">
        <v>-13.5</v>
      </c>
      <c r="CN39" s="166">
        <v>-3.35</v>
      </c>
      <c r="CO39" s="166">
        <v>38.517899999999997</v>
      </c>
      <c r="CP39" s="166">
        <v>39.060299999999998</v>
      </c>
      <c r="CQ39" s="166">
        <v>36.183199999999999</v>
      </c>
      <c r="CR39" s="166">
        <v>72.934299999999993</v>
      </c>
      <c r="CS39" s="166">
        <v>73.973600000000005</v>
      </c>
      <c r="CT39" s="166">
        <v>-27.518000000000001</v>
      </c>
      <c r="CU39" s="166">
        <v>-65.393600000000006</v>
      </c>
      <c r="CV39" s="166">
        <v>-22.694199999999999</v>
      </c>
      <c r="CW39" s="166">
        <v>3.8902999999999999</v>
      </c>
      <c r="CX39" s="166">
        <v>31.09</v>
      </c>
      <c r="CY39" s="166">
        <v>13.29</v>
      </c>
      <c r="CZ39" s="166">
        <v>22.192399999999999</v>
      </c>
      <c r="DA39" s="166">
        <v>21.7804</v>
      </c>
      <c r="DB39" s="166">
        <v>-12.55</v>
      </c>
      <c r="DC39" s="166">
        <v>-37.676000000000002</v>
      </c>
      <c r="DD39" s="165"/>
      <c r="DE39" s="165"/>
      <c r="DF39" s="166">
        <v>5.2081</v>
      </c>
      <c r="DG39" s="166">
        <v>-14.580399999999999</v>
      </c>
      <c r="DH39" s="166">
        <v>-6.5229999999999997</v>
      </c>
      <c r="DI39" s="165"/>
      <c r="DJ39" s="165"/>
      <c r="DK39" s="166">
        <v>-2.1215999999999999</v>
      </c>
      <c r="DL39" s="166">
        <v>11.039300000000001</v>
      </c>
      <c r="DM39" s="165"/>
      <c r="DN39" s="166">
        <v>22.642499999999998</v>
      </c>
      <c r="DO39" s="166">
        <v>11.91</v>
      </c>
      <c r="DP39" s="166">
        <v>-3.31</v>
      </c>
      <c r="DQ39" s="166">
        <v>14.3995</v>
      </c>
      <c r="DR39" s="166">
        <v>-5.4452999999999996</v>
      </c>
      <c r="DS39" s="166">
        <v>-13.82</v>
      </c>
      <c r="DT39" s="166">
        <v>-13.98</v>
      </c>
      <c r="DU39" s="166">
        <v>38.92</v>
      </c>
      <c r="DV39" s="166">
        <v>26.63</v>
      </c>
      <c r="DW39" s="166">
        <v>-7.1273</v>
      </c>
      <c r="DX39" s="166">
        <v>-3.2909000000000002</v>
      </c>
      <c r="DY39" s="166">
        <v>-41.810899999999997</v>
      </c>
      <c r="DZ39" s="166">
        <v>-40.427300000000002</v>
      </c>
      <c r="EA39" s="166">
        <v>42.001199999999997</v>
      </c>
      <c r="EB39" s="166">
        <v>17.2151</v>
      </c>
      <c r="EC39" s="166">
        <v>6.2706</v>
      </c>
      <c r="ED39" s="166">
        <v>6.4602000000000004</v>
      </c>
      <c r="EE39" s="166">
        <v>-10.7636</v>
      </c>
      <c r="EF39" s="166">
        <v>-18.826699999999999</v>
      </c>
      <c r="EG39" s="166">
        <v>-14.253</v>
      </c>
      <c r="EH39" s="166">
        <v>-28.696300000000001</v>
      </c>
      <c r="EI39" s="166">
        <v>-32.579000000000001</v>
      </c>
      <c r="EJ39" s="165"/>
      <c r="EK39" s="166">
        <v>-12.7287</v>
      </c>
      <c r="EL39" s="166">
        <v>-11.112399999999999</v>
      </c>
      <c r="EM39" s="166">
        <v>15.786799999999999</v>
      </c>
      <c r="EN39" s="166">
        <v>-10.407400000000001</v>
      </c>
      <c r="EO39" s="166">
        <v>-10.7059</v>
      </c>
      <c r="EP39" s="166">
        <v>11.28</v>
      </c>
      <c r="EQ39" s="166">
        <v>-23.750399999999999</v>
      </c>
      <c r="ER39" s="166">
        <v>-23.3462</v>
      </c>
      <c r="ES39" s="166">
        <v>6.8155000000000001</v>
      </c>
      <c r="ET39" s="166">
        <v>-5.1100000000000003</v>
      </c>
      <c r="EU39" s="166">
        <v>-10.029999999999999</v>
      </c>
      <c r="EV39" s="166">
        <v>2.2999999999999998</v>
      </c>
      <c r="EW39" s="166">
        <v>9.9896999999999991</v>
      </c>
      <c r="EX39" s="166">
        <v>-23.195599999999999</v>
      </c>
      <c r="EY39" s="166">
        <v>-9.5630000000000006</v>
      </c>
      <c r="EZ39" s="166">
        <v>-9.8340999999999994</v>
      </c>
      <c r="FA39" s="166">
        <v>7.9832999999999998</v>
      </c>
      <c r="FB39" s="166">
        <v>5.7618999999999998</v>
      </c>
      <c r="FC39" s="166">
        <v>-18.0382</v>
      </c>
      <c r="FD39" s="166">
        <v>4.7541000000000002</v>
      </c>
      <c r="FE39" s="165"/>
      <c r="FF39" s="166">
        <v>4.375</v>
      </c>
      <c r="FG39" s="166">
        <v>3.4542000000000002</v>
      </c>
      <c r="FH39" s="166">
        <v>4.3952</v>
      </c>
      <c r="FI39" s="166">
        <v>2.4161000000000001</v>
      </c>
      <c r="FJ39" s="166">
        <v>16.7456</v>
      </c>
      <c r="FK39" s="166">
        <v>17.415500000000002</v>
      </c>
      <c r="FL39" s="166">
        <v>-29.807200000000002</v>
      </c>
      <c r="FM39" s="166">
        <v>24.1601</v>
      </c>
      <c r="FN39" s="166">
        <v>23.8035</v>
      </c>
      <c r="FO39" s="166">
        <v>-13.829000000000001</v>
      </c>
      <c r="FP39" s="165"/>
      <c r="FQ39" s="166">
        <v>26.676400000000001</v>
      </c>
      <c r="FR39" s="166">
        <v>-18.2</v>
      </c>
      <c r="FS39" s="166">
        <v>-1.0085</v>
      </c>
      <c r="FT39" s="166">
        <v>0.21360000000000001</v>
      </c>
      <c r="FU39" s="166">
        <v>0.22</v>
      </c>
      <c r="FV39" s="166">
        <v>0.5</v>
      </c>
      <c r="FW39" s="166">
        <v>-26.355499999999999</v>
      </c>
      <c r="FX39" s="166">
        <v>1.0975999999999999</v>
      </c>
      <c r="FY39" s="166">
        <v>3.1909999999999998</v>
      </c>
      <c r="FZ39" s="166">
        <v>1.121</v>
      </c>
      <c r="GA39" s="165"/>
      <c r="GB39" s="166">
        <v>22.47</v>
      </c>
      <c r="GC39" s="166">
        <v>-12.3691</v>
      </c>
      <c r="GD39" s="166">
        <v>-2.8595000000000002</v>
      </c>
      <c r="GE39" s="166">
        <v>-1.39</v>
      </c>
      <c r="GF39" s="166">
        <v>18.1724</v>
      </c>
      <c r="GG39" s="165"/>
      <c r="GH39" s="166">
        <v>33.172499999999999</v>
      </c>
      <c r="GI39" s="166">
        <v>-12.2874</v>
      </c>
      <c r="GJ39" s="166">
        <v>-13.024900000000001</v>
      </c>
      <c r="GK39" s="166">
        <v>3.0649000000000002</v>
      </c>
      <c r="GL39" s="165"/>
      <c r="GM39" s="165"/>
      <c r="GN39" s="166">
        <v>-9.6601999999999997</v>
      </c>
      <c r="GO39" s="166">
        <v>-18.392499999999998</v>
      </c>
      <c r="GP39" s="166">
        <v>1.5329999999999999</v>
      </c>
      <c r="GQ39" s="166">
        <v>-24.078499999999998</v>
      </c>
      <c r="GR39" s="166">
        <v>5.6387999999999998</v>
      </c>
      <c r="GS39" s="166">
        <v>6.9004000000000003</v>
      </c>
      <c r="GT39" s="166">
        <v>163.9443</v>
      </c>
      <c r="GU39" s="166">
        <v>-1.9678</v>
      </c>
      <c r="GV39" s="166">
        <v>-7.3361999999999998</v>
      </c>
      <c r="GW39" s="166">
        <v>-18.1266</v>
      </c>
      <c r="GX39" s="166">
        <v>3.3915999999999999</v>
      </c>
      <c r="GY39" s="166">
        <v>11.0105</v>
      </c>
      <c r="GZ39" s="166">
        <v>11.203099999999999</v>
      </c>
      <c r="HA39" s="166">
        <v>3.1974</v>
      </c>
      <c r="HB39" s="166">
        <v>-15.311500000000001</v>
      </c>
      <c r="HC39" s="166">
        <v>-13.5944</v>
      </c>
      <c r="HD39" s="166">
        <v>5.87</v>
      </c>
      <c r="HE39" s="166">
        <v>-12.6752</v>
      </c>
      <c r="HF39" s="166">
        <v>-46.271700000000003</v>
      </c>
      <c r="HG39" s="166">
        <v>67.543400000000005</v>
      </c>
      <c r="HH39" s="166">
        <v>92.194999999999993</v>
      </c>
      <c r="HI39" s="166">
        <v>8.625</v>
      </c>
      <c r="HJ39" s="166">
        <v>8.7467000000000006</v>
      </c>
      <c r="HK39" s="165"/>
      <c r="HL39" s="166">
        <v>6.1369999999999996</v>
      </c>
      <c r="HM39" s="165"/>
      <c r="HN39" s="165"/>
      <c r="HO39" s="165"/>
      <c r="HP39" s="165"/>
      <c r="HQ39" s="166">
        <v>-10.8148</v>
      </c>
      <c r="HR39" s="166">
        <v>-10.2875</v>
      </c>
      <c r="HS39" s="166">
        <v>-23.552900000000001</v>
      </c>
      <c r="HT39" s="166">
        <v>-23.093900000000001</v>
      </c>
      <c r="HU39" s="166">
        <v>29.03</v>
      </c>
      <c r="HV39" s="166">
        <v>28.6</v>
      </c>
      <c r="HW39" s="166">
        <v>-20.8</v>
      </c>
      <c r="HX39" s="166">
        <v>-21.1</v>
      </c>
      <c r="HY39" s="166">
        <v>1.1087</v>
      </c>
      <c r="HZ39" s="166">
        <v>6.48</v>
      </c>
      <c r="IA39" s="166">
        <v>50.349499999999999</v>
      </c>
      <c r="IB39" s="166">
        <v>24.649100000000001</v>
      </c>
      <c r="IC39" s="166">
        <v>24.578600000000002</v>
      </c>
      <c r="ID39" s="166">
        <v>-12.3</v>
      </c>
      <c r="IE39" s="166">
        <v>-20.100000000000001</v>
      </c>
      <c r="IF39" s="166">
        <v>-6.3</v>
      </c>
      <c r="IG39" s="166">
        <v>-6.8</v>
      </c>
      <c r="IH39" s="166">
        <v>-18.002500000000001</v>
      </c>
      <c r="II39" s="166">
        <v>-17.953299999999999</v>
      </c>
      <c r="IJ39" s="166">
        <v>-175.5556</v>
      </c>
      <c r="IK39" s="166">
        <v>-19.775200000000002</v>
      </c>
      <c r="IL39" s="166">
        <v>-73.379300000000001</v>
      </c>
      <c r="IM39" s="166">
        <v>-80.836600000000004</v>
      </c>
      <c r="IN39" s="166">
        <v>-22.3048</v>
      </c>
      <c r="IO39" s="166">
        <v>127.2826</v>
      </c>
      <c r="IP39" s="166">
        <v>43.800199999999997</v>
      </c>
      <c r="IQ39" s="166">
        <v>175.22239999999999</v>
      </c>
      <c r="IR39" s="166">
        <v>0</v>
      </c>
      <c r="IS39" s="166">
        <v>47.56</v>
      </c>
      <c r="IT39" s="166">
        <v>23.2011</v>
      </c>
      <c r="IU39" s="166">
        <v>25.511399999999998</v>
      </c>
      <c r="IV39" s="166">
        <v>-64.331599999999995</v>
      </c>
      <c r="IW39" s="166">
        <v>-96.464500000000001</v>
      </c>
      <c r="IX39" s="166">
        <v>-147.22649999999999</v>
      </c>
      <c r="IY39" s="166">
        <v>-91.701700000000002</v>
      </c>
      <c r="IZ39" s="166">
        <v>92.813800000000001</v>
      </c>
      <c r="JA39" s="166">
        <v>-2.6233</v>
      </c>
      <c r="JB39" s="165"/>
      <c r="JC39" s="166">
        <v>-3.2</v>
      </c>
      <c r="JD39" s="166">
        <v>0.161</v>
      </c>
      <c r="JE39" s="166">
        <v>0.14399999999999999</v>
      </c>
      <c r="JF39" s="166">
        <v>-1.76</v>
      </c>
      <c r="JG39" s="166">
        <v>3.04</v>
      </c>
      <c r="JH39" s="166">
        <v>-2.3005</v>
      </c>
      <c r="JI39" s="166">
        <v>-9.6085999999999991</v>
      </c>
      <c r="JJ39" s="166">
        <v>-1.7867999999999999</v>
      </c>
      <c r="JK39" s="166">
        <v>8.8792000000000009</v>
      </c>
      <c r="JL39" s="166">
        <v>-0.5</v>
      </c>
      <c r="JM39" s="166">
        <v>13.41</v>
      </c>
      <c r="JN39" s="166">
        <v>14.803000000000001</v>
      </c>
      <c r="JO39" s="165"/>
      <c r="JP39" s="165"/>
      <c r="JQ39" s="166">
        <v>7.1477000000000004</v>
      </c>
      <c r="JR39" s="166">
        <v>7.3639999999999999</v>
      </c>
      <c r="JS39" s="166">
        <v>6.4980000000000002</v>
      </c>
      <c r="JT39" s="165"/>
      <c r="JU39" s="166">
        <v>6.9</v>
      </c>
      <c r="JV39" s="166">
        <v>3.0607000000000002</v>
      </c>
      <c r="JW39" s="166">
        <v>1.39</v>
      </c>
      <c r="JX39" s="165"/>
      <c r="JY39" s="166">
        <v>-18.1571</v>
      </c>
      <c r="JZ39" s="166">
        <v>2.1339000000000001</v>
      </c>
      <c r="KA39" s="166">
        <v>-22.5199</v>
      </c>
      <c r="KB39" s="166">
        <v>-15.0145</v>
      </c>
      <c r="KC39" s="166">
        <v>-5.2423000000000002</v>
      </c>
      <c r="KD39" s="166">
        <v>-27.2591</v>
      </c>
      <c r="KE39" s="166">
        <v>2.7324000000000002</v>
      </c>
      <c r="KF39" s="166">
        <v>-8.3000000000000007</v>
      </c>
      <c r="KG39" s="166">
        <v>-2.7</v>
      </c>
      <c r="KH39" s="166">
        <v>-16.065000000000001</v>
      </c>
      <c r="KI39" s="166">
        <v>-64.1374</v>
      </c>
    </row>
    <row r="40" spans="1:295" ht="18" customHeight="1" x14ac:dyDescent="0.3">
      <c r="A40" s="161" t="s">
        <v>92</v>
      </c>
      <c r="B40" s="161" t="s">
        <v>781</v>
      </c>
      <c r="C40" s="168"/>
      <c r="D40" s="169">
        <v>2.3311999999999999</v>
      </c>
      <c r="E40" s="169">
        <v>-10.381500000000001</v>
      </c>
      <c r="F40" s="169">
        <v>3.7435</v>
      </c>
      <c r="G40" s="169">
        <v>11.371700000000001</v>
      </c>
      <c r="H40" s="168"/>
      <c r="I40" s="169">
        <v>20.847200000000001</v>
      </c>
      <c r="J40" s="168"/>
      <c r="K40" s="169">
        <v>25.4085</v>
      </c>
      <c r="L40" s="169">
        <v>11.1387</v>
      </c>
      <c r="M40" s="169">
        <v>10.807700000000001</v>
      </c>
      <c r="N40" s="169">
        <v>-19.98</v>
      </c>
      <c r="O40" s="168"/>
      <c r="P40" s="169">
        <v>8.8000000000000007</v>
      </c>
      <c r="Q40" s="169">
        <v>5.7960000000000003</v>
      </c>
      <c r="R40" s="169">
        <v>-24.2</v>
      </c>
      <c r="S40" s="169">
        <v>2.2061000000000002</v>
      </c>
      <c r="T40" s="169">
        <v>-8.6536000000000008</v>
      </c>
      <c r="U40" s="169">
        <v>7.8476999999999997</v>
      </c>
      <c r="V40" s="169">
        <v>7.8419999999999996</v>
      </c>
      <c r="W40" s="169">
        <v>13.0289</v>
      </c>
      <c r="X40" s="169">
        <v>2.1857000000000002</v>
      </c>
      <c r="Y40" s="169">
        <v>-1.47E-2</v>
      </c>
      <c r="Z40" s="169">
        <v>2.4722</v>
      </c>
      <c r="AA40" s="168"/>
      <c r="AB40" s="169">
        <v>-0.73429999999999995</v>
      </c>
      <c r="AC40" s="169">
        <v>-0.55700000000000005</v>
      </c>
      <c r="AD40" s="169">
        <v>-0.54100000000000004</v>
      </c>
      <c r="AE40" s="169">
        <v>-3.55</v>
      </c>
      <c r="AF40" s="169">
        <v>0</v>
      </c>
      <c r="AG40" s="169">
        <v>0</v>
      </c>
      <c r="AH40" s="168"/>
      <c r="AI40" s="168"/>
      <c r="AJ40" s="169">
        <v>-10.28</v>
      </c>
      <c r="AK40" s="169">
        <v>-10.17</v>
      </c>
      <c r="AL40" s="168"/>
      <c r="AM40" s="169">
        <v>-12.74</v>
      </c>
      <c r="AN40" s="169">
        <v>-12.95</v>
      </c>
      <c r="AO40" s="169">
        <v>7.8204000000000002</v>
      </c>
      <c r="AP40" s="169">
        <v>3.7719</v>
      </c>
      <c r="AQ40" s="169">
        <v>26.128599999999999</v>
      </c>
      <c r="AR40" s="169">
        <v>29.75</v>
      </c>
      <c r="AS40" s="168"/>
      <c r="AT40" s="169">
        <v>-9.9130000000000003</v>
      </c>
      <c r="AU40" s="169">
        <v>-10.106299999999999</v>
      </c>
      <c r="AV40" s="169">
        <v>1.5106999999999999</v>
      </c>
      <c r="AW40" s="169">
        <v>1.8349</v>
      </c>
      <c r="AX40" s="169">
        <v>-11.9224</v>
      </c>
      <c r="AY40" s="169">
        <v>-8.5733999999999995</v>
      </c>
      <c r="AZ40" s="169">
        <v>24.295000000000002</v>
      </c>
      <c r="BA40" s="168"/>
      <c r="BB40" s="169">
        <v>119.4325</v>
      </c>
      <c r="BC40" s="169">
        <v>16.2761</v>
      </c>
      <c r="BD40" s="169">
        <v>-5.9</v>
      </c>
      <c r="BE40" s="169">
        <v>-6</v>
      </c>
      <c r="BF40" s="169">
        <v>-23.415199999999999</v>
      </c>
      <c r="BG40" s="169">
        <v>-23.131699999999999</v>
      </c>
      <c r="BH40" s="169">
        <v>-3.3439999999999999</v>
      </c>
      <c r="BI40" s="168"/>
      <c r="BJ40" s="169">
        <v>17.6325</v>
      </c>
      <c r="BK40" s="169">
        <v>7.2847</v>
      </c>
      <c r="BL40" s="169">
        <v>3.2763</v>
      </c>
      <c r="BM40" s="169">
        <v>2.3372000000000002</v>
      </c>
      <c r="BN40" s="169">
        <v>-106.6622</v>
      </c>
      <c r="BO40" s="169">
        <v>117.5573</v>
      </c>
      <c r="BP40" s="169">
        <v>117.5878</v>
      </c>
      <c r="BQ40" s="169">
        <v>-26.525099999999998</v>
      </c>
      <c r="BR40" s="169">
        <v>-21.6951</v>
      </c>
      <c r="BS40" s="168"/>
      <c r="BT40" s="168"/>
      <c r="BU40" s="168"/>
      <c r="BV40" s="169">
        <v>34.968400000000003</v>
      </c>
      <c r="BW40" s="169">
        <v>8.58</v>
      </c>
      <c r="BX40" s="169">
        <v>12.81</v>
      </c>
      <c r="BY40" s="168"/>
      <c r="BZ40" s="169">
        <v>8.49</v>
      </c>
      <c r="CA40" s="169">
        <v>-27.3231</v>
      </c>
      <c r="CB40" s="169">
        <v>-27.055099999999999</v>
      </c>
      <c r="CC40" s="169">
        <v>35.3123</v>
      </c>
      <c r="CD40" s="169">
        <v>33.969900000000003</v>
      </c>
      <c r="CE40" s="169">
        <v>-8.5099999999999995E-2</v>
      </c>
      <c r="CF40" s="168"/>
      <c r="CG40" s="169">
        <v>30.9146</v>
      </c>
      <c r="CH40" s="169">
        <v>16.757300000000001</v>
      </c>
      <c r="CI40" s="168"/>
      <c r="CJ40" s="168"/>
      <c r="CK40" s="168"/>
      <c r="CL40" s="169">
        <v>-13.8</v>
      </c>
      <c r="CM40" s="169">
        <v>-13.7</v>
      </c>
      <c r="CN40" s="169">
        <v>-3.47</v>
      </c>
      <c r="CO40" s="169">
        <v>38.253799999999998</v>
      </c>
      <c r="CP40" s="169">
        <v>38.367899999999999</v>
      </c>
      <c r="CQ40" s="169">
        <v>35.4268</v>
      </c>
      <c r="CR40" s="169">
        <v>74.837000000000003</v>
      </c>
      <c r="CS40" s="169">
        <v>75.240799999999993</v>
      </c>
      <c r="CT40" s="169">
        <v>-29.808499999999999</v>
      </c>
      <c r="CU40" s="169">
        <v>-63.808900000000001</v>
      </c>
      <c r="CV40" s="169">
        <v>-24.687799999999999</v>
      </c>
      <c r="CW40" s="169">
        <v>3.9882</v>
      </c>
      <c r="CX40" s="169">
        <v>31.13</v>
      </c>
      <c r="CY40" s="169">
        <v>13.35</v>
      </c>
      <c r="CZ40" s="169">
        <v>22.036100000000001</v>
      </c>
      <c r="DA40" s="169">
        <v>21.487400000000001</v>
      </c>
      <c r="DB40" s="169">
        <v>-12.89</v>
      </c>
      <c r="DC40" s="169">
        <v>-37.676000000000002</v>
      </c>
      <c r="DD40" s="168"/>
      <c r="DE40" s="168"/>
      <c r="DF40" s="169">
        <v>6.0271999999999997</v>
      </c>
      <c r="DG40" s="169">
        <v>-14.023300000000001</v>
      </c>
      <c r="DH40" s="169">
        <v>-6.74</v>
      </c>
      <c r="DI40" s="168"/>
      <c r="DJ40" s="168"/>
      <c r="DK40" s="169">
        <v>-1.9861</v>
      </c>
      <c r="DL40" s="169">
        <v>10.8523</v>
      </c>
      <c r="DM40" s="168"/>
      <c r="DN40" s="169">
        <v>22.2714</v>
      </c>
      <c r="DO40" s="169">
        <v>11.46</v>
      </c>
      <c r="DP40" s="169">
        <v>-3.12</v>
      </c>
      <c r="DQ40" s="169">
        <v>14.012</v>
      </c>
      <c r="DR40" s="169">
        <v>-7.3503999999999996</v>
      </c>
      <c r="DS40" s="169">
        <v>-13.92</v>
      </c>
      <c r="DT40" s="169">
        <v>-14</v>
      </c>
      <c r="DU40" s="169">
        <v>37.71</v>
      </c>
      <c r="DV40" s="169">
        <v>26.8</v>
      </c>
      <c r="DW40" s="169">
        <v>-7</v>
      </c>
      <c r="DX40" s="169">
        <v>-3.7726999999999999</v>
      </c>
      <c r="DY40" s="169">
        <v>-40.972700000000003</v>
      </c>
      <c r="DZ40" s="169">
        <v>-40.0364</v>
      </c>
      <c r="EA40" s="169">
        <v>42.2029</v>
      </c>
      <c r="EB40" s="169">
        <v>15.367699999999999</v>
      </c>
      <c r="EC40" s="169">
        <v>5.5787000000000004</v>
      </c>
      <c r="ED40" s="169">
        <v>5.4526000000000003</v>
      </c>
      <c r="EE40" s="169">
        <v>-14.297000000000001</v>
      </c>
      <c r="EF40" s="169">
        <v>-21.309899999999999</v>
      </c>
      <c r="EG40" s="169">
        <v>-13.939</v>
      </c>
      <c r="EH40" s="169">
        <v>-35.373600000000003</v>
      </c>
      <c r="EI40" s="169">
        <v>-31.4132</v>
      </c>
      <c r="EJ40" s="168"/>
      <c r="EK40" s="169">
        <v>-12.274699999999999</v>
      </c>
      <c r="EL40" s="169">
        <v>-10.918100000000001</v>
      </c>
      <c r="EM40" s="169">
        <v>18.4421</v>
      </c>
      <c r="EN40" s="169">
        <v>-9.3150999999999993</v>
      </c>
      <c r="EO40" s="169">
        <v>-8.8856999999999999</v>
      </c>
      <c r="EP40" s="169">
        <v>6.6719999999999997</v>
      </c>
      <c r="EQ40" s="169">
        <v>-23.779299999999999</v>
      </c>
      <c r="ER40" s="169">
        <v>-23.556699999999999</v>
      </c>
      <c r="ES40" s="169">
        <v>5.9282000000000004</v>
      </c>
      <c r="ET40" s="169">
        <v>-5.32</v>
      </c>
      <c r="EU40" s="169">
        <v>-7.57</v>
      </c>
      <c r="EV40" s="169">
        <v>-0.5</v>
      </c>
      <c r="EW40" s="169">
        <v>10.152799999999999</v>
      </c>
      <c r="EX40" s="169">
        <v>-19.743600000000001</v>
      </c>
      <c r="EY40" s="169">
        <v>-9.1315000000000008</v>
      </c>
      <c r="EZ40" s="169">
        <v>-9.2819000000000003</v>
      </c>
      <c r="FA40" s="169">
        <v>6.2897999999999996</v>
      </c>
      <c r="FB40" s="169">
        <v>5.9417999999999997</v>
      </c>
      <c r="FC40" s="169">
        <v>-20.863099999999999</v>
      </c>
      <c r="FD40" s="169">
        <v>4.6684000000000001</v>
      </c>
      <c r="FE40" s="168"/>
      <c r="FF40" s="169">
        <v>4.3936000000000002</v>
      </c>
      <c r="FG40" s="169">
        <v>3.7198000000000002</v>
      </c>
      <c r="FH40" s="169">
        <v>4.2736999999999998</v>
      </c>
      <c r="FI40" s="169">
        <v>2.4674999999999998</v>
      </c>
      <c r="FJ40" s="169">
        <v>16.410699999999999</v>
      </c>
      <c r="FK40" s="169">
        <v>16.075800000000001</v>
      </c>
      <c r="FL40" s="169">
        <v>-27.1279</v>
      </c>
      <c r="FM40" s="169">
        <v>23.637</v>
      </c>
      <c r="FN40" s="169">
        <v>23.793299999999999</v>
      </c>
      <c r="FO40" s="169">
        <v>-12.999700000000001</v>
      </c>
      <c r="FP40" s="168"/>
      <c r="FQ40" s="169">
        <v>24.508400000000002</v>
      </c>
      <c r="FR40" s="169">
        <v>-19.07</v>
      </c>
      <c r="FS40" s="169">
        <v>-1.3088</v>
      </c>
      <c r="FT40" s="169">
        <v>0.2273</v>
      </c>
      <c r="FU40" s="169">
        <v>0.63</v>
      </c>
      <c r="FV40" s="169">
        <v>1.87</v>
      </c>
      <c r="FW40" s="169">
        <v>-25.1449</v>
      </c>
      <c r="FX40" s="168"/>
      <c r="FY40" s="169">
        <v>3.2450000000000001</v>
      </c>
      <c r="FZ40" s="169">
        <v>1.1599999999999999</v>
      </c>
      <c r="GA40" s="168"/>
      <c r="GB40" s="169">
        <v>22.64</v>
      </c>
      <c r="GC40" s="169">
        <v>-11.9933</v>
      </c>
      <c r="GD40" s="169">
        <v>-3.2385999999999999</v>
      </c>
      <c r="GE40" s="169">
        <v>-1.1100000000000001</v>
      </c>
      <c r="GF40" s="169">
        <v>18.495899999999999</v>
      </c>
      <c r="GG40" s="168"/>
      <c r="GH40" s="169">
        <v>32.971499999999999</v>
      </c>
      <c r="GI40" s="169">
        <v>-12.0764</v>
      </c>
      <c r="GJ40" s="169">
        <v>-12.971399999999999</v>
      </c>
      <c r="GK40" s="169">
        <v>3.08</v>
      </c>
      <c r="GL40" s="168"/>
      <c r="GM40" s="168"/>
      <c r="GN40" s="169">
        <v>-10.3728</v>
      </c>
      <c r="GO40" s="169">
        <v>-17.9922</v>
      </c>
      <c r="GP40" s="169">
        <v>2.9310999999999998</v>
      </c>
      <c r="GQ40" s="169">
        <v>-24.667300000000001</v>
      </c>
      <c r="GR40" s="169">
        <v>7.1329000000000002</v>
      </c>
      <c r="GS40" s="169">
        <v>6.8681000000000001</v>
      </c>
      <c r="GT40" s="169">
        <v>160.52590000000001</v>
      </c>
      <c r="GU40" s="169">
        <v>-2.3142999999999998</v>
      </c>
      <c r="GV40" s="169">
        <v>-7.6989999999999998</v>
      </c>
      <c r="GW40" s="169">
        <v>-17.8644</v>
      </c>
      <c r="GX40" s="169">
        <v>3.7414999999999998</v>
      </c>
      <c r="GY40" s="169">
        <v>10.695499999999999</v>
      </c>
      <c r="GZ40" s="169">
        <v>10.8788</v>
      </c>
      <c r="HA40" s="169">
        <v>3</v>
      </c>
      <c r="HB40" s="169">
        <v>-15.4817</v>
      </c>
      <c r="HC40" s="169">
        <v>-14.4381</v>
      </c>
      <c r="HD40" s="169">
        <v>3.77</v>
      </c>
      <c r="HE40" s="169">
        <v>-10.528</v>
      </c>
      <c r="HF40" s="169">
        <v>-36.558599999999998</v>
      </c>
      <c r="HG40" s="169">
        <v>65.787599999999998</v>
      </c>
      <c r="HH40" s="169">
        <v>88.131399999999999</v>
      </c>
      <c r="HI40" s="169">
        <v>14.1983</v>
      </c>
      <c r="HJ40" s="169">
        <v>14.498699999999999</v>
      </c>
      <c r="HK40" s="169">
        <v>-5.7375999999999996</v>
      </c>
      <c r="HL40" s="169">
        <v>-6.2797999999999998</v>
      </c>
      <c r="HM40" s="168"/>
      <c r="HN40" s="168"/>
      <c r="HO40" s="168"/>
      <c r="HP40" s="169">
        <v>25.6068</v>
      </c>
      <c r="HQ40" s="169">
        <v>-11.7981</v>
      </c>
      <c r="HR40" s="169">
        <v>-11.1609</v>
      </c>
      <c r="HS40" s="169">
        <v>-21.754300000000001</v>
      </c>
      <c r="HT40" s="169">
        <v>-21.955200000000001</v>
      </c>
      <c r="HU40" s="169">
        <v>33.29</v>
      </c>
      <c r="HV40" s="169">
        <v>32.96</v>
      </c>
      <c r="HW40" s="169">
        <v>-21.9</v>
      </c>
      <c r="HX40" s="169">
        <v>-22.9</v>
      </c>
      <c r="HY40" s="169">
        <v>0.91459999999999997</v>
      </c>
      <c r="HZ40" s="169">
        <v>3.92</v>
      </c>
      <c r="IA40" s="169">
        <v>53.984699999999997</v>
      </c>
      <c r="IB40" s="169">
        <v>27.136199999999999</v>
      </c>
      <c r="IC40" s="169">
        <v>27.037199999999999</v>
      </c>
      <c r="ID40" s="169">
        <v>-13.1</v>
      </c>
      <c r="IE40" s="169">
        <v>-26</v>
      </c>
      <c r="IF40" s="169">
        <v>-5.5</v>
      </c>
      <c r="IG40" s="169">
        <v>-6</v>
      </c>
      <c r="IH40" s="168"/>
      <c r="II40" s="168"/>
      <c r="IJ40" s="169">
        <v>-168.62559999999999</v>
      </c>
      <c r="IK40" s="169">
        <v>-20.588999999999999</v>
      </c>
      <c r="IL40" s="169">
        <v>-73.010599999999997</v>
      </c>
      <c r="IM40" s="169">
        <v>-81.145399999999995</v>
      </c>
      <c r="IN40" s="169">
        <v>-22.4178</v>
      </c>
      <c r="IO40" s="169">
        <v>131.3562</v>
      </c>
      <c r="IP40" s="169">
        <v>39.797199999999997</v>
      </c>
      <c r="IQ40" s="169">
        <v>179.96979999999999</v>
      </c>
      <c r="IR40" s="169">
        <v>0</v>
      </c>
      <c r="IS40" s="169">
        <v>53.265300000000003</v>
      </c>
      <c r="IT40" s="169">
        <v>28.3142</v>
      </c>
      <c r="IU40" s="169">
        <v>31.584399999999999</v>
      </c>
      <c r="IV40" s="169">
        <v>-65.641800000000003</v>
      </c>
      <c r="IW40" s="169">
        <v>-91.210499999999996</v>
      </c>
      <c r="IX40" s="169">
        <v>-148.57339999999999</v>
      </c>
      <c r="IY40" s="169">
        <v>-87.733699999999999</v>
      </c>
      <c r="IZ40" s="169">
        <v>89.974100000000007</v>
      </c>
      <c r="JA40" s="169">
        <v>-2.8357000000000001</v>
      </c>
      <c r="JB40" s="168"/>
      <c r="JC40" s="169">
        <v>-3.44</v>
      </c>
      <c r="JD40" s="169">
        <v>0.11799999999999999</v>
      </c>
      <c r="JE40" s="169">
        <v>0.112</v>
      </c>
      <c r="JF40" s="169">
        <v>-0.72</v>
      </c>
      <c r="JG40" s="169">
        <v>2.88</v>
      </c>
      <c r="JH40" s="169">
        <v>-2.5497000000000001</v>
      </c>
      <c r="JI40" s="169">
        <v>-9.4620999999999995</v>
      </c>
      <c r="JJ40" s="169">
        <v>-1.6403000000000001</v>
      </c>
      <c r="JK40" s="169">
        <v>5.1285999999999996</v>
      </c>
      <c r="JL40" s="169">
        <v>0.4</v>
      </c>
      <c r="JM40" s="169">
        <v>14.035</v>
      </c>
      <c r="JN40" s="169">
        <v>13.717000000000001</v>
      </c>
      <c r="JO40" s="169">
        <v>2.5447000000000002</v>
      </c>
      <c r="JP40" s="168"/>
      <c r="JQ40" s="169">
        <v>7.069</v>
      </c>
      <c r="JR40" s="169">
        <v>6.3971</v>
      </c>
      <c r="JS40" s="169">
        <v>7.59</v>
      </c>
      <c r="JT40" s="168"/>
      <c r="JU40" s="169">
        <v>12.6</v>
      </c>
      <c r="JV40" s="169">
        <v>3.8731</v>
      </c>
      <c r="JW40" s="169">
        <v>1.44</v>
      </c>
      <c r="JX40" s="168"/>
      <c r="JY40" s="169">
        <v>-7.5303000000000004</v>
      </c>
      <c r="JZ40" s="169">
        <v>-12.0029</v>
      </c>
      <c r="KA40" s="169">
        <v>-18.5321</v>
      </c>
      <c r="KB40" s="169">
        <v>-4.6497999999999999</v>
      </c>
      <c r="KC40" s="169">
        <v>7.4645000000000001</v>
      </c>
      <c r="KD40" s="169">
        <v>-15.7182</v>
      </c>
      <c r="KE40" s="169">
        <v>7.0471000000000004</v>
      </c>
      <c r="KF40" s="169">
        <v>-13.9</v>
      </c>
      <c r="KG40" s="169">
        <v>0.1</v>
      </c>
      <c r="KH40" s="169">
        <v>-9.5127000000000006</v>
      </c>
      <c r="KI40" s="169">
        <v>-68.926500000000004</v>
      </c>
    </row>
    <row r="41" spans="1:295" ht="18" customHeight="1" x14ac:dyDescent="0.3">
      <c r="A41" s="161" t="s">
        <v>92</v>
      </c>
      <c r="B41" s="161" t="s">
        <v>782</v>
      </c>
      <c r="C41" s="162"/>
      <c r="D41" s="163">
        <v>1.8984000000000001</v>
      </c>
      <c r="E41" s="163">
        <v>-9.8155000000000001</v>
      </c>
      <c r="F41" s="163">
        <v>3.6665999999999999</v>
      </c>
      <c r="G41" s="163">
        <v>11.330399999999999</v>
      </c>
      <c r="H41" s="162"/>
      <c r="I41" s="163">
        <v>20.6447</v>
      </c>
      <c r="J41" s="162"/>
      <c r="K41" s="163">
        <v>24.430599999999998</v>
      </c>
      <c r="L41" s="163">
        <v>10.5497</v>
      </c>
      <c r="M41" s="163">
        <v>10.112399999999999</v>
      </c>
      <c r="N41" s="163">
        <v>-19.98</v>
      </c>
      <c r="O41" s="163">
        <v>-30.8</v>
      </c>
      <c r="P41" s="163">
        <v>8.8000000000000007</v>
      </c>
      <c r="Q41" s="163">
        <v>4.968</v>
      </c>
      <c r="R41" s="162"/>
      <c r="S41" s="163">
        <v>1.7481</v>
      </c>
      <c r="T41" s="163">
        <v>-8.9417000000000009</v>
      </c>
      <c r="U41" s="163">
        <v>7.5895000000000001</v>
      </c>
      <c r="V41" s="163">
        <v>7.5751999999999997</v>
      </c>
      <c r="W41" s="163">
        <v>12.885199999999999</v>
      </c>
      <c r="X41" s="163">
        <v>1.6158999999999999</v>
      </c>
      <c r="Y41" s="163">
        <v>0.31380000000000002</v>
      </c>
      <c r="Z41" s="163">
        <v>2.5337999999999998</v>
      </c>
      <c r="AA41" s="162"/>
      <c r="AB41" s="163">
        <v>-0.75929999999999997</v>
      </c>
      <c r="AC41" s="163">
        <v>-0.46</v>
      </c>
      <c r="AD41" s="163">
        <v>-0.44800000000000001</v>
      </c>
      <c r="AE41" s="163">
        <v>-3.4849999999999999</v>
      </c>
      <c r="AF41" s="163">
        <v>0</v>
      </c>
      <c r="AG41" s="163">
        <v>-2.2000000000000002</v>
      </c>
      <c r="AH41" s="162"/>
      <c r="AI41" s="162"/>
      <c r="AJ41" s="163">
        <v>-9.82</v>
      </c>
      <c r="AK41" s="163">
        <v>-10.039999999999999</v>
      </c>
      <c r="AL41" s="162"/>
      <c r="AM41" s="163">
        <v>-12.42</v>
      </c>
      <c r="AN41" s="163">
        <v>-12.48</v>
      </c>
      <c r="AO41" s="163">
        <v>7.6144999999999996</v>
      </c>
      <c r="AP41" s="163">
        <v>3.6583999999999999</v>
      </c>
      <c r="AQ41" s="163">
        <v>24.305099999999999</v>
      </c>
      <c r="AR41" s="163">
        <v>28.508800000000001</v>
      </c>
      <c r="AS41" s="162"/>
      <c r="AT41" s="163">
        <v>-11.252599999999999</v>
      </c>
      <c r="AU41" s="163">
        <v>-11.9862</v>
      </c>
      <c r="AV41" s="163">
        <v>15.379</v>
      </c>
      <c r="AW41" s="163">
        <v>21.016999999999999</v>
      </c>
      <c r="AX41" s="163">
        <v>-14.467599999999999</v>
      </c>
      <c r="AY41" s="163">
        <v>-12.0563</v>
      </c>
      <c r="AZ41" s="163">
        <v>50.025500000000001</v>
      </c>
      <c r="BA41" s="162"/>
      <c r="BB41" s="163">
        <v>121.8659</v>
      </c>
      <c r="BC41" s="163">
        <v>15.645</v>
      </c>
      <c r="BD41" s="163">
        <v>-5.8</v>
      </c>
      <c r="BE41" s="163">
        <v>-6</v>
      </c>
      <c r="BF41" s="163">
        <v>-22.101400000000002</v>
      </c>
      <c r="BG41" s="163">
        <v>-22.653500000000001</v>
      </c>
      <c r="BH41" s="163">
        <v>-3.0870000000000002</v>
      </c>
      <c r="BI41" s="162"/>
      <c r="BJ41" s="163">
        <v>16.085699999999999</v>
      </c>
      <c r="BK41" s="163">
        <v>7.5019</v>
      </c>
      <c r="BL41" s="163">
        <v>2.7197</v>
      </c>
      <c r="BM41" s="163">
        <v>1.9958</v>
      </c>
      <c r="BN41" s="163">
        <v>-93.630799999999994</v>
      </c>
      <c r="BO41" s="163">
        <v>114.0171</v>
      </c>
      <c r="BP41" s="163">
        <v>114.50539999999999</v>
      </c>
      <c r="BQ41" s="163">
        <v>-24.601299999999998</v>
      </c>
      <c r="BR41" s="163">
        <v>-14.530099999999999</v>
      </c>
      <c r="BS41" s="162"/>
      <c r="BT41" s="162"/>
      <c r="BU41" s="162"/>
      <c r="BV41" s="163">
        <v>33.8307</v>
      </c>
      <c r="BW41" s="163">
        <v>8.42</v>
      </c>
      <c r="BX41" s="163">
        <v>12.44</v>
      </c>
      <c r="BY41" s="162"/>
      <c r="BZ41" s="163">
        <v>8.1</v>
      </c>
      <c r="CA41" s="163">
        <v>-25.715599999999998</v>
      </c>
      <c r="CB41" s="163">
        <v>-25.313700000000001</v>
      </c>
      <c r="CC41" s="163">
        <v>34.222200000000001</v>
      </c>
      <c r="CD41" s="163">
        <v>33.0092</v>
      </c>
      <c r="CE41" s="163">
        <v>-6.0100000000000001E-2</v>
      </c>
      <c r="CF41" s="162"/>
      <c r="CG41" s="163">
        <v>31.392900000000001</v>
      </c>
      <c r="CH41" s="163">
        <v>15.3024</v>
      </c>
      <c r="CI41" s="162"/>
      <c r="CJ41" s="162"/>
      <c r="CK41" s="162"/>
      <c r="CL41" s="163">
        <v>-14.4</v>
      </c>
      <c r="CM41" s="163">
        <v>-14.2</v>
      </c>
      <c r="CN41" s="163">
        <v>-3.48</v>
      </c>
      <c r="CO41" s="163">
        <v>37.560699999999997</v>
      </c>
      <c r="CP41" s="163">
        <v>37.708599999999997</v>
      </c>
      <c r="CQ41" s="163">
        <v>34.805700000000002</v>
      </c>
      <c r="CR41" s="163">
        <v>73.480199999999996</v>
      </c>
      <c r="CS41" s="163">
        <v>73.705200000000005</v>
      </c>
      <c r="CT41" s="163">
        <v>-28.817900000000002</v>
      </c>
      <c r="CU41" s="163">
        <v>-62.306699999999999</v>
      </c>
      <c r="CV41" s="163">
        <v>-24.574999999999999</v>
      </c>
      <c r="CW41" s="163">
        <v>4.2339000000000002</v>
      </c>
      <c r="CX41" s="163">
        <v>31.25</v>
      </c>
      <c r="CY41" s="163">
        <v>13.32</v>
      </c>
      <c r="CZ41" s="163">
        <v>21.254899999999999</v>
      </c>
      <c r="DA41" s="163">
        <v>20.608499999999999</v>
      </c>
      <c r="DB41" s="163">
        <v>-12.11</v>
      </c>
      <c r="DC41" s="163">
        <v>-25.1235</v>
      </c>
      <c r="DD41" s="162"/>
      <c r="DE41" s="162"/>
      <c r="DF41" s="163">
        <v>6.4992999999999999</v>
      </c>
      <c r="DG41" s="163">
        <v>-13.772500000000001</v>
      </c>
      <c r="DH41" s="163">
        <v>-6.3808999999999996</v>
      </c>
      <c r="DI41" s="163">
        <v>-47.3</v>
      </c>
      <c r="DJ41" s="163">
        <v>-45.4</v>
      </c>
      <c r="DK41" s="163">
        <v>-2.4255</v>
      </c>
      <c r="DL41" s="163">
        <v>10.1043</v>
      </c>
      <c r="DM41" s="162"/>
      <c r="DN41" s="163">
        <v>21.343699999999998</v>
      </c>
      <c r="DO41" s="163">
        <v>10.59</v>
      </c>
      <c r="DP41" s="163">
        <v>-2.79</v>
      </c>
      <c r="DQ41" s="163">
        <v>12.803000000000001</v>
      </c>
      <c r="DR41" s="163">
        <v>-6.0327999999999999</v>
      </c>
      <c r="DS41" s="163">
        <v>-14.08</v>
      </c>
      <c r="DT41" s="163">
        <v>-14.16</v>
      </c>
      <c r="DU41" s="163">
        <v>38.619999999999997</v>
      </c>
      <c r="DV41" s="163">
        <v>26.02</v>
      </c>
      <c r="DW41" s="163">
        <v>-6.3090999999999999</v>
      </c>
      <c r="DX41" s="163">
        <v>-3.5364</v>
      </c>
      <c r="DY41" s="163">
        <v>-39.1053</v>
      </c>
      <c r="DZ41" s="163">
        <v>-37.7455</v>
      </c>
      <c r="EA41" s="163">
        <v>43.360199999999999</v>
      </c>
      <c r="EB41" s="163">
        <v>17.560099999999998</v>
      </c>
      <c r="EC41" s="163">
        <v>7.1955999999999998</v>
      </c>
      <c r="ED41" s="163">
        <v>7.4882</v>
      </c>
      <c r="EE41" s="163">
        <v>-20.627099999999999</v>
      </c>
      <c r="EF41" s="163">
        <v>-26.883800000000001</v>
      </c>
      <c r="EG41" s="163">
        <v>-13.76</v>
      </c>
      <c r="EH41" s="163">
        <v>-33.207799999999999</v>
      </c>
      <c r="EI41" s="163">
        <v>-35.695700000000002</v>
      </c>
      <c r="EJ41" s="162"/>
      <c r="EK41" s="163">
        <v>-11.8947</v>
      </c>
      <c r="EL41" s="163">
        <v>-10.521699999999999</v>
      </c>
      <c r="EM41" s="163">
        <v>19.286799999999999</v>
      </c>
      <c r="EN41" s="163">
        <v>-5.8312999999999997</v>
      </c>
      <c r="EO41" s="163">
        <v>-5.7816000000000001</v>
      </c>
      <c r="EP41" s="163">
        <v>-2.5640000000000001</v>
      </c>
      <c r="EQ41" s="163">
        <v>-24.132000000000001</v>
      </c>
      <c r="ER41" s="163">
        <v>-24.079899999999999</v>
      </c>
      <c r="ES41" s="163">
        <v>8.2050000000000001</v>
      </c>
      <c r="ET41" s="163">
        <v>0</v>
      </c>
      <c r="EU41" s="163">
        <v>-9.5500000000000007</v>
      </c>
      <c r="EV41" s="163">
        <v>0.1</v>
      </c>
      <c r="EW41" s="163">
        <v>9.7956000000000003</v>
      </c>
      <c r="EX41" s="163">
        <v>-11.301500000000001</v>
      </c>
      <c r="EY41" s="163">
        <v>-8.6049000000000007</v>
      </c>
      <c r="EZ41" s="163">
        <v>-8.8400999999999996</v>
      </c>
      <c r="FA41" s="163">
        <v>5.2545000000000002</v>
      </c>
      <c r="FB41" s="163">
        <v>9.2645</v>
      </c>
      <c r="FC41" s="163">
        <v>-23.219799999999999</v>
      </c>
      <c r="FD41" s="163">
        <v>4.7119</v>
      </c>
      <c r="FE41" s="162"/>
      <c r="FF41" s="163">
        <v>4.5004</v>
      </c>
      <c r="FG41" s="163">
        <v>9.0012000000000008</v>
      </c>
      <c r="FH41" s="163">
        <v>8.8459000000000003</v>
      </c>
      <c r="FI41" s="163">
        <v>6.3789999999999996</v>
      </c>
      <c r="FJ41" s="163">
        <v>14.903600000000001</v>
      </c>
      <c r="FK41" s="163">
        <v>14.5687</v>
      </c>
      <c r="FL41" s="163">
        <v>-27.797799999999999</v>
      </c>
      <c r="FM41" s="163">
        <v>20.8416</v>
      </c>
      <c r="FN41" s="163">
        <v>20.712</v>
      </c>
      <c r="FO41" s="163">
        <v>-14.268000000000001</v>
      </c>
      <c r="FP41" s="162"/>
      <c r="FQ41" s="163">
        <v>24.210599999999999</v>
      </c>
      <c r="FR41" s="163">
        <v>-17.899999999999999</v>
      </c>
      <c r="FS41" s="163">
        <v>-1.3088</v>
      </c>
      <c r="FT41" s="163">
        <v>0.2273</v>
      </c>
      <c r="FU41" s="163">
        <v>0.95</v>
      </c>
      <c r="FV41" s="163">
        <v>1.42</v>
      </c>
      <c r="FW41" s="163">
        <v>-23.6097</v>
      </c>
      <c r="FX41" s="162"/>
      <c r="FY41" s="163">
        <v>3.1709999999999998</v>
      </c>
      <c r="FZ41" s="163">
        <v>1.1379999999999999</v>
      </c>
      <c r="GA41" s="162"/>
      <c r="GB41" s="163">
        <v>22.56</v>
      </c>
      <c r="GC41" s="163">
        <v>-11.3634</v>
      </c>
      <c r="GD41" s="163">
        <v>-1.7169000000000001</v>
      </c>
      <c r="GE41" s="163">
        <v>-1.04</v>
      </c>
      <c r="GF41" s="163">
        <v>18.1694</v>
      </c>
      <c r="GG41" s="162"/>
      <c r="GH41" s="163">
        <v>33.537100000000002</v>
      </c>
      <c r="GI41" s="163">
        <v>-12.0441</v>
      </c>
      <c r="GJ41" s="163">
        <v>-12.9442</v>
      </c>
      <c r="GK41" s="163">
        <v>3.0682999999999998</v>
      </c>
      <c r="GL41" s="162"/>
      <c r="GM41" s="162"/>
      <c r="GN41" s="162"/>
      <c r="GO41" s="163">
        <v>-16.852900000000002</v>
      </c>
      <c r="GP41" s="163">
        <v>2.2376</v>
      </c>
      <c r="GQ41" s="163">
        <v>-24.6905</v>
      </c>
      <c r="GR41" s="163">
        <v>6.3925000000000001</v>
      </c>
      <c r="GS41" s="163">
        <v>6.4329999999999998</v>
      </c>
      <c r="GT41" s="163">
        <v>165.95750000000001</v>
      </c>
      <c r="GU41" s="163">
        <v>-2.1631999999999998</v>
      </c>
      <c r="GV41" s="163">
        <v>-8.1727000000000007</v>
      </c>
      <c r="GW41" s="163">
        <v>-17.830300000000001</v>
      </c>
      <c r="GX41" s="163">
        <v>3.8776999999999999</v>
      </c>
      <c r="GY41" s="163">
        <v>11.4801</v>
      </c>
      <c r="GZ41" s="163">
        <v>11.654</v>
      </c>
      <c r="HA41" s="163">
        <v>3.7685</v>
      </c>
      <c r="HB41" s="163">
        <v>-18.200900000000001</v>
      </c>
      <c r="HC41" s="163">
        <v>-16.734999999999999</v>
      </c>
      <c r="HD41" s="163">
        <v>5.87</v>
      </c>
      <c r="HE41" s="163">
        <v>-13.834300000000001</v>
      </c>
      <c r="HF41" s="163">
        <v>-46.059199999999997</v>
      </c>
      <c r="HG41" s="163">
        <v>68.832700000000003</v>
      </c>
      <c r="HH41" s="163">
        <v>93.124799999999993</v>
      </c>
      <c r="HI41" s="163">
        <v>14.869899999999999</v>
      </c>
      <c r="HJ41" s="163">
        <v>15.7288</v>
      </c>
      <c r="HK41" s="163">
        <v>-5.1771000000000003</v>
      </c>
      <c r="HL41" s="163">
        <v>-5.4801000000000002</v>
      </c>
      <c r="HM41" s="163">
        <v>0</v>
      </c>
      <c r="HN41" s="162"/>
      <c r="HO41" s="163">
        <v>19.3567</v>
      </c>
      <c r="HP41" s="162"/>
      <c r="HQ41" s="163">
        <v>-11.0016</v>
      </c>
      <c r="HR41" s="163">
        <v>-11.1389</v>
      </c>
      <c r="HS41" s="163">
        <v>-19.331099999999999</v>
      </c>
      <c r="HT41" s="163">
        <v>-19.3901</v>
      </c>
      <c r="HU41" s="163">
        <v>33.119999999999997</v>
      </c>
      <c r="HV41" s="163">
        <v>33.01</v>
      </c>
      <c r="HW41" s="163">
        <v>-23.5</v>
      </c>
      <c r="HX41" s="163">
        <v>-23.4</v>
      </c>
      <c r="HY41" s="163">
        <v>1.1252</v>
      </c>
      <c r="HZ41" s="163">
        <v>-0.08</v>
      </c>
      <c r="IA41" s="163">
        <v>54.477400000000003</v>
      </c>
      <c r="IB41" s="163">
        <v>28.485600000000002</v>
      </c>
      <c r="IC41" s="163">
        <v>28.388200000000001</v>
      </c>
      <c r="ID41" s="163">
        <v>-14</v>
      </c>
      <c r="IE41" s="163">
        <v>-27.8</v>
      </c>
      <c r="IF41" s="163">
        <v>-5.4</v>
      </c>
      <c r="IG41" s="163">
        <v>-5.9</v>
      </c>
      <c r="IH41" s="162"/>
      <c r="II41" s="163">
        <v>-18.170500000000001</v>
      </c>
      <c r="IJ41" s="163">
        <v>-174.6301</v>
      </c>
      <c r="IK41" s="163">
        <v>-15.468400000000001</v>
      </c>
      <c r="IL41" s="163">
        <v>-71.701499999999996</v>
      </c>
      <c r="IM41" s="163">
        <v>-79.535200000000003</v>
      </c>
      <c r="IN41" s="163">
        <v>-20.390899999999998</v>
      </c>
      <c r="IO41" s="163">
        <v>125.6288</v>
      </c>
      <c r="IP41" s="163">
        <v>45.79</v>
      </c>
      <c r="IQ41" s="163">
        <v>192.0966</v>
      </c>
      <c r="IR41" s="163">
        <v>0</v>
      </c>
      <c r="IS41" s="163">
        <v>48.258800000000001</v>
      </c>
      <c r="IT41" s="163">
        <v>24.692299999999999</v>
      </c>
      <c r="IU41" s="163">
        <v>23.973700000000001</v>
      </c>
      <c r="IV41" s="163">
        <v>-77.887600000000006</v>
      </c>
      <c r="IW41" s="163">
        <v>-92.041899999999998</v>
      </c>
      <c r="IX41" s="163">
        <v>-141.4632</v>
      </c>
      <c r="IY41" s="163">
        <v>-83.811999999999998</v>
      </c>
      <c r="IZ41" s="163">
        <v>87.399100000000004</v>
      </c>
      <c r="JA41" s="163">
        <v>-2.7185000000000001</v>
      </c>
      <c r="JB41" s="162"/>
      <c r="JC41" s="163">
        <v>-3.12</v>
      </c>
      <c r="JD41" s="163">
        <v>3.0000000000000001E-3</v>
      </c>
      <c r="JE41" s="163">
        <v>-5.0000000000000001E-3</v>
      </c>
      <c r="JF41" s="163">
        <v>-0.88</v>
      </c>
      <c r="JG41" s="163">
        <v>2.72</v>
      </c>
      <c r="JH41" s="163">
        <v>-2.5135999999999998</v>
      </c>
      <c r="JI41" s="163">
        <v>-8.7876999999999992</v>
      </c>
      <c r="JJ41" s="163">
        <v>-1.1124000000000001</v>
      </c>
      <c r="JK41" s="163">
        <v>4.8661000000000003</v>
      </c>
      <c r="JL41" s="163">
        <v>1</v>
      </c>
      <c r="JM41" s="163">
        <v>12.791</v>
      </c>
      <c r="JN41" s="163">
        <v>13.116</v>
      </c>
      <c r="JO41" s="162"/>
      <c r="JP41" s="163">
        <v>2.6819000000000002</v>
      </c>
      <c r="JQ41" s="163">
        <v>6.3714000000000004</v>
      </c>
      <c r="JR41" s="163">
        <v>5.4371999999999998</v>
      </c>
      <c r="JS41" s="163">
        <v>5.9291</v>
      </c>
      <c r="JT41" s="162"/>
      <c r="JU41" s="163">
        <v>14</v>
      </c>
      <c r="JV41" s="163">
        <v>3.1118000000000001</v>
      </c>
      <c r="JW41" s="163">
        <v>1.28</v>
      </c>
      <c r="JX41" s="162"/>
      <c r="JY41" s="163">
        <v>-4.8075999999999999</v>
      </c>
      <c r="JZ41" s="163">
        <v>-12.670299999999999</v>
      </c>
      <c r="KA41" s="163">
        <v>-20.695399999999999</v>
      </c>
      <c r="KB41" s="163">
        <v>-2.4746999999999999</v>
      </c>
      <c r="KC41" s="163">
        <v>8.4466999999999999</v>
      </c>
      <c r="KD41" s="163">
        <v>-16.486000000000001</v>
      </c>
      <c r="KE41" s="163">
        <v>7.3345000000000002</v>
      </c>
      <c r="KF41" s="163">
        <v>-15.3</v>
      </c>
      <c r="KG41" s="163">
        <v>1.3</v>
      </c>
      <c r="KH41" s="163">
        <v>-17.4101</v>
      </c>
      <c r="KI41" s="163">
        <v>-65.263499999999993</v>
      </c>
    </row>
    <row r="42" spans="1:295" ht="18" customHeight="1" x14ac:dyDescent="0.3">
      <c r="A42" s="161" t="s">
        <v>92</v>
      </c>
      <c r="B42" s="161" t="s">
        <v>783</v>
      </c>
      <c r="C42" s="165"/>
      <c r="D42" s="166">
        <v>1.2279</v>
      </c>
      <c r="E42" s="166">
        <v>-9.0855999999999995</v>
      </c>
      <c r="F42" s="166">
        <v>3.9424999999999999</v>
      </c>
      <c r="G42" s="166">
        <v>11.4818</v>
      </c>
      <c r="H42" s="165"/>
      <c r="I42" s="166">
        <v>18.7879</v>
      </c>
      <c r="J42" s="165"/>
      <c r="K42" s="166">
        <v>23.689699999999998</v>
      </c>
      <c r="L42" s="166">
        <v>10.245699999999999</v>
      </c>
      <c r="M42" s="166">
        <v>9.9277999999999995</v>
      </c>
      <c r="N42" s="166">
        <v>-19.98</v>
      </c>
      <c r="O42" s="166">
        <v>-30.8</v>
      </c>
      <c r="P42" s="166">
        <v>6.6</v>
      </c>
      <c r="Q42" s="166">
        <v>4.1399999999999997</v>
      </c>
      <c r="R42" s="166">
        <v>-24.2</v>
      </c>
      <c r="S42" s="166">
        <v>2.6654</v>
      </c>
      <c r="T42" s="166">
        <v>-9.0263000000000009</v>
      </c>
      <c r="U42" s="166">
        <v>7.5871000000000004</v>
      </c>
      <c r="V42" s="166">
        <v>7.4466999999999999</v>
      </c>
      <c r="W42" s="166">
        <v>12.523</v>
      </c>
      <c r="X42" s="166">
        <v>2.0327000000000002</v>
      </c>
      <c r="Y42" s="166">
        <v>8.6599999999999996E-2</v>
      </c>
      <c r="Z42" s="166">
        <v>2.4881000000000002</v>
      </c>
      <c r="AA42" s="165"/>
      <c r="AB42" s="166">
        <v>-0.72389999999999999</v>
      </c>
      <c r="AC42" s="166">
        <v>-0.56899999999999995</v>
      </c>
      <c r="AD42" s="166">
        <v>-0.52400000000000002</v>
      </c>
      <c r="AE42" s="166">
        <v>-3.3279999999999998</v>
      </c>
      <c r="AF42" s="166">
        <v>-2.2200000000000002</v>
      </c>
      <c r="AG42" s="166">
        <v>-4.4000000000000004</v>
      </c>
      <c r="AH42" s="165"/>
      <c r="AI42" s="165"/>
      <c r="AJ42" s="166">
        <v>-10.61</v>
      </c>
      <c r="AK42" s="166">
        <v>-10.63</v>
      </c>
      <c r="AL42" s="165"/>
      <c r="AM42" s="166">
        <v>-11.5</v>
      </c>
      <c r="AN42" s="166">
        <v>-11.85</v>
      </c>
      <c r="AO42" s="166">
        <v>8.0304000000000002</v>
      </c>
      <c r="AP42" s="166">
        <v>3.7627999999999999</v>
      </c>
      <c r="AQ42" s="166">
        <v>23.625800000000002</v>
      </c>
      <c r="AR42" s="166">
        <v>26.998799999999999</v>
      </c>
      <c r="AS42" s="165"/>
      <c r="AT42" s="166">
        <v>-11.788399999999999</v>
      </c>
      <c r="AU42" s="166">
        <v>-11.9861</v>
      </c>
      <c r="AV42" s="166">
        <v>14.4826</v>
      </c>
      <c r="AW42" s="166">
        <v>14.2346</v>
      </c>
      <c r="AX42" s="166">
        <v>-13.395899999999999</v>
      </c>
      <c r="AY42" s="166">
        <v>-11.252599999999999</v>
      </c>
      <c r="AZ42" s="166">
        <v>41.603999999999999</v>
      </c>
      <c r="BA42" s="165"/>
      <c r="BB42" s="166">
        <v>113.681</v>
      </c>
      <c r="BC42" s="166">
        <v>16.834900000000001</v>
      </c>
      <c r="BD42" s="166">
        <v>-6.3</v>
      </c>
      <c r="BE42" s="166">
        <v>-6.5</v>
      </c>
      <c r="BF42" s="166">
        <v>-19.9693</v>
      </c>
      <c r="BG42" s="166">
        <v>-21.942399999999999</v>
      </c>
      <c r="BH42" s="166">
        <v>-3.2612999999999999</v>
      </c>
      <c r="BI42" s="165"/>
      <c r="BJ42" s="166">
        <v>13.7338</v>
      </c>
      <c r="BK42" s="166">
        <v>7.1287000000000003</v>
      </c>
      <c r="BL42" s="166">
        <v>1.6092</v>
      </c>
      <c r="BM42" s="166">
        <v>1.3234999999999999</v>
      </c>
      <c r="BN42" s="166">
        <v>-95.980699999999999</v>
      </c>
      <c r="BO42" s="166">
        <v>117.8014</v>
      </c>
      <c r="BP42" s="166">
        <v>117.74039999999999</v>
      </c>
      <c r="BQ42" s="166">
        <v>-11.1517</v>
      </c>
      <c r="BR42" s="166">
        <v>-14.582700000000001</v>
      </c>
      <c r="BS42" s="165"/>
      <c r="BT42" s="165"/>
      <c r="BU42" s="165"/>
      <c r="BV42" s="166">
        <v>30.647200000000002</v>
      </c>
      <c r="BW42" s="166">
        <v>7.7</v>
      </c>
      <c r="BX42" s="166">
        <v>12.14</v>
      </c>
      <c r="BY42" s="165"/>
      <c r="BZ42" s="166">
        <v>5.84</v>
      </c>
      <c r="CA42" s="166">
        <v>-28.3947</v>
      </c>
      <c r="CB42" s="166">
        <v>-28.126799999999999</v>
      </c>
      <c r="CC42" s="166">
        <v>37.555100000000003</v>
      </c>
      <c r="CD42" s="166">
        <v>36.561199999999999</v>
      </c>
      <c r="CE42" s="166">
        <v>0.44919999999999999</v>
      </c>
      <c r="CF42" s="165"/>
      <c r="CG42" s="166">
        <v>28.1663</v>
      </c>
      <c r="CH42" s="166">
        <v>13.655099999999999</v>
      </c>
      <c r="CI42" s="165"/>
      <c r="CJ42" s="165"/>
      <c r="CK42" s="165"/>
      <c r="CL42" s="166">
        <v>-17.8</v>
      </c>
      <c r="CM42" s="166">
        <v>-17.3</v>
      </c>
      <c r="CN42" s="166">
        <v>-3.38</v>
      </c>
      <c r="CO42" s="166">
        <v>34.267499999999998</v>
      </c>
      <c r="CP42" s="166">
        <v>34.495600000000003</v>
      </c>
      <c r="CQ42" s="166">
        <v>31.81</v>
      </c>
      <c r="CR42" s="166">
        <v>80.253299999999996</v>
      </c>
      <c r="CS42" s="166">
        <v>80.502799999999993</v>
      </c>
      <c r="CT42" s="166">
        <v>-29.228899999999999</v>
      </c>
      <c r="CU42" s="166">
        <v>-66.742099999999994</v>
      </c>
      <c r="CV42" s="166">
        <v>-24.939399999999999</v>
      </c>
      <c r="CW42" s="166">
        <v>4.0285000000000002</v>
      </c>
      <c r="CX42" s="166">
        <v>30.11</v>
      </c>
      <c r="CY42" s="166">
        <v>12.7</v>
      </c>
      <c r="CZ42" s="166">
        <v>19.536100000000001</v>
      </c>
      <c r="DA42" s="166">
        <v>19.534300000000002</v>
      </c>
      <c r="DB42" s="166">
        <v>-11.63</v>
      </c>
      <c r="DC42" s="166">
        <v>50.635800000000003</v>
      </c>
      <c r="DD42" s="165"/>
      <c r="DE42" s="165"/>
      <c r="DF42" s="166">
        <v>9.8213000000000008</v>
      </c>
      <c r="DG42" s="166">
        <v>-13.2189</v>
      </c>
      <c r="DH42" s="166">
        <v>-5.8872</v>
      </c>
      <c r="DI42" s="165"/>
      <c r="DJ42" s="166">
        <v>-47.8</v>
      </c>
      <c r="DK42" s="166">
        <v>-2.2008999999999999</v>
      </c>
      <c r="DL42" s="166">
        <v>8.7951999999999995</v>
      </c>
      <c r="DM42" s="165"/>
      <c r="DN42" s="166">
        <v>19.488199999999999</v>
      </c>
      <c r="DO42" s="166">
        <v>9.26</v>
      </c>
      <c r="DP42" s="166">
        <v>-2.12</v>
      </c>
      <c r="DQ42" s="166">
        <v>11.067</v>
      </c>
      <c r="DR42" s="166">
        <v>-9.8905999999999992</v>
      </c>
      <c r="DS42" s="166">
        <v>-14.02</v>
      </c>
      <c r="DT42" s="166">
        <v>-14.01</v>
      </c>
      <c r="DU42" s="166">
        <v>40.06</v>
      </c>
      <c r="DV42" s="166">
        <v>25.69</v>
      </c>
      <c r="DW42" s="166">
        <v>-10</v>
      </c>
      <c r="DX42" s="166">
        <v>-5.3</v>
      </c>
      <c r="DY42" s="166">
        <v>-43.868200000000002</v>
      </c>
      <c r="DZ42" s="166">
        <v>-42.718200000000003</v>
      </c>
      <c r="EA42" s="166">
        <v>35.327399999999997</v>
      </c>
      <c r="EB42" s="166">
        <v>11.199199999999999</v>
      </c>
      <c r="EC42" s="166">
        <v>1.4561999999999999</v>
      </c>
      <c r="ED42" s="166">
        <v>0.72389999999999999</v>
      </c>
      <c r="EE42" s="166">
        <v>-23.712599999999998</v>
      </c>
      <c r="EF42" s="166">
        <v>-30.199000000000002</v>
      </c>
      <c r="EG42" s="166">
        <v>-13.855</v>
      </c>
      <c r="EH42" s="166">
        <v>-54.877000000000002</v>
      </c>
      <c r="EI42" s="166">
        <v>-60.64</v>
      </c>
      <c r="EJ42" s="165"/>
      <c r="EK42" s="166">
        <v>-11.4582</v>
      </c>
      <c r="EL42" s="166">
        <v>-10.007400000000001</v>
      </c>
      <c r="EM42" s="166">
        <v>19.616800000000001</v>
      </c>
      <c r="EN42" s="166">
        <v>-6.2992999999999997</v>
      </c>
      <c r="EO42" s="166">
        <v>-6.2808000000000002</v>
      </c>
      <c r="EP42" s="166">
        <v>-5.6360000000000001</v>
      </c>
      <c r="EQ42" s="166">
        <v>-24.4465</v>
      </c>
      <c r="ER42" s="166">
        <v>-24.177499999999998</v>
      </c>
      <c r="ES42" s="166">
        <v>10.536199999999999</v>
      </c>
      <c r="ET42" s="165"/>
      <c r="EU42" s="166">
        <v>-10.119999999999999</v>
      </c>
      <c r="EV42" s="166">
        <v>0.1</v>
      </c>
      <c r="EW42" s="166">
        <v>9.7388999999999992</v>
      </c>
      <c r="EX42" s="166">
        <v>-11.1534</v>
      </c>
      <c r="EY42" s="166">
        <v>-10.355499999999999</v>
      </c>
      <c r="EZ42" s="166">
        <v>-10.473800000000001</v>
      </c>
      <c r="FA42" s="166">
        <v>9.2974999999999994</v>
      </c>
      <c r="FB42" s="166">
        <v>12.829800000000001</v>
      </c>
      <c r="FC42" s="166">
        <v>-25.802099999999999</v>
      </c>
      <c r="FD42" s="166">
        <v>4.9286000000000003</v>
      </c>
      <c r="FE42" s="165"/>
      <c r="FF42" s="166">
        <v>4.6073000000000004</v>
      </c>
      <c r="FG42" s="166">
        <v>0</v>
      </c>
      <c r="FH42" s="166">
        <v>0</v>
      </c>
      <c r="FI42" s="166">
        <v>0</v>
      </c>
      <c r="FJ42" s="166">
        <v>16.9131</v>
      </c>
      <c r="FK42" s="166">
        <v>16.7456</v>
      </c>
      <c r="FL42" s="166">
        <v>-22.774100000000001</v>
      </c>
      <c r="FM42" s="166">
        <v>25.5335</v>
      </c>
      <c r="FN42" s="166">
        <v>25.570799999999998</v>
      </c>
      <c r="FO42" s="166">
        <v>-9.7531999999999996</v>
      </c>
      <c r="FP42" s="165"/>
      <c r="FQ42" s="166">
        <v>21.608000000000001</v>
      </c>
      <c r="FR42" s="166">
        <v>-17.75</v>
      </c>
      <c r="FS42" s="166">
        <v>-2.5081000000000002</v>
      </c>
      <c r="FT42" s="166">
        <v>0.2291</v>
      </c>
      <c r="FU42" s="166">
        <v>1.4</v>
      </c>
      <c r="FV42" s="166">
        <v>1.1299999999999999</v>
      </c>
      <c r="FW42" s="166">
        <v>-21.7074</v>
      </c>
      <c r="FX42" s="165"/>
      <c r="FY42" s="166">
        <v>3.1480000000000001</v>
      </c>
      <c r="FZ42" s="166">
        <v>0.65500000000000003</v>
      </c>
      <c r="GA42" s="166">
        <v>3.5935000000000001</v>
      </c>
      <c r="GB42" s="166">
        <v>21.49</v>
      </c>
      <c r="GC42" s="166">
        <v>-15.492800000000001</v>
      </c>
      <c r="GD42" s="166">
        <v>-7.1441999999999997</v>
      </c>
      <c r="GE42" s="166">
        <v>-1.01</v>
      </c>
      <c r="GF42" s="166">
        <v>16.386399999999998</v>
      </c>
      <c r="GG42" s="165"/>
      <c r="GH42" s="166">
        <v>32.7605</v>
      </c>
      <c r="GI42" s="166">
        <v>-11.581200000000001</v>
      </c>
      <c r="GJ42" s="166">
        <v>-12.4937</v>
      </c>
      <c r="GK42" s="166">
        <v>3.0167000000000002</v>
      </c>
      <c r="GL42" s="165"/>
      <c r="GM42" s="165"/>
      <c r="GN42" s="166">
        <v>-10.552199999999999</v>
      </c>
      <c r="GO42" s="166">
        <v>-15.039199999999999</v>
      </c>
      <c r="GP42" s="166">
        <v>1.8285</v>
      </c>
      <c r="GQ42" s="166">
        <v>-24.695</v>
      </c>
      <c r="GR42" s="166">
        <v>6.1622000000000003</v>
      </c>
      <c r="GS42" s="166">
        <v>6.6390000000000002</v>
      </c>
      <c r="GT42" s="166">
        <v>161.04689999999999</v>
      </c>
      <c r="GU42" s="166">
        <v>-3.1745000000000001</v>
      </c>
      <c r="GV42" s="166">
        <v>-8.2249999999999996</v>
      </c>
      <c r="GW42" s="166">
        <v>-17.248899999999999</v>
      </c>
      <c r="GX42" s="166">
        <v>3.4344000000000001</v>
      </c>
      <c r="GY42" s="166">
        <v>11.6266</v>
      </c>
      <c r="GZ42" s="166">
        <v>11.8992</v>
      </c>
      <c r="HA42" s="166">
        <v>3</v>
      </c>
      <c r="HB42" s="166">
        <v>-13.0947</v>
      </c>
      <c r="HC42" s="166">
        <v>-11.0418</v>
      </c>
      <c r="HD42" s="166">
        <v>-0.84</v>
      </c>
      <c r="HE42" s="166">
        <v>-5.9393000000000002</v>
      </c>
      <c r="HF42" s="166">
        <v>-20.7181</v>
      </c>
      <c r="HG42" s="166">
        <v>46.175199999999997</v>
      </c>
      <c r="HH42" s="166">
        <v>60.313200000000002</v>
      </c>
      <c r="HI42" s="166">
        <v>16.884799999999998</v>
      </c>
      <c r="HJ42" s="166">
        <v>17.4482</v>
      </c>
      <c r="HK42" s="166">
        <v>-6.8097000000000003</v>
      </c>
      <c r="HL42" s="166">
        <v>-7.5510000000000002</v>
      </c>
      <c r="HM42" s="166">
        <v>0</v>
      </c>
      <c r="HN42" s="166">
        <v>0</v>
      </c>
      <c r="HO42" s="165"/>
      <c r="HP42" s="166">
        <v>19.888000000000002</v>
      </c>
      <c r="HQ42" s="166">
        <v>-9.3920999999999992</v>
      </c>
      <c r="HR42" s="166">
        <v>-9.1669</v>
      </c>
      <c r="HS42" s="166">
        <v>-12.3536</v>
      </c>
      <c r="HT42" s="166">
        <v>-12.483000000000001</v>
      </c>
      <c r="HU42" s="166">
        <v>17</v>
      </c>
      <c r="HV42" s="166">
        <v>17.079999999999998</v>
      </c>
      <c r="HW42" s="166">
        <v>-28.6</v>
      </c>
      <c r="HX42" s="166">
        <v>-28.1</v>
      </c>
      <c r="HY42" s="166">
        <v>0.9677</v>
      </c>
      <c r="HZ42" s="166">
        <v>-1.68</v>
      </c>
      <c r="IA42" s="166">
        <v>47.6325</v>
      </c>
      <c r="IB42" s="166">
        <v>27.394400000000001</v>
      </c>
      <c r="IC42" s="166">
        <v>27.5379</v>
      </c>
      <c r="ID42" s="166">
        <v>-14.8</v>
      </c>
      <c r="IE42" s="166">
        <v>-15.9</v>
      </c>
      <c r="IF42" s="166">
        <v>-7.5</v>
      </c>
      <c r="IG42" s="166">
        <v>-8.1</v>
      </c>
      <c r="IH42" s="166">
        <v>-17.6997</v>
      </c>
      <c r="II42" s="166">
        <v>-17.665600000000001</v>
      </c>
      <c r="IJ42" s="166">
        <v>-143.435</v>
      </c>
      <c r="IK42" s="166">
        <v>13.144</v>
      </c>
      <c r="IL42" s="166">
        <v>-233.15539999999999</v>
      </c>
      <c r="IM42" s="166">
        <v>-29.808499999999999</v>
      </c>
      <c r="IN42" s="166">
        <v>-34.579900000000002</v>
      </c>
      <c r="IO42" s="166">
        <v>82.285700000000006</v>
      </c>
      <c r="IP42" s="166">
        <v>86.445899999999995</v>
      </c>
      <c r="IQ42" s="166">
        <v>85.594899999999996</v>
      </c>
      <c r="IR42" s="166">
        <v>140.53299999999999</v>
      </c>
      <c r="IS42" s="166">
        <v>7.7220000000000004</v>
      </c>
      <c r="IT42" s="166">
        <v>21.8188</v>
      </c>
      <c r="IU42" s="166">
        <v>16.983499999999999</v>
      </c>
      <c r="IV42" s="166">
        <v>22.873200000000001</v>
      </c>
      <c r="IW42" s="166">
        <v>120.2623</v>
      </c>
      <c r="IX42" s="166">
        <v>-252.3852</v>
      </c>
      <c r="IY42" s="166">
        <v>10.694100000000001</v>
      </c>
      <c r="IZ42" s="166">
        <v>-5.9401999999999999</v>
      </c>
      <c r="JA42" s="166">
        <v>-3.6779999999999999</v>
      </c>
      <c r="JB42" s="165"/>
      <c r="JC42" s="166">
        <v>-3.84</v>
      </c>
      <c r="JD42" s="166">
        <v>7.4999999999999997E-2</v>
      </c>
      <c r="JE42" s="166">
        <v>7.0000000000000007E-2</v>
      </c>
      <c r="JF42" s="166">
        <v>-0.48</v>
      </c>
      <c r="JG42" s="166">
        <v>2.64</v>
      </c>
      <c r="JH42" s="166">
        <v>-3.1640999999999999</v>
      </c>
      <c r="JI42" s="166">
        <v>-8.7876999999999992</v>
      </c>
      <c r="JJ42" s="166">
        <v>0.09</v>
      </c>
      <c r="JK42" s="166">
        <v>16.408000000000001</v>
      </c>
      <c r="JL42" s="166">
        <v>2.9</v>
      </c>
      <c r="JM42" s="166">
        <v>9.3780000000000001</v>
      </c>
      <c r="JN42" s="166">
        <v>10.205</v>
      </c>
      <c r="JO42" s="166">
        <v>2.0863</v>
      </c>
      <c r="JP42" s="166">
        <v>2.3773</v>
      </c>
      <c r="JQ42" s="166">
        <v>6.6349999999999998</v>
      </c>
      <c r="JR42" s="166">
        <v>6.3080999999999996</v>
      </c>
      <c r="JS42" s="166">
        <v>6.9558</v>
      </c>
      <c r="JT42" s="165"/>
      <c r="JU42" s="166">
        <v>6.9</v>
      </c>
      <c r="JV42" s="166">
        <v>8.1798999999999999</v>
      </c>
      <c r="JW42" s="166">
        <v>1.24</v>
      </c>
      <c r="JX42" s="165"/>
      <c r="JY42" s="166">
        <v>-7.4244000000000003</v>
      </c>
      <c r="JZ42" s="166">
        <v>-12.5335</v>
      </c>
      <c r="KA42" s="166">
        <v>-18.005500000000001</v>
      </c>
      <c r="KB42" s="166">
        <v>-4.9089999999999998</v>
      </c>
      <c r="KC42" s="166">
        <v>8.3094999999999999</v>
      </c>
      <c r="KD42" s="166">
        <v>-14.568300000000001</v>
      </c>
      <c r="KE42" s="166">
        <v>5.5382999999999996</v>
      </c>
      <c r="KF42" s="166">
        <v>-8.6</v>
      </c>
      <c r="KG42" s="166">
        <v>0.2</v>
      </c>
      <c r="KH42" s="166">
        <v>-26.882200000000001</v>
      </c>
      <c r="KI42" s="166">
        <v>-61.079000000000001</v>
      </c>
    </row>
    <row r="43" spans="1:295" ht="18" customHeight="1" x14ac:dyDescent="0.3">
      <c r="A43" s="161" t="s">
        <v>92</v>
      </c>
      <c r="B43" s="161" t="s">
        <v>784</v>
      </c>
      <c r="C43" s="165"/>
      <c r="D43" s="166">
        <v>0.74319999999999997</v>
      </c>
      <c r="E43" s="166">
        <v>-8.6696000000000009</v>
      </c>
      <c r="F43" s="166">
        <v>3.6894999999999998</v>
      </c>
      <c r="G43" s="166">
        <v>10.811199999999999</v>
      </c>
      <c r="H43" s="165"/>
      <c r="I43" s="166">
        <v>17.8643</v>
      </c>
      <c r="J43" s="165"/>
      <c r="K43" s="166">
        <v>20.827400000000001</v>
      </c>
      <c r="L43" s="166">
        <v>8.8087</v>
      </c>
      <c r="M43" s="166">
        <v>8.3512000000000004</v>
      </c>
      <c r="N43" s="166">
        <v>-17.760000000000002</v>
      </c>
      <c r="O43" s="166">
        <v>-30.8</v>
      </c>
      <c r="P43" s="166">
        <v>6.6</v>
      </c>
      <c r="Q43" s="166">
        <v>3.3119999999999998</v>
      </c>
      <c r="R43" s="166">
        <v>-22</v>
      </c>
      <c r="S43" s="166">
        <v>3.1128999999999998</v>
      </c>
      <c r="T43" s="166">
        <v>-6.3967999999999998</v>
      </c>
      <c r="U43" s="166">
        <v>7.1109999999999998</v>
      </c>
      <c r="V43" s="166">
        <v>7.2723000000000004</v>
      </c>
      <c r="W43" s="166">
        <v>12.3642</v>
      </c>
      <c r="X43" s="166">
        <v>2.0127000000000002</v>
      </c>
      <c r="Y43" s="166">
        <v>8.3299999999999999E-2</v>
      </c>
      <c r="Z43" s="166">
        <v>2.4582999999999999</v>
      </c>
      <c r="AA43" s="165"/>
      <c r="AB43" s="166">
        <v>-0.67490000000000006</v>
      </c>
      <c r="AC43" s="166">
        <v>-0.625</v>
      </c>
      <c r="AD43" s="166">
        <v>-0.60799999999999998</v>
      </c>
      <c r="AE43" s="166">
        <v>-3.04</v>
      </c>
      <c r="AF43" s="166">
        <v>-4.4400000000000004</v>
      </c>
      <c r="AG43" s="166">
        <v>-4.4000000000000004</v>
      </c>
      <c r="AH43" s="165"/>
      <c r="AI43" s="165"/>
      <c r="AJ43" s="166">
        <v>-10.7</v>
      </c>
      <c r="AK43" s="166">
        <v>-10.77</v>
      </c>
      <c r="AL43" s="165"/>
      <c r="AM43" s="166">
        <v>-12.52</v>
      </c>
      <c r="AN43" s="166">
        <v>-12.5</v>
      </c>
      <c r="AO43" s="166">
        <v>7.6668000000000003</v>
      </c>
      <c r="AP43" s="166">
        <v>3.7991999999999999</v>
      </c>
      <c r="AQ43" s="166">
        <v>24.887599999999999</v>
      </c>
      <c r="AR43" s="166">
        <v>28.027899999999999</v>
      </c>
      <c r="AS43" s="165"/>
      <c r="AT43" s="166">
        <v>-10.4488</v>
      </c>
      <c r="AU43" s="166">
        <v>-10.185700000000001</v>
      </c>
      <c r="AV43" s="166">
        <v>0.90210000000000001</v>
      </c>
      <c r="AW43" s="166">
        <v>1.0777000000000001</v>
      </c>
      <c r="AX43" s="166">
        <v>-11.252599999999999</v>
      </c>
      <c r="AY43" s="166">
        <v>-8.1715</v>
      </c>
      <c r="AZ43" s="166">
        <v>29.15</v>
      </c>
      <c r="BA43" s="165"/>
      <c r="BB43" s="166">
        <v>108.4854</v>
      </c>
      <c r="BC43" s="166">
        <v>19.152100000000001</v>
      </c>
      <c r="BD43" s="166">
        <v>-7.4</v>
      </c>
      <c r="BE43" s="166">
        <v>-7.4</v>
      </c>
      <c r="BF43" s="166">
        <v>-23.665199999999999</v>
      </c>
      <c r="BG43" s="166">
        <v>-23.669599999999999</v>
      </c>
      <c r="BH43" s="166">
        <v>-3.1817000000000002</v>
      </c>
      <c r="BI43" s="165"/>
      <c r="BJ43" s="166">
        <v>12.946899999999999</v>
      </c>
      <c r="BK43" s="166">
        <v>5.5464000000000002</v>
      </c>
      <c r="BL43" s="166">
        <v>1.9881</v>
      </c>
      <c r="BM43" s="166">
        <v>1.4409000000000001</v>
      </c>
      <c r="BN43" s="166">
        <v>-123.38630000000001</v>
      </c>
      <c r="BO43" s="166">
        <v>115.9093</v>
      </c>
      <c r="BP43" s="166">
        <v>115.7872</v>
      </c>
      <c r="BQ43" s="166">
        <v>17.408899999999999</v>
      </c>
      <c r="BR43" s="166">
        <v>-37.308900000000001</v>
      </c>
      <c r="BS43" s="165"/>
      <c r="BT43" s="165"/>
      <c r="BU43" s="165"/>
      <c r="BV43" s="166">
        <v>28.581399999999999</v>
      </c>
      <c r="BW43" s="166">
        <v>7.77</v>
      </c>
      <c r="BX43" s="166">
        <v>11.85</v>
      </c>
      <c r="BY43" s="165"/>
      <c r="BZ43" s="166">
        <v>3.44</v>
      </c>
      <c r="CA43" s="166">
        <v>-28.126799999999999</v>
      </c>
      <c r="CB43" s="166">
        <v>-27.724900000000002</v>
      </c>
      <c r="CC43" s="166">
        <v>37.048200000000001</v>
      </c>
      <c r="CD43" s="166">
        <v>35.519100000000002</v>
      </c>
      <c r="CE43" s="166">
        <v>0.57669999999999999</v>
      </c>
      <c r="CF43" s="165"/>
      <c r="CG43" s="166">
        <v>29.088200000000001</v>
      </c>
      <c r="CH43" s="166">
        <v>12.837</v>
      </c>
      <c r="CI43" s="165"/>
      <c r="CJ43" s="165"/>
      <c r="CK43" s="165"/>
      <c r="CL43" s="166">
        <v>-20.399999999999999</v>
      </c>
      <c r="CM43" s="166">
        <v>-19.8</v>
      </c>
      <c r="CN43" s="166">
        <v>-3.05</v>
      </c>
      <c r="CO43" s="166">
        <v>31.252300000000002</v>
      </c>
      <c r="CP43" s="166">
        <v>31.701899999999998</v>
      </c>
      <c r="CQ43" s="166">
        <v>29.089200000000002</v>
      </c>
      <c r="CR43" s="166">
        <v>83.228800000000007</v>
      </c>
      <c r="CS43" s="166">
        <v>83.558000000000007</v>
      </c>
      <c r="CT43" s="166">
        <v>-30.444800000000001</v>
      </c>
      <c r="CU43" s="166">
        <v>-66.638000000000005</v>
      </c>
      <c r="CV43" s="166">
        <v>-27.523299999999999</v>
      </c>
      <c r="CW43" s="166">
        <v>3.2907000000000002</v>
      </c>
      <c r="CX43" s="166">
        <v>28.96</v>
      </c>
      <c r="CY43" s="166">
        <v>12.12</v>
      </c>
      <c r="CZ43" s="166">
        <v>17.504899999999999</v>
      </c>
      <c r="DA43" s="166">
        <v>17.483499999999999</v>
      </c>
      <c r="DB43" s="166">
        <v>-10.85</v>
      </c>
      <c r="DC43" s="166">
        <v>125.98779999999999</v>
      </c>
      <c r="DD43" s="165"/>
      <c r="DE43" s="165"/>
      <c r="DF43" s="166">
        <v>13.7631</v>
      </c>
      <c r="DG43" s="166">
        <v>-12.0936</v>
      </c>
      <c r="DH43" s="166">
        <v>-5.6143999999999998</v>
      </c>
      <c r="DI43" s="165"/>
      <c r="DJ43" s="166">
        <v>-45.4</v>
      </c>
      <c r="DK43" s="166">
        <v>-3.2825000000000002</v>
      </c>
      <c r="DL43" s="166">
        <v>7.8601999999999999</v>
      </c>
      <c r="DM43" s="165"/>
      <c r="DN43" s="166">
        <v>18.3749</v>
      </c>
      <c r="DO43" s="166">
        <v>8.36</v>
      </c>
      <c r="DP43" s="166">
        <v>-1.74</v>
      </c>
      <c r="DQ43" s="166">
        <v>10.074999999999999</v>
      </c>
      <c r="DR43" s="166">
        <v>-14.4458</v>
      </c>
      <c r="DS43" s="166">
        <v>-13</v>
      </c>
      <c r="DT43" s="166">
        <v>-13.03</v>
      </c>
      <c r="DU43" s="166">
        <v>36.53</v>
      </c>
      <c r="DV43" s="166">
        <v>23.86</v>
      </c>
      <c r="DW43" s="166">
        <v>-13.3636</v>
      </c>
      <c r="DX43" s="166">
        <v>-7</v>
      </c>
      <c r="DY43" s="166">
        <v>-43.548999999999999</v>
      </c>
      <c r="DZ43" s="166">
        <v>-42.945500000000003</v>
      </c>
      <c r="EA43" s="166">
        <v>29.232700000000001</v>
      </c>
      <c r="EB43" s="166">
        <v>6.4391999999999996</v>
      </c>
      <c r="EC43" s="166">
        <v>-3.7671999999999999</v>
      </c>
      <c r="ED43" s="166">
        <v>-3.4676999999999998</v>
      </c>
      <c r="EE43" s="166">
        <v>-26.278400000000001</v>
      </c>
      <c r="EF43" s="166">
        <v>-32.330800000000004</v>
      </c>
      <c r="EG43" s="166">
        <v>-12.954000000000001</v>
      </c>
      <c r="EH43" s="166">
        <v>-79.474100000000007</v>
      </c>
      <c r="EI43" s="166">
        <v>-40.489800000000002</v>
      </c>
      <c r="EJ43" s="165"/>
      <c r="EK43" s="166">
        <v>-9.9540000000000006</v>
      </c>
      <c r="EL43" s="166">
        <v>-9.0099</v>
      </c>
      <c r="EM43" s="166">
        <v>19.921900000000001</v>
      </c>
      <c r="EN43" s="166">
        <v>-7.6005000000000003</v>
      </c>
      <c r="EO43" s="166">
        <v>-7.2389999999999999</v>
      </c>
      <c r="EP43" s="166">
        <v>-3.5880000000000001</v>
      </c>
      <c r="EQ43" s="166">
        <v>-25.646899999999999</v>
      </c>
      <c r="ER43" s="166">
        <v>-25.440999999999999</v>
      </c>
      <c r="ES43" s="166">
        <v>12.228199999999999</v>
      </c>
      <c r="ET43" s="165"/>
      <c r="EU43" s="166">
        <v>-13.09</v>
      </c>
      <c r="EV43" s="166">
        <v>0</v>
      </c>
      <c r="EW43" s="166">
        <v>9.3002000000000002</v>
      </c>
      <c r="EX43" s="166">
        <v>-11.9886</v>
      </c>
      <c r="EY43" s="166">
        <v>-10.371499999999999</v>
      </c>
      <c r="EZ43" s="166">
        <v>-10.6113</v>
      </c>
      <c r="FA43" s="166">
        <v>9.1623999999999999</v>
      </c>
      <c r="FB43" s="166">
        <v>15.9983</v>
      </c>
      <c r="FC43" s="166">
        <v>-28.012599999999999</v>
      </c>
      <c r="FD43" s="166">
        <v>4.7934000000000001</v>
      </c>
      <c r="FE43" s="165"/>
      <c r="FF43" s="166">
        <v>4.5235000000000003</v>
      </c>
      <c r="FG43" s="166">
        <v>3.1692999999999998</v>
      </c>
      <c r="FH43" s="166">
        <v>4.5004</v>
      </c>
      <c r="FI43" s="166">
        <v>0</v>
      </c>
      <c r="FJ43" s="166">
        <v>15.908300000000001</v>
      </c>
      <c r="FK43" s="166">
        <v>15.573399999999999</v>
      </c>
      <c r="FL43" s="166">
        <v>-17.080500000000001</v>
      </c>
      <c r="FM43" s="166">
        <v>25.234200000000001</v>
      </c>
      <c r="FN43" s="166">
        <v>25.570799999999998</v>
      </c>
      <c r="FO43" s="166">
        <v>-5.6858000000000004</v>
      </c>
      <c r="FP43" s="165"/>
      <c r="FQ43" s="166">
        <v>21.222200000000001</v>
      </c>
      <c r="FR43" s="166">
        <v>-16.79</v>
      </c>
      <c r="FS43" s="166">
        <v>-2.5081000000000002</v>
      </c>
      <c r="FT43" s="166">
        <v>0.25380000000000003</v>
      </c>
      <c r="FU43" s="166">
        <v>1.57</v>
      </c>
      <c r="FV43" s="166">
        <v>0.91</v>
      </c>
      <c r="FW43" s="166">
        <v>-21.130500000000001</v>
      </c>
      <c r="FX43" s="165"/>
      <c r="FY43" s="166">
        <v>3.1459999999999999</v>
      </c>
      <c r="FZ43" s="166">
        <v>0.64700000000000002</v>
      </c>
      <c r="GA43" s="165"/>
      <c r="GB43" s="166">
        <v>21.63</v>
      </c>
      <c r="GC43" s="166">
        <v>-21.808299999999999</v>
      </c>
      <c r="GD43" s="166">
        <v>-12.847300000000001</v>
      </c>
      <c r="GE43" s="166">
        <v>-0.83</v>
      </c>
      <c r="GF43" s="166">
        <v>16.449000000000002</v>
      </c>
      <c r="GG43" s="165"/>
      <c r="GH43" s="166">
        <v>33.191400000000002</v>
      </c>
      <c r="GI43" s="166">
        <v>-11.4937</v>
      </c>
      <c r="GJ43" s="166">
        <v>-12.2379</v>
      </c>
      <c r="GK43" s="166">
        <v>2.9811000000000001</v>
      </c>
      <c r="GL43" s="165"/>
      <c r="GM43" s="165"/>
      <c r="GN43" s="166">
        <v>-9.8797999999999995</v>
      </c>
      <c r="GO43" s="166">
        <v>-11.4488</v>
      </c>
      <c r="GP43" s="166">
        <v>2.6335999999999999</v>
      </c>
      <c r="GQ43" s="166">
        <v>-25.1432</v>
      </c>
      <c r="GR43" s="166">
        <v>7.2990000000000004</v>
      </c>
      <c r="GS43" s="166">
        <v>6.5232000000000001</v>
      </c>
      <c r="GT43" s="166">
        <v>162.96960000000001</v>
      </c>
      <c r="GU43" s="166">
        <v>-3.7905000000000002</v>
      </c>
      <c r="GV43" s="166">
        <v>-8.5513999999999992</v>
      </c>
      <c r="GW43" s="166">
        <v>-16.8903</v>
      </c>
      <c r="GX43" s="166">
        <v>4.5812999999999997</v>
      </c>
      <c r="GY43" s="166">
        <v>11.6706</v>
      </c>
      <c r="GZ43" s="166">
        <v>11.9071</v>
      </c>
      <c r="HA43" s="166">
        <v>4</v>
      </c>
      <c r="HB43" s="166">
        <v>-8.3094999999999999</v>
      </c>
      <c r="HC43" s="166">
        <v>-6.0846</v>
      </c>
      <c r="HD43" s="166">
        <v>2.93</v>
      </c>
      <c r="HE43" s="166">
        <v>-9.1257999999999999</v>
      </c>
      <c r="HF43" s="166">
        <v>-30.653500000000001</v>
      </c>
      <c r="HG43" s="166">
        <v>54.3157</v>
      </c>
      <c r="HH43" s="166">
        <v>74.077699999999993</v>
      </c>
      <c r="HI43" s="166">
        <v>25.762599999999999</v>
      </c>
      <c r="HJ43" s="166">
        <v>26.496099999999998</v>
      </c>
      <c r="HK43" s="166">
        <v>-7.3525999999999998</v>
      </c>
      <c r="HL43" s="166">
        <v>-8.4480000000000004</v>
      </c>
      <c r="HM43" s="166">
        <v>-10.9903</v>
      </c>
      <c r="HN43" s="166">
        <v>-13.2958</v>
      </c>
      <c r="HO43" s="165"/>
      <c r="HP43" s="165"/>
      <c r="HQ43" s="166">
        <v>-8.3263999999999996</v>
      </c>
      <c r="HR43" s="166">
        <v>-8.1506000000000007</v>
      </c>
      <c r="HS43" s="166">
        <v>-12.8657</v>
      </c>
      <c r="HT43" s="166">
        <v>-12.8851</v>
      </c>
      <c r="HU43" s="166">
        <v>20.57</v>
      </c>
      <c r="HV43" s="166">
        <v>20.78</v>
      </c>
      <c r="HW43" s="166">
        <v>-28.2</v>
      </c>
      <c r="HX43" s="166">
        <v>-27.5</v>
      </c>
      <c r="HY43" s="166">
        <v>1.3375999999999999</v>
      </c>
      <c r="HZ43" s="166">
        <v>-4.4000000000000004</v>
      </c>
      <c r="IA43" s="166">
        <v>54.680599999999998</v>
      </c>
      <c r="IB43" s="166">
        <v>27.790900000000001</v>
      </c>
      <c r="IC43" s="166">
        <v>27.7608</v>
      </c>
      <c r="ID43" s="166">
        <v>-15.2</v>
      </c>
      <c r="IE43" s="166">
        <v>-20.9</v>
      </c>
      <c r="IF43" s="166">
        <v>-8</v>
      </c>
      <c r="IG43" s="166">
        <v>-8.6</v>
      </c>
      <c r="IH43" s="165"/>
      <c r="II43" s="165"/>
      <c r="IJ43" s="166">
        <v>-143.04069999999999</v>
      </c>
      <c r="IK43" s="166">
        <v>16.094200000000001</v>
      </c>
      <c r="IL43" s="166">
        <v>-230.7295</v>
      </c>
      <c r="IM43" s="166">
        <v>-28.338699999999999</v>
      </c>
      <c r="IN43" s="166">
        <v>-31.6999</v>
      </c>
      <c r="IO43" s="166">
        <v>98.091099999999997</v>
      </c>
      <c r="IP43" s="166">
        <v>62.982300000000002</v>
      </c>
      <c r="IQ43" s="166">
        <v>79.703599999999994</v>
      </c>
      <c r="IR43" s="166">
        <v>152.5788</v>
      </c>
      <c r="IS43" s="166">
        <v>32.250700000000002</v>
      </c>
      <c r="IT43" s="166">
        <v>32.001300000000001</v>
      </c>
      <c r="IU43" s="166">
        <v>29.662400000000002</v>
      </c>
      <c r="IV43" s="166">
        <v>27.742899999999999</v>
      </c>
      <c r="IW43" s="166">
        <v>148.68369999999999</v>
      </c>
      <c r="IX43" s="166">
        <v>-258.49259999999998</v>
      </c>
      <c r="IY43" s="166">
        <v>36.018500000000003</v>
      </c>
      <c r="IZ43" s="166">
        <v>-26.059000000000001</v>
      </c>
      <c r="JA43" s="166">
        <v>-4.7572000000000001</v>
      </c>
      <c r="JB43" s="165"/>
      <c r="JC43" s="166">
        <v>-5.92</v>
      </c>
      <c r="JD43" s="166">
        <v>0.11899999999999999</v>
      </c>
      <c r="JE43" s="166">
        <v>0.113</v>
      </c>
      <c r="JF43" s="166">
        <v>1.44</v>
      </c>
      <c r="JG43" s="166">
        <v>2</v>
      </c>
      <c r="JH43" s="166">
        <v>-4.2831000000000001</v>
      </c>
      <c r="JI43" s="166">
        <v>-7.9973000000000001</v>
      </c>
      <c r="JJ43" s="166">
        <v>1.6434</v>
      </c>
      <c r="JK43" s="166">
        <v>11.3695</v>
      </c>
      <c r="JL43" s="166">
        <v>5.5</v>
      </c>
      <c r="JM43" s="166">
        <v>10.967000000000001</v>
      </c>
      <c r="JN43" s="166">
        <v>10.882999999999999</v>
      </c>
      <c r="JO43" s="165"/>
      <c r="JP43" s="165"/>
      <c r="JQ43" s="166">
        <v>3.7635000000000001</v>
      </c>
      <c r="JR43" s="166">
        <v>4.1338999999999997</v>
      </c>
      <c r="JS43" s="166">
        <v>3.3649</v>
      </c>
      <c r="JT43" s="165"/>
      <c r="JU43" s="166">
        <v>7.4</v>
      </c>
      <c r="JV43" s="166">
        <v>5.2706</v>
      </c>
      <c r="JW43" s="166">
        <v>1.01</v>
      </c>
      <c r="JX43" s="165"/>
      <c r="JY43" s="166">
        <v>-7.8169000000000004</v>
      </c>
      <c r="JZ43" s="166">
        <v>-12.2949</v>
      </c>
      <c r="KA43" s="166">
        <v>-17.9328</v>
      </c>
      <c r="KB43" s="166">
        <v>-5.5909000000000004</v>
      </c>
      <c r="KC43" s="166">
        <v>8.3353000000000002</v>
      </c>
      <c r="KD43" s="166">
        <v>-13.719900000000001</v>
      </c>
      <c r="KE43" s="166">
        <v>4.9486999999999997</v>
      </c>
      <c r="KF43" s="166">
        <v>-8.8000000000000007</v>
      </c>
      <c r="KG43" s="166">
        <v>-1.1000000000000001</v>
      </c>
      <c r="KH43" s="166">
        <v>-19.0929</v>
      </c>
      <c r="KI43" s="166">
        <v>-69.573099999999997</v>
      </c>
    </row>
    <row r="44" spans="1:295" ht="18" customHeight="1" x14ac:dyDescent="0.3">
      <c r="A44" s="161" t="s">
        <v>92</v>
      </c>
      <c r="B44" s="161" t="s">
        <v>785</v>
      </c>
      <c r="C44" s="165"/>
      <c r="D44" s="166">
        <v>0.91539999999999999</v>
      </c>
      <c r="E44" s="166">
        <v>-8.9208999999999996</v>
      </c>
      <c r="F44" s="166">
        <v>3.5365000000000002</v>
      </c>
      <c r="G44" s="166">
        <v>10.8698</v>
      </c>
      <c r="H44" s="165"/>
      <c r="I44" s="166">
        <v>17.118300000000001</v>
      </c>
      <c r="J44" s="165"/>
      <c r="K44" s="166">
        <v>16.349699999999999</v>
      </c>
      <c r="L44" s="166">
        <v>6.5107999999999997</v>
      </c>
      <c r="M44" s="166">
        <v>6.1481000000000003</v>
      </c>
      <c r="N44" s="166">
        <v>-17.760000000000002</v>
      </c>
      <c r="O44" s="166">
        <v>-28.6</v>
      </c>
      <c r="P44" s="166">
        <v>4.4000000000000004</v>
      </c>
      <c r="Q44" s="166">
        <v>0.82799999999999996</v>
      </c>
      <c r="R44" s="166">
        <v>-19.8</v>
      </c>
      <c r="S44" s="166">
        <v>3.0278</v>
      </c>
      <c r="T44" s="166">
        <v>-4.9747000000000003</v>
      </c>
      <c r="U44" s="166">
        <v>5.5663</v>
      </c>
      <c r="V44" s="166">
        <v>5.4790000000000001</v>
      </c>
      <c r="W44" s="166">
        <v>9.6158000000000001</v>
      </c>
      <c r="X44" s="166">
        <v>0.70620000000000005</v>
      </c>
      <c r="Y44" s="166">
        <v>0.70640000000000003</v>
      </c>
      <c r="Z44" s="166">
        <v>1.5620000000000001</v>
      </c>
      <c r="AA44" s="165"/>
      <c r="AB44" s="166">
        <v>-0.72570000000000001</v>
      </c>
      <c r="AC44" s="166">
        <v>-0.88300000000000001</v>
      </c>
      <c r="AD44" s="166">
        <v>-0.876</v>
      </c>
      <c r="AE44" s="166">
        <v>-3.169</v>
      </c>
      <c r="AF44" s="166">
        <v>-4.4400000000000004</v>
      </c>
      <c r="AG44" s="166">
        <v>-6.6</v>
      </c>
      <c r="AH44" s="165"/>
      <c r="AI44" s="165"/>
      <c r="AJ44" s="166">
        <v>-12.8</v>
      </c>
      <c r="AK44" s="166">
        <v>-12.91</v>
      </c>
      <c r="AL44" s="165"/>
      <c r="AM44" s="166">
        <v>-12.19</v>
      </c>
      <c r="AN44" s="166">
        <v>-12.13</v>
      </c>
      <c r="AO44" s="166">
        <v>7.4763000000000002</v>
      </c>
      <c r="AP44" s="166">
        <v>3.9093</v>
      </c>
      <c r="AQ44" s="166">
        <v>24.238499999999998</v>
      </c>
      <c r="AR44" s="166">
        <v>28.3629</v>
      </c>
      <c r="AS44" s="166">
        <v>-11.1485</v>
      </c>
      <c r="AT44" s="166">
        <v>-12.4582</v>
      </c>
      <c r="AU44" s="166">
        <v>-12.308999999999999</v>
      </c>
      <c r="AV44" s="166">
        <v>-0.58420000000000005</v>
      </c>
      <c r="AW44" s="166">
        <v>-0.58150000000000002</v>
      </c>
      <c r="AX44" s="166">
        <v>-10.9846</v>
      </c>
      <c r="AY44" s="166">
        <v>-8.1715</v>
      </c>
      <c r="AZ44" s="166">
        <v>30.4864</v>
      </c>
      <c r="BA44" s="165"/>
      <c r="BB44" s="166">
        <v>106.0639</v>
      </c>
      <c r="BC44" s="166">
        <v>21.784300000000002</v>
      </c>
      <c r="BD44" s="166">
        <v>-8.3000000000000007</v>
      </c>
      <c r="BE44" s="166">
        <v>-8.5</v>
      </c>
      <c r="BF44" s="166">
        <v>-23.713799999999999</v>
      </c>
      <c r="BG44" s="166">
        <v>-23.590399999999999</v>
      </c>
      <c r="BH44" s="166">
        <v>-2.544</v>
      </c>
      <c r="BI44" s="165"/>
      <c r="BJ44" s="166">
        <v>11.2569</v>
      </c>
      <c r="BK44" s="166">
        <v>4.1266999999999996</v>
      </c>
      <c r="BL44" s="166">
        <v>0</v>
      </c>
      <c r="BM44" s="166">
        <v>0.44790000000000002</v>
      </c>
      <c r="BN44" s="166">
        <v>-126.1024</v>
      </c>
      <c r="BO44" s="166">
        <v>109.89709999999999</v>
      </c>
      <c r="BP44" s="166">
        <v>109.98869999999999</v>
      </c>
      <c r="BQ44" s="166">
        <v>47.466900000000003</v>
      </c>
      <c r="BR44" s="166">
        <v>-41.721200000000003</v>
      </c>
      <c r="BS44" s="165"/>
      <c r="BT44" s="165"/>
      <c r="BU44" s="165"/>
      <c r="BV44" s="166">
        <v>21.226500000000001</v>
      </c>
      <c r="BW44" s="166">
        <v>7.44</v>
      </c>
      <c r="BX44" s="166">
        <v>11.53</v>
      </c>
      <c r="BY44" s="165"/>
      <c r="BZ44" s="166">
        <v>-4.2300000000000004</v>
      </c>
      <c r="CA44" s="166">
        <v>-23.572299999999998</v>
      </c>
      <c r="CB44" s="166">
        <v>-23.840199999999999</v>
      </c>
      <c r="CC44" s="166">
        <v>32.519100000000002</v>
      </c>
      <c r="CD44" s="166">
        <v>31.727799999999998</v>
      </c>
      <c r="CE44" s="166">
        <v>0.7137</v>
      </c>
      <c r="CF44" s="165"/>
      <c r="CG44" s="166">
        <v>12.141999999999999</v>
      </c>
      <c r="CH44" s="166">
        <v>11.0434</v>
      </c>
      <c r="CI44" s="165"/>
      <c r="CJ44" s="165"/>
      <c r="CK44" s="165"/>
      <c r="CL44" s="166">
        <v>-20.7</v>
      </c>
      <c r="CM44" s="166">
        <v>-19.8</v>
      </c>
      <c r="CN44" s="166">
        <v>-2.65</v>
      </c>
      <c r="CO44" s="166">
        <v>22.867000000000001</v>
      </c>
      <c r="CP44" s="166">
        <v>22.4846</v>
      </c>
      <c r="CQ44" s="166">
        <v>21.1343</v>
      </c>
      <c r="CR44" s="166">
        <v>85.971000000000004</v>
      </c>
      <c r="CS44" s="166">
        <v>85.138800000000003</v>
      </c>
      <c r="CT44" s="166">
        <v>-31.681899999999999</v>
      </c>
      <c r="CU44" s="166">
        <v>-63.609099999999998</v>
      </c>
      <c r="CV44" s="166">
        <v>-30.5611</v>
      </c>
      <c r="CW44" s="166">
        <v>3.254</v>
      </c>
      <c r="CX44" s="166">
        <v>27.93</v>
      </c>
      <c r="CY44" s="166">
        <v>11.34</v>
      </c>
      <c r="CZ44" s="166">
        <v>16.879899999999999</v>
      </c>
      <c r="DA44" s="166">
        <v>16.604600000000001</v>
      </c>
      <c r="DB44" s="166">
        <v>-10.7</v>
      </c>
      <c r="DC44" s="166">
        <v>63.188299999999998</v>
      </c>
      <c r="DD44" s="165"/>
      <c r="DE44" s="165"/>
      <c r="DF44" s="166">
        <v>18.625699999999998</v>
      </c>
      <c r="DG44" s="166">
        <v>-11.082800000000001</v>
      </c>
      <c r="DH44" s="166">
        <v>-5.4577</v>
      </c>
      <c r="DI44" s="166">
        <v>-42.5</v>
      </c>
      <c r="DJ44" s="166">
        <v>-43</v>
      </c>
      <c r="DK44" s="166">
        <v>-3.8098000000000001</v>
      </c>
      <c r="DL44" s="166">
        <v>6.7381000000000002</v>
      </c>
      <c r="DM44" s="165"/>
      <c r="DN44" s="166">
        <v>17.261700000000001</v>
      </c>
      <c r="DO44" s="166">
        <v>7.43</v>
      </c>
      <c r="DP44" s="166">
        <v>-1.44</v>
      </c>
      <c r="DQ44" s="166">
        <v>6.9595000000000002</v>
      </c>
      <c r="DR44" s="166">
        <v>-18.583600000000001</v>
      </c>
      <c r="DS44" s="166">
        <v>-2.67</v>
      </c>
      <c r="DT44" s="166">
        <v>-2.72</v>
      </c>
      <c r="DU44" s="166">
        <v>15.75</v>
      </c>
      <c r="DV44" s="166">
        <v>22.45</v>
      </c>
      <c r="DW44" s="166">
        <v>-20.145499999999998</v>
      </c>
      <c r="DX44" s="166">
        <v>-10.209099999999999</v>
      </c>
      <c r="DY44" s="166">
        <v>-41.539499999999997</v>
      </c>
      <c r="DZ44" s="166">
        <v>-40.700000000000003</v>
      </c>
      <c r="EA44" s="166">
        <v>12.3642</v>
      </c>
      <c r="EB44" s="166">
        <v>-7.7253999999999996</v>
      </c>
      <c r="EC44" s="166">
        <v>-16.388100000000001</v>
      </c>
      <c r="ED44" s="166">
        <v>-16.6723</v>
      </c>
      <c r="EE44" s="166">
        <v>-26.959299999999999</v>
      </c>
      <c r="EF44" s="166">
        <v>-30.3385</v>
      </c>
      <c r="EG44" s="166">
        <v>-10.004</v>
      </c>
      <c r="EH44" s="166">
        <v>-112.7722</v>
      </c>
      <c r="EI44" s="166">
        <v>-23.2577</v>
      </c>
      <c r="EJ44" s="165"/>
      <c r="EK44" s="166">
        <v>-4.3891999999999998</v>
      </c>
      <c r="EL44" s="166">
        <v>-3.4358</v>
      </c>
      <c r="EM44" s="166">
        <v>15.361700000000001</v>
      </c>
      <c r="EN44" s="166">
        <v>-7.3426999999999998</v>
      </c>
      <c r="EO44" s="166">
        <v>-7.548</v>
      </c>
      <c r="EP44" s="166">
        <v>0</v>
      </c>
      <c r="EQ44" s="166">
        <v>-25.426400000000001</v>
      </c>
      <c r="ER44" s="166">
        <v>-25.0473</v>
      </c>
      <c r="ES44" s="166">
        <v>8.8104999999999993</v>
      </c>
      <c r="ET44" s="165"/>
      <c r="EU44" s="166">
        <v>-17.36</v>
      </c>
      <c r="EV44" s="166">
        <v>0</v>
      </c>
      <c r="EW44" s="166">
        <v>4.3188000000000004</v>
      </c>
      <c r="EX44" s="166">
        <v>-9.7065999999999999</v>
      </c>
      <c r="EY44" s="166">
        <v>-10.7088</v>
      </c>
      <c r="EZ44" s="166">
        <v>-10.9314</v>
      </c>
      <c r="FA44" s="166">
        <v>9.3498000000000001</v>
      </c>
      <c r="FB44" s="166">
        <v>13.8028</v>
      </c>
      <c r="FC44" s="166">
        <v>-24.918199999999999</v>
      </c>
      <c r="FD44" s="166">
        <v>5.4104000000000001</v>
      </c>
      <c r="FE44" s="165"/>
      <c r="FF44" s="166">
        <v>5.1603000000000003</v>
      </c>
      <c r="FG44" s="166">
        <v>4.7317</v>
      </c>
      <c r="FH44" s="166">
        <v>3.8706999999999998</v>
      </c>
      <c r="FI44" s="166">
        <v>0</v>
      </c>
      <c r="FJ44" s="166">
        <v>10.2148</v>
      </c>
      <c r="FK44" s="166">
        <v>10.2148</v>
      </c>
      <c r="FL44" s="166">
        <v>-17.248000000000001</v>
      </c>
      <c r="FM44" s="166">
        <v>22.516400000000001</v>
      </c>
      <c r="FN44" s="166">
        <v>22.373000000000001</v>
      </c>
      <c r="FO44" s="166">
        <v>-6.6323999999999996</v>
      </c>
      <c r="FP44" s="166">
        <v>0</v>
      </c>
      <c r="FQ44" s="166">
        <v>22.301400000000001</v>
      </c>
      <c r="FR44" s="166">
        <v>-18.03</v>
      </c>
      <c r="FS44" s="166">
        <v>-1.7134</v>
      </c>
      <c r="FT44" s="166">
        <v>0.28039999999999998</v>
      </c>
      <c r="FU44" s="166">
        <v>1.06</v>
      </c>
      <c r="FV44" s="166">
        <v>2.33</v>
      </c>
      <c r="FW44" s="166">
        <v>-21.672000000000001</v>
      </c>
      <c r="FX44" s="165"/>
      <c r="FY44" s="166">
        <v>3.1629999999999998</v>
      </c>
      <c r="FZ44" s="166">
        <v>0.56200000000000006</v>
      </c>
      <c r="GA44" s="165"/>
      <c r="GB44" s="166">
        <v>22.15</v>
      </c>
      <c r="GC44" s="166">
        <v>-20.054099999999998</v>
      </c>
      <c r="GD44" s="166">
        <v>-11.117100000000001</v>
      </c>
      <c r="GE44" s="166">
        <v>-1.1299999999999999</v>
      </c>
      <c r="GF44" s="166">
        <v>16.681799999999999</v>
      </c>
      <c r="GG44" s="165"/>
      <c r="GH44" s="166">
        <v>31.8889</v>
      </c>
      <c r="GI44" s="166">
        <v>-11.886799999999999</v>
      </c>
      <c r="GJ44" s="166">
        <v>-12.595800000000001</v>
      </c>
      <c r="GK44" s="166">
        <v>3.2795000000000001</v>
      </c>
      <c r="GL44" s="165"/>
      <c r="GM44" s="165"/>
      <c r="GN44" s="166">
        <v>-9.9956999999999994</v>
      </c>
      <c r="GO44" s="166">
        <v>-9.3979999999999997</v>
      </c>
      <c r="GP44" s="166">
        <v>2.7679</v>
      </c>
      <c r="GQ44" s="166">
        <v>-23.5091</v>
      </c>
      <c r="GR44" s="166">
        <v>6.5206999999999997</v>
      </c>
      <c r="GS44" s="166">
        <v>5.6825000000000001</v>
      </c>
      <c r="GT44" s="166">
        <v>151.19069999999999</v>
      </c>
      <c r="GU44" s="166">
        <v>-3.8574000000000002</v>
      </c>
      <c r="GV44" s="166">
        <v>-6.5094000000000003</v>
      </c>
      <c r="GW44" s="166">
        <v>-17.484300000000001</v>
      </c>
      <c r="GX44" s="166">
        <v>4.0391000000000004</v>
      </c>
      <c r="GY44" s="166">
        <v>11.751200000000001</v>
      </c>
      <c r="GZ44" s="166">
        <v>11.9862</v>
      </c>
      <c r="HA44" s="166">
        <v>3</v>
      </c>
      <c r="HB44" s="166">
        <v>-5.24</v>
      </c>
      <c r="HC44" s="166">
        <v>-2.5247999999999999</v>
      </c>
      <c r="HD44" s="166">
        <v>2.5099999999999998</v>
      </c>
      <c r="HE44" s="166">
        <v>-9.8336000000000006</v>
      </c>
      <c r="HF44" s="166">
        <v>-23.445399999999999</v>
      </c>
      <c r="HG44" s="166">
        <v>53.1111</v>
      </c>
      <c r="HH44" s="166">
        <v>88.622500000000002</v>
      </c>
      <c r="HI44" s="166">
        <v>28.248100000000001</v>
      </c>
      <c r="HJ44" s="166">
        <v>29.156199999999998</v>
      </c>
      <c r="HK44" s="166">
        <v>-8.4036000000000008</v>
      </c>
      <c r="HL44" s="166">
        <v>-10.0459</v>
      </c>
      <c r="HM44" s="166">
        <v>-9.5441000000000003</v>
      </c>
      <c r="HN44" s="166">
        <v>-13.575799999999999</v>
      </c>
      <c r="HO44" s="166">
        <v>28.385200000000001</v>
      </c>
      <c r="HP44" s="166">
        <v>29.489100000000001</v>
      </c>
      <c r="HQ44" s="166">
        <v>-6.6455000000000002</v>
      </c>
      <c r="HR44" s="166">
        <v>-5.6731999999999996</v>
      </c>
      <c r="HS44" s="166">
        <v>-11.758599999999999</v>
      </c>
      <c r="HT44" s="166">
        <v>-11.821899999999999</v>
      </c>
      <c r="HU44" s="166">
        <v>19.87</v>
      </c>
      <c r="HV44" s="166">
        <v>20.28</v>
      </c>
      <c r="HW44" s="166">
        <v>-33.799999999999997</v>
      </c>
      <c r="HX44" s="166">
        <v>-33.799999999999997</v>
      </c>
      <c r="HY44" s="166">
        <v>1.1087</v>
      </c>
      <c r="HZ44" s="166">
        <v>-4.4000000000000004</v>
      </c>
      <c r="IA44" s="166">
        <v>68.885499999999993</v>
      </c>
      <c r="IB44" s="166">
        <v>33.6036</v>
      </c>
      <c r="IC44" s="166">
        <v>33.503300000000003</v>
      </c>
      <c r="ID44" s="166">
        <v>-14.8</v>
      </c>
      <c r="IE44" s="166">
        <v>-35.4</v>
      </c>
      <c r="IF44" s="166">
        <v>-9.6999999999999993</v>
      </c>
      <c r="IG44" s="166">
        <v>-10.199999999999999</v>
      </c>
      <c r="IH44" s="165"/>
      <c r="II44" s="166">
        <v>-17.4818</v>
      </c>
      <c r="IJ44" s="166">
        <v>-141.28620000000001</v>
      </c>
      <c r="IK44" s="166">
        <v>9.0300999999999991</v>
      </c>
      <c r="IL44" s="166">
        <v>-229.15110000000001</v>
      </c>
      <c r="IM44" s="166">
        <v>-22.895900000000001</v>
      </c>
      <c r="IN44" s="166">
        <v>-32.369500000000002</v>
      </c>
      <c r="IO44" s="166">
        <v>105.7782</v>
      </c>
      <c r="IP44" s="166">
        <v>60.7119</v>
      </c>
      <c r="IQ44" s="166">
        <v>70.902900000000002</v>
      </c>
      <c r="IR44" s="166">
        <v>153.98099999999999</v>
      </c>
      <c r="IS44" s="166">
        <v>38.8628</v>
      </c>
      <c r="IT44" s="166">
        <v>28.761900000000001</v>
      </c>
      <c r="IU44" s="166">
        <v>30.184000000000001</v>
      </c>
      <c r="IV44" s="166">
        <v>37.773400000000002</v>
      </c>
      <c r="IW44" s="166">
        <v>159.87360000000001</v>
      </c>
      <c r="IX44" s="166">
        <v>-257.452</v>
      </c>
      <c r="IY44" s="166">
        <v>45.996400000000001</v>
      </c>
      <c r="IZ44" s="166">
        <v>-35.363199999999999</v>
      </c>
      <c r="JA44" s="166">
        <v>-3.8195999999999999</v>
      </c>
      <c r="JB44" s="165"/>
      <c r="JC44" s="166">
        <v>-9.52</v>
      </c>
      <c r="JD44" s="166">
        <v>0.214</v>
      </c>
      <c r="JE44" s="166">
        <v>0.20899999999999999</v>
      </c>
      <c r="JF44" s="166">
        <v>4.4000000000000004</v>
      </c>
      <c r="JG44" s="166">
        <v>-0.16</v>
      </c>
      <c r="JH44" s="166">
        <v>-4.1867000000000001</v>
      </c>
      <c r="JI44" s="166">
        <v>-4.9790000000000001</v>
      </c>
      <c r="JJ44" s="166">
        <v>3.9260999999999999</v>
      </c>
      <c r="JK44" s="166">
        <v>-0.32200000000000001</v>
      </c>
      <c r="JL44" s="166">
        <v>12.4</v>
      </c>
      <c r="JM44" s="166">
        <v>11.275</v>
      </c>
      <c r="JN44" s="166">
        <v>9.56</v>
      </c>
      <c r="JO44" s="166">
        <v>0</v>
      </c>
      <c r="JP44" s="166">
        <v>0</v>
      </c>
      <c r="JQ44" s="166">
        <v>3.8125</v>
      </c>
      <c r="JR44" s="166">
        <v>2.9499</v>
      </c>
      <c r="JS44" s="166">
        <v>2.9361000000000002</v>
      </c>
      <c r="JT44" s="165"/>
      <c r="JU44" s="166">
        <v>19.7</v>
      </c>
      <c r="JV44" s="166">
        <v>6.7481</v>
      </c>
      <c r="JW44" s="166">
        <v>1.1000000000000001</v>
      </c>
      <c r="JX44" s="165"/>
      <c r="JY44" s="166">
        <v>-10.2614</v>
      </c>
      <c r="JZ44" s="166">
        <v>-12.1607</v>
      </c>
      <c r="KA44" s="166">
        <v>-16.917899999999999</v>
      </c>
      <c r="KB44" s="166">
        <v>-7.5213000000000001</v>
      </c>
      <c r="KC44" s="166">
        <v>8.4724000000000004</v>
      </c>
      <c r="KD44" s="166">
        <v>-11.873200000000001</v>
      </c>
      <c r="KE44" s="166">
        <v>3.0112000000000001</v>
      </c>
      <c r="KF44" s="166">
        <v>-21.5</v>
      </c>
      <c r="KG44" s="166">
        <v>5.3</v>
      </c>
      <c r="KH44" s="166">
        <v>-2.1461000000000001</v>
      </c>
      <c r="KI44" s="166">
        <v>-85.597800000000007</v>
      </c>
    </row>
    <row r="45" spans="1:295" ht="18" customHeight="1" x14ac:dyDescent="0.3">
      <c r="A45" s="161" t="s">
        <v>92</v>
      </c>
      <c r="B45" s="161" t="s">
        <v>786</v>
      </c>
      <c r="C45" s="165"/>
      <c r="D45" s="166">
        <v>1.7907999999999999</v>
      </c>
      <c r="E45" s="166">
        <v>-9.7535000000000007</v>
      </c>
      <c r="F45" s="166">
        <v>3.5276000000000001</v>
      </c>
      <c r="G45" s="166">
        <v>10.2837</v>
      </c>
      <c r="H45" s="165"/>
      <c r="I45" s="166">
        <v>18.319400000000002</v>
      </c>
      <c r="J45" s="165"/>
      <c r="K45" s="166">
        <v>19.023499999999999</v>
      </c>
      <c r="L45" s="166">
        <v>7.9108000000000001</v>
      </c>
      <c r="M45" s="166">
        <v>7.6337000000000002</v>
      </c>
      <c r="N45" s="166">
        <v>-13.32</v>
      </c>
      <c r="O45" s="165"/>
      <c r="P45" s="166">
        <v>4.4000000000000004</v>
      </c>
      <c r="Q45" s="166">
        <v>1.6559999999999999</v>
      </c>
      <c r="R45" s="166">
        <v>-17.600000000000001</v>
      </c>
      <c r="S45" s="166">
        <v>3.1640999999999999</v>
      </c>
      <c r="T45" s="166">
        <v>-8.4590999999999994</v>
      </c>
      <c r="U45" s="166">
        <v>7.1193</v>
      </c>
      <c r="V45" s="166">
        <v>6.9615</v>
      </c>
      <c r="W45" s="166">
        <v>12.1808</v>
      </c>
      <c r="X45" s="166">
        <v>1.0027999999999999</v>
      </c>
      <c r="Y45" s="166">
        <v>0.44879999999999998</v>
      </c>
      <c r="Z45" s="166">
        <v>1.3318000000000001</v>
      </c>
      <c r="AA45" s="165"/>
      <c r="AB45" s="166">
        <v>-0.6946</v>
      </c>
      <c r="AC45" s="166">
        <v>-4.5999999999999999E-2</v>
      </c>
      <c r="AD45" s="166">
        <v>-2.1000000000000001E-2</v>
      </c>
      <c r="AE45" s="166">
        <v>-2.7050000000000001</v>
      </c>
      <c r="AF45" s="166">
        <v>-6.66</v>
      </c>
      <c r="AG45" s="166">
        <v>-2.2000000000000002</v>
      </c>
      <c r="AH45" s="165"/>
      <c r="AI45" s="165"/>
      <c r="AJ45" s="166">
        <v>-7.15</v>
      </c>
      <c r="AK45" s="166">
        <v>-7.11</v>
      </c>
      <c r="AL45" s="165"/>
      <c r="AM45" s="166">
        <v>-11.44</v>
      </c>
      <c r="AN45" s="166">
        <v>-11.44</v>
      </c>
      <c r="AO45" s="166">
        <v>7.1776999999999997</v>
      </c>
      <c r="AP45" s="166">
        <v>3.879</v>
      </c>
      <c r="AQ45" s="166">
        <v>19.1768</v>
      </c>
      <c r="AR45" s="166">
        <v>22.701699999999999</v>
      </c>
      <c r="AS45" s="166">
        <v>-25.303699999999999</v>
      </c>
      <c r="AT45" s="166">
        <v>-9.7789999999999999</v>
      </c>
      <c r="AU45" s="166">
        <v>-9.1351999999999993</v>
      </c>
      <c r="AV45" s="166">
        <v>-0.30320000000000003</v>
      </c>
      <c r="AW45" s="166">
        <v>0.47939999999999999</v>
      </c>
      <c r="AX45" s="166">
        <v>-19.022200000000002</v>
      </c>
      <c r="AY45" s="166">
        <v>-15.9411</v>
      </c>
      <c r="AZ45" s="166">
        <v>12.211499999999999</v>
      </c>
      <c r="BA45" s="165"/>
      <c r="BB45" s="166">
        <v>71.417100000000005</v>
      </c>
      <c r="BC45" s="166">
        <v>-0.32200000000000001</v>
      </c>
      <c r="BD45" s="166">
        <v>-1</v>
      </c>
      <c r="BE45" s="166">
        <v>-1</v>
      </c>
      <c r="BF45" s="166">
        <v>-19.370899999999999</v>
      </c>
      <c r="BG45" s="166">
        <v>-19.392399999999999</v>
      </c>
      <c r="BH45" s="166">
        <v>-2.0173999999999999</v>
      </c>
      <c r="BI45" s="165"/>
      <c r="BJ45" s="166">
        <v>6.069</v>
      </c>
      <c r="BK45" s="166">
        <v>3.4459</v>
      </c>
      <c r="BL45" s="166">
        <v>3.2904</v>
      </c>
      <c r="BM45" s="166">
        <v>2.3264999999999998</v>
      </c>
      <c r="BN45" s="166">
        <v>-37.751399999999997</v>
      </c>
      <c r="BO45" s="166">
        <v>107.4556</v>
      </c>
      <c r="BP45" s="166">
        <v>108.066</v>
      </c>
      <c r="BQ45" s="166">
        <v>4.9835000000000003</v>
      </c>
      <c r="BR45" s="166">
        <v>14.891299999999999</v>
      </c>
      <c r="BS45" s="165"/>
      <c r="BT45" s="165"/>
      <c r="BU45" s="165"/>
      <c r="BV45" s="166">
        <v>25.398</v>
      </c>
      <c r="BW45" s="166">
        <v>9.0299999999999994</v>
      </c>
      <c r="BX45" s="166">
        <v>13.18</v>
      </c>
      <c r="BY45" s="165"/>
      <c r="BZ45" s="166">
        <v>-1.02</v>
      </c>
      <c r="CA45" s="166">
        <v>-24.643899999999999</v>
      </c>
      <c r="CB45" s="166">
        <v>-25.447700000000001</v>
      </c>
      <c r="CC45" s="166">
        <v>33.792499999999997</v>
      </c>
      <c r="CD45" s="166">
        <v>32.515000000000001</v>
      </c>
      <c r="CE45" s="166">
        <v>-0.17130000000000001</v>
      </c>
      <c r="CF45" s="165"/>
      <c r="CG45" s="166">
        <v>11.6617</v>
      </c>
      <c r="CH45" s="166">
        <v>5.9954999999999998</v>
      </c>
      <c r="CI45" s="165"/>
      <c r="CJ45" s="165"/>
      <c r="CK45" s="165"/>
      <c r="CL45" s="166">
        <v>-14.7</v>
      </c>
      <c r="CM45" s="166">
        <v>-14.3</v>
      </c>
      <c r="CN45" s="166">
        <v>-2.77</v>
      </c>
      <c r="CO45" s="166">
        <v>27.529800000000002</v>
      </c>
      <c r="CP45" s="166">
        <v>27.86</v>
      </c>
      <c r="CQ45" s="166">
        <v>25.735399999999998</v>
      </c>
      <c r="CR45" s="166">
        <v>69.535899999999998</v>
      </c>
      <c r="CS45" s="166">
        <v>70.437399999999997</v>
      </c>
      <c r="CT45" s="166">
        <v>-20.183900000000001</v>
      </c>
      <c r="CU45" s="166">
        <v>-62.173099999999998</v>
      </c>
      <c r="CV45" s="166">
        <v>-18.253499999999999</v>
      </c>
      <c r="CW45" s="166">
        <v>3.4327999999999999</v>
      </c>
      <c r="CX45" s="166">
        <v>29.52</v>
      </c>
      <c r="CY45" s="166">
        <v>11.95</v>
      </c>
      <c r="CZ45" s="166">
        <v>17.348600000000001</v>
      </c>
      <c r="DA45" s="166">
        <v>17.0929</v>
      </c>
      <c r="DB45" s="166">
        <v>-11.08</v>
      </c>
      <c r="DC45" s="166">
        <v>50.635800000000003</v>
      </c>
      <c r="DD45" s="165"/>
      <c r="DE45" s="165"/>
      <c r="DF45" s="166">
        <v>15.4993</v>
      </c>
      <c r="DG45" s="166">
        <v>-10.795999999999999</v>
      </c>
      <c r="DH45" s="166">
        <v>-5.5983999999999998</v>
      </c>
      <c r="DI45" s="166">
        <v>-42.8</v>
      </c>
      <c r="DJ45" s="166">
        <v>-42.5</v>
      </c>
      <c r="DK45" s="166">
        <v>-4.1943000000000001</v>
      </c>
      <c r="DL45" s="166">
        <v>5.0551000000000004</v>
      </c>
      <c r="DM45" s="166">
        <v>11.3604</v>
      </c>
      <c r="DN45" s="166">
        <v>14.292899999999999</v>
      </c>
      <c r="DO45" s="166">
        <v>5.54</v>
      </c>
      <c r="DP45" s="166">
        <v>-2.4900000000000002</v>
      </c>
      <c r="DQ45" s="166">
        <v>7.0679999999999996</v>
      </c>
      <c r="DR45" s="166">
        <v>-15.5434</v>
      </c>
      <c r="DS45" s="166">
        <v>-2.86</v>
      </c>
      <c r="DT45" s="166">
        <v>-2.93</v>
      </c>
      <c r="DU45" s="166">
        <v>19.38</v>
      </c>
      <c r="DV45" s="166">
        <v>22.82</v>
      </c>
      <c r="DW45" s="166">
        <v>-15.836399999999999</v>
      </c>
      <c r="DX45" s="166">
        <v>-8.3635999999999999</v>
      </c>
      <c r="DY45" s="166">
        <v>-42.375100000000003</v>
      </c>
      <c r="DZ45" s="166">
        <v>-41.2</v>
      </c>
      <c r="EA45" s="166">
        <v>18.030899999999999</v>
      </c>
      <c r="EB45" s="166">
        <v>-0.61109999999999998</v>
      </c>
      <c r="EC45" s="166">
        <v>-10.583</v>
      </c>
      <c r="ED45" s="166">
        <v>-10.4535</v>
      </c>
      <c r="EE45" s="166">
        <v>-27.469799999999999</v>
      </c>
      <c r="EF45" s="166">
        <v>-32.4392</v>
      </c>
      <c r="EG45" s="166">
        <v>-10.686</v>
      </c>
      <c r="EH45" s="166">
        <v>-68.679000000000002</v>
      </c>
      <c r="EI45" s="166">
        <v>-38.9544</v>
      </c>
      <c r="EJ45" s="165"/>
      <c r="EK45" s="166">
        <v>-4.5206</v>
      </c>
      <c r="EL45" s="166">
        <v>-3.5741999999999998</v>
      </c>
      <c r="EM45" s="166">
        <v>17.262</v>
      </c>
      <c r="EN45" s="166">
        <v>-8.7780000000000005</v>
      </c>
      <c r="EO45" s="166">
        <v>-8.5648</v>
      </c>
      <c r="EP45" s="166">
        <v>-10.244</v>
      </c>
      <c r="EQ45" s="166">
        <v>-23.6387</v>
      </c>
      <c r="ER45" s="166">
        <v>-23.186900000000001</v>
      </c>
      <c r="ES45" s="166">
        <v>11.838800000000001</v>
      </c>
      <c r="ET45" s="165"/>
      <c r="EU45" s="166">
        <v>-7.88</v>
      </c>
      <c r="EV45" s="166">
        <v>0</v>
      </c>
      <c r="EW45" s="166">
        <v>4.2737999999999996</v>
      </c>
      <c r="EX45" s="166">
        <v>-12.5472</v>
      </c>
      <c r="EY45" s="166">
        <v>-10.406499999999999</v>
      </c>
      <c r="EZ45" s="166">
        <v>-10.4772</v>
      </c>
      <c r="FA45" s="166">
        <v>9.0551999999999992</v>
      </c>
      <c r="FB45" s="166">
        <v>16.772500000000001</v>
      </c>
      <c r="FC45" s="166">
        <v>-26.820699999999999</v>
      </c>
      <c r="FD45" s="166">
        <v>4.9170999999999996</v>
      </c>
      <c r="FE45" s="165"/>
      <c r="FF45" s="166">
        <v>4.6318999999999999</v>
      </c>
      <c r="FG45" s="166">
        <v>4.1965000000000003</v>
      </c>
      <c r="FH45" s="166">
        <v>6.4431000000000003</v>
      </c>
      <c r="FI45" s="166">
        <v>3.3803999999999998</v>
      </c>
      <c r="FJ45" s="166">
        <v>12.726699999999999</v>
      </c>
      <c r="FK45" s="166">
        <v>12.8941</v>
      </c>
      <c r="FL45" s="166">
        <v>-19.424900000000001</v>
      </c>
      <c r="FM45" s="166">
        <v>22.7593</v>
      </c>
      <c r="FN45" s="166">
        <v>22.7773</v>
      </c>
      <c r="FO45" s="166">
        <v>-5.0369000000000002</v>
      </c>
      <c r="FP45" s="166">
        <v>0</v>
      </c>
      <c r="FQ45" s="166">
        <v>24.210599999999999</v>
      </c>
      <c r="FR45" s="166">
        <v>-18.48</v>
      </c>
      <c r="FS45" s="166">
        <v>-1.5212000000000001</v>
      </c>
      <c r="FT45" s="166">
        <v>0.25380000000000003</v>
      </c>
      <c r="FU45" s="166">
        <v>0.63</v>
      </c>
      <c r="FV45" s="166">
        <v>1.7</v>
      </c>
      <c r="FW45" s="166">
        <v>-23.635899999999999</v>
      </c>
      <c r="FX45" s="166">
        <v>0</v>
      </c>
      <c r="FY45" s="166">
        <v>3.0720000000000001</v>
      </c>
      <c r="FZ45" s="166">
        <v>0.56599999999999995</v>
      </c>
      <c r="GA45" s="166">
        <v>3.4750000000000001</v>
      </c>
      <c r="GB45" s="166">
        <v>19.97</v>
      </c>
      <c r="GC45" s="166">
        <v>-22.321400000000001</v>
      </c>
      <c r="GD45" s="166">
        <v>-13.090999999999999</v>
      </c>
      <c r="GE45" s="166">
        <v>-1.3</v>
      </c>
      <c r="GF45" s="166">
        <v>15.3019</v>
      </c>
      <c r="GG45" s="165"/>
      <c r="GH45" s="166">
        <v>32.3354</v>
      </c>
      <c r="GI45" s="166">
        <v>-12.176600000000001</v>
      </c>
      <c r="GJ45" s="166">
        <v>-12.724500000000001</v>
      </c>
      <c r="GK45" s="166">
        <v>3.6960999999999999</v>
      </c>
      <c r="GL45" s="165"/>
      <c r="GM45" s="165"/>
      <c r="GN45" s="165"/>
      <c r="GO45" s="166">
        <v>-7.0248999999999997</v>
      </c>
      <c r="GP45" s="166">
        <v>2.0022000000000002</v>
      </c>
      <c r="GQ45" s="166">
        <v>-22.322199999999999</v>
      </c>
      <c r="GR45" s="166">
        <v>5.0500999999999996</v>
      </c>
      <c r="GS45" s="166">
        <v>5.2695999999999996</v>
      </c>
      <c r="GT45" s="166">
        <v>171.66839999999999</v>
      </c>
      <c r="GU45" s="166">
        <v>-2.3033999999999999</v>
      </c>
      <c r="GV45" s="166">
        <v>-6.9225000000000003</v>
      </c>
      <c r="GW45" s="166">
        <v>-17.984200000000001</v>
      </c>
      <c r="GX45" s="166">
        <v>4.2588999999999997</v>
      </c>
      <c r="GY45" s="166">
        <v>11.824400000000001</v>
      </c>
      <c r="GZ45" s="166">
        <v>12.0337</v>
      </c>
      <c r="HA45" s="165"/>
      <c r="HB45" s="166">
        <v>-3.8576999999999999</v>
      </c>
      <c r="HC45" s="166">
        <v>-2.3561000000000001</v>
      </c>
      <c r="HD45" s="166">
        <v>4.6100000000000003</v>
      </c>
      <c r="HE45" s="166">
        <v>-7.8897000000000004</v>
      </c>
      <c r="HF45" s="166">
        <v>-12.1938</v>
      </c>
      <c r="HG45" s="166">
        <v>63.471400000000003</v>
      </c>
      <c r="HH45" s="166">
        <v>66.171400000000006</v>
      </c>
      <c r="HI45" s="166">
        <v>32.6845</v>
      </c>
      <c r="HJ45" s="166">
        <v>34.031999999999996</v>
      </c>
      <c r="HK45" s="166">
        <v>-9.0718999999999994</v>
      </c>
      <c r="HL45" s="166">
        <v>-9.9332999999999991</v>
      </c>
      <c r="HM45" s="166">
        <v>0</v>
      </c>
      <c r="HN45" s="166">
        <v>-10.0496</v>
      </c>
      <c r="HO45" s="165"/>
      <c r="HP45" s="165"/>
      <c r="HQ45" s="166">
        <v>-8.3209</v>
      </c>
      <c r="HR45" s="166">
        <v>-7.7331000000000003</v>
      </c>
      <c r="HS45" s="166">
        <v>-13.917</v>
      </c>
      <c r="HT45" s="166">
        <v>-13.928000000000001</v>
      </c>
      <c r="HU45" s="166">
        <v>18.579999999999998</v>
      </c>
      <c r="HV45" s="166">
        <v>18.63</v>
      </c>
      <c r="HW45" s="166">
        <v>-33.6</v>
      </c>
      <c r="HX45" s="166">
        <v>-33.4</v>
      </c>
      <c r="HY45" s="166">
        <v>0.82669999999999999</v>
      </c>
      <c r="HZ45" s="166">
        <v>-4.72</v>
      </c>
      <c r="IA45" s="166">
        <v>54.291699999999999</v>
      </c>
      <c r="IB45" s="166">
        <v>34.542299999999997</v>
      </c>
      <c r="IC45" s="166">
        <v>34.1357</v>
      </c>
      <c r="ID45" s="166">
        <v>-15.2</v>
      </c>
      <c r="IE45" s="166">
        <v>-34.1</v>
      </c>
      <c r="IF45" s="166">
        <v>-7.1</v>
      </c>
      <c r="IG45" s="166">
        <v>-7.7</v>
      </c>
      <c r="IH45" s="165"/>
      <c r="II45" s="166">
        <v>-17.724499999999999</v>
      </c>
      <c r="IJ45" s="166">
        <v>-103.31910000000001</v>
      </c>
      <c r="IK45" s="166">
        <v>25.7578</v>
      </c>
      <c r="IL45" s="166">
        <v>-274.96260000000001</v>
      </c>
      <c r="IM45" s="166">
        <v>-35.035699999999999</v>
      </c>
      <c r="IN45" s="166">
        <v>-33.895099999999999</v>
      </c>
      <c r="IO45" s="166">
        <v>121.1866</v>
      </c>
      <c r="IP45" s="166">
        <v>46.537399999999998</v>
      </c>
      <c r="IQ45" s="166">
        <v>103.38890000000001</v>
      </c>
      <c r="IR45" s="166">
        <v>110.4286</v>
      </c>
      <c r="IS45" s="166">
        <v>55.933199999999999</v>
      </c>
      <c r="IT45" s="166">
        <v>30.324100000000001</v>
      </c>
      <c r="IU45" s="166">
        <v>27.7181</v>
      </c>
      <c r="IV45" s="166">
        <v>4.7785000000000002</v>
      </c>
      <c r="IW45" s="166">
        <v>213.3186</v>
      </c>
      <c r="IX45" s="166">
        <v>-214.11330000000001</v>
      </c>
      <c r="IY45" s="166">
        <v>2.4843999999999999</v>
      </c>
      <c r="IZ45" s="166">
        <v>9.1275999999999993</v>
      </c>
      <c r="JA45" s="166">
        <v>-3.1164999999999998</v>
      </c>
      <c r="JB45" s="165"/>
      <c r="JC45" s="166">
        <v>-10</v>
      </c>
      <c r="JD45" s="166">
        <v>0.187</v>
      </c>
      <c r="JE45" s="166">
        <v>0.183</v>
      </c>
      <c r="JF45" s="166">
        <v>4.8</v>
      </c>
      <c r="JG45" s="166">
        <v>-0.88</v>
      </c>
      <c r="JH45" s="166">
        <v>-4.7119999999999997</v>
      </c>
      <c r="JI45" s="166">
        <v>-4.8019999999999996</v>
      </c>
      <c r="JJ45" s="166">
        <v>5.51</v>
      </c>
      <c r="JK45" s="166">
        <v>-0.2029</v>
      </c>
      <c r="JL45" s="166">
        <v>11.9</v>
      </c>
      <c r="JM45" s="166">
        <v>10.166</v>
      </c>
      <c r="JN45" s="166">
        <v>9.6370000000000005</v>
      </c>
      <c r="JO45" s="165"/>
      <c r="JP45" s="165"/>
      <c r="JQ45" s="166">
        <v>3.0697999999999999</v>
      </c>
      <c r="JR45" s="166">
        <v>4.0054999999999996</v>
      </c>
      <c r="JS45" s="166">
        <v>4.2403000000000004</v>
      </c>
      <c r="JT45" s="165"/>
      <c r="JU45" s="166">
        <v>18.600000000000001</v>
      </c>
      <c r="JV45" s="166">
        <v>7.4679000000000002</v>
      </c>
      <c r="JW45" s="166">
        <v>1.01</v>
      </c>
      <c r="JX45" s="165"/>
      <c r="JY45" s="166">
        <v>-9.7373999999999992</v>
      </c>
      <c r="JZ45" s="166">
        <v>-11.479200000000001</v>
      </c>
      <c r="KA45" s="166">
        <v>-16.734999999999999</v>
      </c>
      <c r="KB45" s="166">
        <v>-7.3188000000000004</v>
      </c>
      <c r="KC45" s="166">
        <v>7.4478</v>
      </c>
      <c r="KD45" s="166">
        <v>-12.764799999999999</v>
      </c>
      <c r="KE45" s="166">
        <v>4.4617000000000004</v>
      </c>
      <c r="KF45" s="166">
        <v>-20.399999999999999</v>
      </c>
      <c r="KG45" s="166">
        <v>3.1</v>
      </c>
      <c r="KH45" s="166">
        <v>-12.336600000000001</v>
      </c>
      <c r="KI45" s="166">
        <v>-73.504800000000003</v>
      </c>
    </row>
    <row r="46" spans="1:295" ht="18" customHeight="1" x14ac:dyDescent="0.3">
      <c r="A46" s="161" t="s">
        <v>92</v>
      </c>
      <c r="B46" s="161" t="s">
        <v>787</v>
      </c>
      <c r="C46" s="165"/>
      <c r="D46" s="166">
        <v>2.0899000000000001</v>
      </c>
      <c r="E46" s="166">
        <v>-10.135999999999999</v>
      </c>
      <c r="F46" s="166">
        <v>3.6909999999999998</v>
      </c>
      <c r="G46" s="166">
        <v>10.5686</v>
      </c>
      <c r="H46" s="165"/>
      <c r="I46" s="166">
        <v>18.814599999999999</v>
      </c>
      <c r="J46" s="165"/>
      <c r="K46" s="166">
        <v>19.610700000000001</v>
      </c>
      <c r="L46" s="166">
        <v>8.0627999999999993</v>
      </c>
      <c r="M46" s="166">
        <v>7.6868999999999996</v>
      </c>
      <c r="N46" s="166">
        <v>-15.54</v>
      </c>
      <c r="O46" s="166">
        <v>-28.6</v>
      </c>
      <c r="P46" s="166">
        <v>6.6</v>
      </c>
      <c r="Q46" s="166">
        <v>1.6559999999999999</v>
      </c>
      <c r="R46" s="166">
        <v>-17.600000000000001</v>
      </c>
      <c r="S46" s="166">
        <v>3.4462999999999999</v>
      </c>
      <c r="T46" s="166">
        <v>-8.3640000000000008</v>
      </c>
      <c r="U46" s="166">
        <v>7.4016999999999999</v>
      </c>
      <c r="V46" s="166">
        <v>7.4044999999999996</v>
      </c>
      <c r="W46" s="166">
        <v>12.631</v>
      </c>
      <c r="X46" s="166">
        <v>0.73950000000000005</v>
      </c>
      <c r="Y46" s="166">
        <v>0.22450000000000001</v>
      </c>
      <c r="Z46" s="166">
        <v>1.1292</v>
      </c>
      <c r="AA46" s="165"/>
      <c r="AB46" s="166">
        <v>-0.44159999999999999</v>
      </c>
      <c r="AC46" s="166">
        <v>-8.1000000000000003E-2</v>
      </c>
      <c r="AD46" s="166">
        <v>-6.9000000000000006E-2</v>
      </c>
      <c r="AE46" s="166">
        <v>-3.1179999999999999</v>
      </c>
      <c r="AF46" s="166">
        <v>-4.4400000000000004</v>
      </c>
      <c r="AG46" s="166">
        <v>2.2000000000000002</v>
      </c>
      <c r="AH46" s="165"/>
      <c r="AI46" s="165"/>
      <c r="AJ46" s="166">
        <v>-7.4</v>
      </c>
      <c r="AK46" s="166">
        <v>-7.46</v>
      </c>
      <c r="AL46" s="166">
        <v>-10</v>
      </c>
      <c r="AM46" s="166">
        <v>-11.36</v>
      </c>
      <c r="AN46" s="166">
        <v>-11.29</v>
      </c>
      <c r="AO46" s="166">
        <v>7.0831999999999997</v>
      </c>
      <c r="AP46" s="166">
        <v>3.8843999999999999</v>
      </c>
      <c r="AQ46" s="166">
        <v>19.4557</v>
      </c>
      <c r="AR46" s="166">
        <v>23.310600000000001</v>
      </c>
      <c r="AS46" s="166">
        <v>-25.082000000000001</v>
      </c>
      <c r="AT46" s="166">
        <v>-7.9036</v>
      </c>
      <c r="AU46" s="166">
        <v>-7.6368999999999998</v>
      </c>
      <c r="AV46" s="166">
        <v>-1.2685999999999999</v>
      </c>
      <c r="AW46" s="166">
        <v>-1.1032999999999999</v>
      </c>
      <c r="AX46" s="166">
        <v>-19.156199999999998</v>
      </c>
      <c r="AY46" s="166">
        <v>-15.9411</v>
      </c>
      <c r="AZ46" s="166">
        <v>10.4404</v>
      </c>
      <c r="BA46" s="165"/>
      <c r="BB46" s="166">
        <v>68.680999999999997</v>
      </c>
      <c r="BC46" s="166">
        <v>-0.58960000000000001</v>
      </c>
      <c r="BD46" s="166">
        <v>-1.3</v>
      </c>
      <c r="BE46" s="166">
        <v>-1.4</v>
      </c>
      <c r="BF46" s="166">
        <v>-19.900500000000001</v>
      </c>
      <c r="BG46" s="166">
        <v>-20.100300000000001</v>
      </c>
      <c r="BH46" s="166">
        <v>-2.0268999999999999</v>
      </c>
      <c r="BI46" s="165"/>
      <c r="BJ46" s="166">
        <v>8.1582000000000008</v>
      </c>
      <c r="BK46" s="166">
        <v>2.6166</v>
      </c>
      <c r="BL46" s="166">
        <v>3.0939999999999999</v>
      </c>
      <c r="BM46" s="166">
        <v>2.1419000000000001</v>
      </c>
      <c r="BN46" s="166">
        <v>-35.950800000000001</v>
      </c>
      <c r="BO46" s="166">
        <v>106.9979</v>
      </c>
      <c r="BP46" s="166">
        <v>106.9063</v>
      </c>
      <c r="BQ46" s="166">
        <v>12.946199999999999</v>
      </c>
      <c r="BR46" s="166">
        <v>11.955399999999999</v>
      </c>
      <c r="BS46" s="165"/>
      <c r="BT46" s="165"/>
      <c r="BU46" s="165"/>
      <c r="BV46" s="166">
        <v>23.3721</v>
      </c>
      <c r="BW46" s="166">
        <v>8.7200000000000006</v>
      </c>
      <c r="BX46" s="166">
        <v>12.71</v>
      </c>
      <c r="BY46" s="165"/>
      <c r="BZ46" s="166">
        <v>-2.62</v>
      </c>
      <c r="CA46" s="166">
        <v>-23.572299999999998</v>
      </c>
      <c r="CB46" s="166">
        <v>-23.572299999999998</v>
      </c>
      <c r="CC46" s="166">
        <v>41.705399999999997</v>
      </c>
      <c r="CD46" s="166">
        <v>40.566200000000002</v>
      </c>
      <c r="CE46" s="166">
        <v>0.14530000000000001</v>
      </c>
      <c r="CF46" s="165"/>
      <c r="CG46" s="166">
        <v>8.8155000000000001</v>
      </c>
      <c r="CH46" s="166">
        <v>7.6695000000000002</v>
      </c>
      <c r="CI46" s="165"/>
      <c r="CJ46" s="165"/>
      <c r="CK46" s="165"/>
      <c r="CL46" s="166">
        <v>-15.6</v>
      </c>
      <c r="CM46" s="166">
        <v>-15.1</v>
      </c>
      <c r="CN46" s="166">
        <v>-2.4700000000000002</v>
      </c>
      <c r="CO46" s="166">
        <v>25.438099999999999</v>
      </c>
      <c r="CP46" s="166">
        <v>25.855699999999999</v>
      </c>
      <c r="CQ46" s="166">
        <v>23.581600000000002</v>
      </c>
      <c r="CR46" s="166">
        <v>69.574299999999994</v>
      </c>
      <c r="CS46" s="166">
        <v>69.773099999999999</v>
      </c>
      <c r="CT46" s="166">
        <v>-18.284600000000001</v>
      </c>
      <c r="CU46" s="166">
        <v>-62.7669</v>
      </c>
      <c r="CV46" s="166">
        <v>-15.636900000000001</v>
      </c>
      <c r="CW46" s="166">
        <v>3.2294</v>
      </c>
      <c r="CX46" s="166">
        <v>27.1</v>
      </c>
      <c r="CY46" s="166">
        <v>10.81</v>
      </c>
      <c r="CZ46" s="166">
        <v>16.254899999999999</v>
      </c>
      <c r="DA46" s="166">
        <v>16.311599999999999</v>
      </c>
      <c r="DB46" s="166">
        <v>-10.69</v>
      </c>
      <c r="DC46" s="166">
        <v>50.635800000000003</v>
      </c>
      <c r="DD46" s="165"/>
      <c r="DE46" s="165"/>
      <c r="DF46" s="166">
        <v>17.004799999999999</v>
      </c>
      <c r="DG46" s="166">
        <v>-10.2986</v>
      </c>
      <c r="DH46" s="166">
        <v>-5.3188000000000004</v>
      </c>
      <c r="DI46" s="166">
        <v>-41</v>
      </c>
      <c r="DJ46" s="166">
        <v>-40.1</v>
      </c>
      <c r="DK46" s="166">
        <v>-3.8256999999999999</v>
      </c>
      <c r="DL46" s="166">
        <v>4.4939999999999998</v>
      </c>
      <c r="DM46" s="166">
        <v>9.4678000000000004</v>
      </c>
      <c r="DN46" s="166">
        <v>13.550700000000001</v>
      </c>
      <c r="DO46" s="166">
        <v>4.9800000000000004</v>
      </c>
      <c r="DP46" s="166">
        <v>-1.95</v>
      </c>
      <c r="DQ46" s="166">
        <v>5.3010000000000002</v>
      </c>
      <c r="DR46" s="166">
        <v>-17.723500000000001</v>
      </c>
      <c r="DS46" s="166">
        <v>-2.79</v>
      </c>
      <c r="DT46" s="166">
        <v>-2.85</v>
      </c>
      <c r="DU46" s="166">
        <v>16.920000000000002</v>
      </c>
      <c r="DV46" s="166">
        <v>21.29</v>
      </c>
      <c r="DW46" s="166">
        <v>-16.7636</v>
      </c>
      <c r="DX46" s="166">
        <v>-8.7090999999999994</v>
      </c>
      <c r="DY46" s="166">
        <v>-43.069899999999997</v>
      </c>
      <c r="DZ46" s="166">
        <v>-42.681800000000003</v>
      </c>
      <c r="EA46" s="166">
        <v>12.28</v>
      </c>
      <c r="EB46" s="166">
        <v>-4.9840999999999998</v>
      </c>
      <c r="EC46" s="166">
        <v>-14.8858</v>
      </c>
      <c r="ED46" s="166">
        <v>-14.7522</v>
      </c>
      <c r="EE46" s="166">
        <v>-26.382300000000001</v>
      </c>
      <c r="EF46" s="166">
        <v>-32.027700000000003</v>
      </c>
      <c r="EG46" s="166">
        <v>-10.468</v>
      </c>
      <c r="EH46" s="166">
        <v>-77.875399999999999</v>
      </c>
      <c r="EI46" s="166">
        <v>-28.169</v>
      </c>
      <c r="EJ46" s="165"/>
      <c r="EK46" s="166">
        <v>-4.3007999999999997</v>
      </c>
      <c r="EL46" s="166">
        <v>-3.2717999999999998</v>
      </c>
      <c r="EM46" s="166">
        <v>15.779400000000001</v>
      </c>
      <c r="EN46" s="166">
        <v>-9.2164999999999999</v>
      </c>
      <c r="EO46" s="166">
        <v>-9.2974999999999994</v>
      </c>
      <c r="EP46" s="166">
        <v>-2.5640000000000001</v>
      </c>
      <c r="EQ46" s="166">
        <v>-24.130299999999998</v>
      </c>
      <c r="ER46" s="166">
        <v>-23.966699999999999</v>
      </c>
      <c r="ES46" s="166">
        <v>11.4923</v>
      </c>
      <c r="ET46" s="166">
        <v>-8.16</v>
      </c>
      <c r="EU46" s="166">
        <v>-4.37</v>
      </c>
      <c r="EV46" s="166">
        <v>0</v>
      </c>
      <c r="EW46" s="166">
        <v>4.0564</v>
      </c>
      <c r="EX46" s="166">
        <v>-12.7918</v>
      </c>
      <c r="EY46" s="166">
        <v>-9.3111999999999995</v>
      </c>
      <c r="EZ46" s="166">
        <v>-9.6370000000000005</v>
      </c>
      <c r="FA46" s="166">
        <v>7.0141999999999998</v>
      </c>
      <c r="FB46" s="166">
        <v>16.400700000000001</v>
      </c>
      <c r="FC46" s="166">
        <v>-24.952000000000002</v>
      </c>
      <c r="FD46" s="166">
        <v>5.0068000000000001</v>
      </c>
      <c r="FE46" s="165"/>
      <c r="FF46" s="166">
        <v>4.6726000000000001</v>
      </c>
      <c r="FG46" s="166">
        <v>3.2212000000000001</v>
      </c>
      <c r="FH46" s="166">
        <v>3.5499000000000001</v>
      </c>
      <c r="FI46" s="166">
        <v>0</v>
      </c>
      <c r="FJ46" s="166">
        <v>10.5497</v>
      </c>
      <c r="FK46" s="166">
        <v>10.5497</v>
      </c>
      <c r="FL46" s="166">
        <v>-21.266999999999999</v>
      </c>
      <c r="FM46" s="166">
        <v>24.386900000000001</v>
      </c>
      <c r="FN46" s="166">
        <v>24.5382</v>
      </c>
      <c r="FO46" s="166">
        <v>-6.9882999999999997</v>
      </c>
      <c r="FP46" s="166">
        <v>0</v>
      </c>
      <c r="FQ46" s="166">
        <v>25.421500000000002</v>
      </c>
      <c r="FR46" s="166">
        <v>-19.2</v>
      </c>
      <c r="FS46" s="166">
        <v>-1.3088</v>
      </c>
      <c r="FT46" s="166">
        <v>0.25380000000000003</v>
      </c>
      <c r="FU46" s="166">
        <v>0.72</v>
      </c>
      <c r="FV46" s="166">
        <v>1.93</v>
      </c>
      <c r="FW46" s="166">
        <v>-25.368600000000001</v>
      </c>
      <c r="FX46" s="165"/>
      <c r="FY46" s="166">
        <v>3.1509999999999998</v>
      </c>
      <c r="FZ46" s="166">
        <v>0.36499999999999999</v>
      </c>
      <c r="GA46" s="165"/>
      <c r="GB46" s="166">
        <v>19.32</v>
      </c>
      <c r="GC46" s="166">
        <v>-20.475200000000001</v>
      </c>
      <c r="GD46" s="166">
        <v>-10.9816</v>
      </c>
      <c r="GE46" s="166">
        <v>-1.61</v>
      </c>
      <c r="GF46" s="166">
        <v>13.6348</v>
      </c>
      <c r="GG46" s="165"/>
      <c r="GH46" s="166">
        <v>31.976800000000001</v>
      </c>
      <c r="GI46" s="166">
        <v>-11.9711</v>
      </c>
      <c r="GJ46" s="166">
        <v>-12.793699999999999</v>
      </c>
      <c r="GK46" s="166">
        <v>3.8003</v>
      </c>
      <c r="GL46" s="165"/>
      <c r="GM46" s="165"/>
      <c r="GN46" s="166">
        <v>-9.2331000000000003</v>
      </c>
      <c r="GO46" s="166">
        <v>-4.2218</v>
      </c>
      <c r="GP46" s="166">
        <v>1.0831999999999999</v>
      </c>
      <c r="GQ46" s="166">
        <v>-21.496200000000002</v>
      </c>
      <c r="GR46" s="166">
        <v>5.7121000000000004</v>
      </c>
      <c r="GS46" s="166">
        <v>5.4432</v>
      </c>
      <c r="GT46" s="166">
        <v>167.9196</v>
      </c>
      <c r="GU46" s="166">
        <v>-2.7151999999999998</v>
      </c>
      <c r="GV46" s="166">
        <v>-6.6528</v>
      </c>
      <c r="GW46" s="166">
        <v>-17.3095</v>
      </c>
      <c r="GX46" s="166">
        <v>3.5489000000000002</v>
      </c>
      <c r="GY46" s="166">
        <v>11.787800000000001</v>
      </c>
      <c r="GZ46" s="165"/>
      <c r="HA46" s="166">
        <v>3</v>
      </c>
      <c r="HB46" s="166">
        <v>0</v>
      </c>
      <c r="HC46" s="166">
        <v>0</v>
      </c>
      <c r="HD46" s="166">
        <v>7.12</v>
      </c>
      <c r="HE46" s="166">
        <v>-7.62</v>
      </c>
      <c r="HF46" s="166">
        <v>-12.165900000000001</v>
      </c>
      <c r="HG46" s="166">
        <v>65.868099999999998</v>
      </c>
      <c r="HH46" s="166">
        <v>74.655900000000003</v>
      </c>
      <c r="HI46" s="166">
        <v>35.357500000000002</v>
      </c>
      <c r="HJ46" s="166">
        <v>35.882599999999996</v>
      </c>
      <c r="HK46" s="166">
        <v>-9.5164000000000009</v>
      </c>
      <c r="HL46" s="166">
        <v>-11.249599999999999</v>
      </c>
      <c r="HM46" s="166">
        <v>0</v>
      </c>
      <c r="HN46" s="166">
        <v>0</v>
      </c>
      <c r="HO46" s="166">
        <v>38.972700000000003</v>
      </c>
      <c r="HP46" s="166">
        <v>40.479300000000002</v>
      </c>
      <c r="HQ46" s="166">
        <v>-9.2712000000000003</v>
      </c>
      <c r="HR46" s="166">
        <v>-8.9032</v>
      </c>
      <c r="HS46" s="166">
        <v>-12.9961</v>
      </c>
      <c r="HT46" s="166">
        <v>-12.949199999999999</v>
      </c>
      <c r="HU46" s="166">
        <v>17.57</v>
      </c>
      <c r="HV46" s="166">
        <v>17.72</v>
      </c>
      <c r="HW46" s="166">
        <v>-32.9</v>
      </c>
      <c r="HX46" s="166">
        <v>-33.6</v>
      </c>
      <c r="HY46" s="166">
        <v>0.98599999999999999</v>
      </c>
      <c r="HZ46" s="166">
        <v>-4.4000000000000004</v>
      </c>
      <c r="IA46" s="166">
        <v>70.731899999999996</v>
      </c>
      <c r="IB46" s="166">
        <v>31.082999999999998</v>
      </c>
      <c r="IC46" s="166">
        <v>30.996700000000001</v>
      </c>
      <c r="ID46" s="166">
        <v>-15.2</v>
      </c>
      <c r="IE46" s="166">
        <v>-32.799999999999997</v>
      </c>
      <c r="IF46" s="166">
        <v>-6.7</v>
      </c>
      <c r="IG46" s="166">
        <v>-7.2</v>
      </c>
      <c r="IH46" s="165"/>
      <c r="II46" s="165"/>
      <c r="IJ46" s="166">
        <v>-99.696899999999999</v>
      </c>
      <c r="IK46" s="166">
        <v>24.525500000000001</v>
      </c>
      <c r="IL46" s="166">
        <v>-273.92790000000002</v>
      </c>
      <c r="IM46" s="166">
        <v>-29.0716</v>
      </c>
      <c r="IN46" s="166">
        <v>-30.8964</v>
      </c>
      <c r="IO46" s="166">
        <v>126.2556</v>
      </c>
      <c r="IP46" s="166">
        <v>36.5411</v>
      </c>
      <c r="IQ46" s="166">
        <v>115.0727</v>
      </c>
      <c r="IR46" s="166">
        <v>118.1296</v>
      </c>
      <c r="IS46" s="166">
        <v>65.333299999999994</v>
      </c>
      <c r="IT46" s="166">
        <v>30.4758</v>
      </c>
      <c r="IU46" s="166">
        <v>26.85</v>
      </c>
      <c r="IV46" s="166">
        <v>-5.1094999999999997</v>
      </c>
      <c r="IW46" s="166">
        <v>223.9659</v>
      </c>
      <c r="IX46" s="166">
        <v>-214.73670000000001</v>
      </c>
      <c r="IY46" s="166">
        <v>14.2263</v>
      </c>
      <c r="IZ46" s="166">
        <v>1.2096</v>
      </c>
      <c r="JA46" s="166">
        <v>-2.8576999999999999</v>
      </c>
      <c r="JB46" s="165"/>
      <c r="JC46" s="166">
        <v>-9.1999999999999993</v>
      </c>
      <c r="JD46" s="166">
        <v>0.113</v>
      </c>
      <c r="JE46" s="166">
        <v>0.109</v>
      </c>
      <c r="JF46" s="166">
        <v>4</v>
      </c>
      <c r="JG46" s="166">
        <v>-0.4</v>
      </c>
      <c r="JH46" s="166">
        <v>-4.6387999999999998</v>
      </c>
      <c r="JI46" s="166">
        <v>-5.3879999999999999</v>
      </c>
      <c r="JJ46" s="166">
        <v>5.1590999999999996</v>
      </c>
      <c r="JK46" s="166">
        <v>0.58750000000000002</v>
      </c>
      <c r="JL46" s="166">
        <v>11.7</v>
      </c>
      <c r="JM46" s="166">
        <v>10.103</v>
      </c>
      <c r="JN46" s="166">
        <v>10.846</v>
      </c>
      <c r="JO46" s="165"/>
      <c r="JP46" s="165"/>
      <c r="JQ46" s="166">
        <v>3.8898999999999999</v>
      </c>
      <c r="JR46" s="166">
        <v>3.0796999999999999</v>
      </c>
      <c r="JS46" s="166">
        <v>3.9156</v>
      </c>
      <c r="JT46" s="165"/>
      <c r="JU46" s="166">
        <v>17.7</v>
      </c>
      <c r="JV46" s="166">
        <v>5.9382000000000001</v>
      </c>
      <c r="JW46" s="166">
        <v>0.88</v>
      </c>
      <c r="JX46" s="165"/>
      <c r="JY46" s="166">
        <v>-11.130599999999999</v>
      </c>
      <c r="JZ46" s="166">
        <v>-10.4863</v>
      </c>
      <c r="KA46" s="166">
        <v>-15.807499999999999</v>
      </c>
      <c r="KB46" s="166">
        <v>-8.8649000000000004</v>
      </c>
      <c r="KC46" s="166">
        <v>6.8977000000000004</v>
      </c>
      <c r="KD46" s="166">
        <v>-11.192600000000001</v>
      </c>
      <c r="KE46" s="166">
        <v>4.0118</v>
      </c>
      <c r="KF46" s="166">
        <v>-19.2</v>
      </c>
      <c r="KG46" s="166">
        <v>2.5</v>
      </c>
      <c r="KH46" s="166">
        <v>-4.2027000000000001</v>
      </c>
      <c r="KI46" s="166">
        <v>-79.252899999999997</v>
      </c>
    </row>
    <row r="47" spans="1:295" ht="18" customHeight="1" x14ac:dyDescent="0.3">
      <c r="A47" s="161" t="s">
        <v>92</v>
      </c>
      <c r="B47" s="161" t="s">
        <v>788</v>
      </c>
      <c r="C47" s="165"/>
      <c r="D47" s="166">
        <v>2.0598000000000001</v>
      </c>
      <c r="E47" s="166">
        <v>-10.119400000000001</v>
      </c>
      <c r="F47" s="166">
        <v>3.5825</v>
      </c>
      <c r="G47" s="166">
        <v>10.7171</v>
      </c>
      <c r="H47" s="165"/>
      <c r="I47" s="166">
        <v>18.104800000000001</v>
      </c>
      <c r="J47" s="165"/>
      <c r="K47" s="166">
        <v>19.3734</v>
      </c>
      <c r="L47" s="166">
        <v>7.8958000000000004</v>
      </c>
      <c r="M47" s="166">
        <v>7.6628999999999996</v>
      </c>
      <c r="N47" s="166">
        <v>-17.760000000000002</v>
      </c>
      <c r="O47" s="166">
        <v>-28.6</v>
      </c>
      <c r="P47" s="166">
        <v>4.4000000000000004</v>
      </c>
      <c r="Q47" s="165"/>
      <c r="R47" s="166">
        <v>-17.600000000000001</v>
      </c>
      <c r="S47" s="166">
        <v>3.0632000000000001</v>
      </c>
      <c r="T47" s="166">
        <v>-8.5650999999999993</v>
      </c>
      <c r="U47" s="166">
        <v>7.5732999999999997</v>
      </c>
      <c r="V47" s="166">
        <v>7.4805999999999999</v>
      </c>
      <c r="W47" s="166">
        <v>12.9267</v>
      </c>
      <c r="X47" s="166">
        <v>2.7355</v>
      </c>
      <c r="Y47" s="166">
        <v>0.15679999999999999</v>
      </c>
      <c r="Z47" s="166">
        <v>1.0862000000000001</v>
      </c>
      <c r="AA47" s="165"/>
      <c r="AB47" s="166">
        <v>-0.49540000000000001</v>
      </c>
      <c r="AC47" s="166">
        <v>-9.6000000000000002E-2</v>
      </c>
      <c r="AD47" s="166">
        <v>-8.7999999999999995E-2</v>
      </c>
      <c r="AE47" s="166">
        <v>-3.3620000000000001</v>
      </c>
      <c r="AF47" s="166">
        <v>-4.4400000000000004</v>
      </c>
      <c r="AG47" s="166">
        <v>-2.2000000000000002</v>
      </c>
      <c r="AH47" s="165"/>
      <c r="AI47" s="165"/>
      <c r="AJ47" s="166">
        <v>-7.38</v>
      </c>
      <c r="AK47" s="166">
        <v>-7.35</v>
      </c>
      <c r="AL47" s="165"/>
      <c r="AM47" s="166">
        <v>-11.52</v>
      </c>
      <c r="AN47" s="166">
        <v>-11.58</v>
      </c>
      <c r="AO47" s="166">
        <v>7.1489000000000003</v>
      </c>
      <c r="AP47" s="166">
        <v>4.0354000000000001</v>
      </c>
      <c r="AQ47" s="166">
        <v>19.636700000000001</v>
      </c>
      <c r="AR47" s="166">
        <v>21.96</v>
      </c>
      <c r="AS47" s="166">
        <v>-25.009899999999998</v>
      </c>
      <c r="AT47" s="166">
        <v>-8.8413000000000004</v>
      </c>
      <c r="AU47" s="166">
        <v>-8.8170999999999999</v>
      </c>
      <c r="AV47" s="166">
        <v>-1.3506</v>
      </c>
      <c r="AW47" s="166">
        <v>-1.2197</v>
      </c>
      <c r="AX47" s="166">
        <v>-18.888200000000001</v>
      </c>
      <c r="AY47" s="166">
        <v>-15.6732</v>
      </c>
      <c r="AZ47" s="166">
        <v>10.8317</v>
      </c>
      <c r="BA47" s="166">
        <v>-2.8E-3</v>
      </c>
      <c r="BB47" s="166">
        <v>70.227500000000006</v>
      </c>
      <c r="BC47" s="166">
        <v>0.17219999999999999</v>
      </c>
      <c r="BD47" s="166">
        <v>-1.4</v>
      </c>
      <c r="BE47" s="166">
        <v>-1.6</v>
      </c>
      <c r="BF47" s="166">
        <v>-19.447299999999998</v>
      </c>
      <c r="BG47" s="166">
        <v>-19.571100000000001</v>
      </c>
      <c r="BH47" s="166">
        <v>-2.0709</v>
      </c>
      <c r="BI47" s="165"/>
      <c r="BJ47" s="166">
        <v>6.3830999999999998</v>
      </c>
      <c r="BK47" s="166">
        <v>2.9001999999999999</v>
      </c>
      <c r="BL47" s="166">
        <v>2.9321000000000002</v>
      </c>
      <c r="BM47" s="166">
        <v>2.1162000000000001</v>
      </c>
      <c r="BN47" s="166">
        <v>-36.500100000000003</v>
      </c>
      <c r="BO47" s="166">
        <v>104.2817</v>
      </c>
      <c r="BP47" s="166">
        <v>104.5564</v>
      </c>
      <c r="BQ47" s="166">
        <v>13.562900000000001</v>
      </c>
      <c r="BR47" s="166">
        <v>8.1052999999999997</v>
      </c>
      <c r="BS47" s="165"/>
      <c r="BT47" s="165"/>
      <c r="BU47" s="165"/>
      <c r="BV47" s="166">
        <v>22.3642</v>
      </c>
      <c r="BW47" s="166">
        <v>10.039999999999999</v>
      </c>
      <c r="BX47" s="166">
        <v>9.9600000000000009</v>
      </c>
      <c r="BY47" s="166">
        <v>-8.14</v>
      </c>
      <c r="BZ47" s="166">
        <v>1.47</v>
      </c>
      <c r="CA47" s="166">
        <v>-21.161000000000001</v>
      </c>
      <c r="CB47" s="166">
        <v>-20.8931</v>
      </c>
      <c r="CC47" s="166">
        <v>38.0077</v>
      </c>
      <c r="CD47" s="166">
        <v>36.440600000000003</v>
      </c>
      <c r="CE47" s="166">
        <v>0.1956</v>
      </c>
      <c r="CF47" s="165"/>
      <c r="CG47" s="166">
        <v>9.3594000000000008</v>
      </c>
      <c r="CH47" s="166">
        <v>6.1502999999999997</v>
      </c>
      <c r="CI47" s="165"/>
      <c r="CJ47" s="165"/>
      <c r="CK47" s="165"/>
      <c r="CL47" s="166">
        <v>-15.6</v>
      </c>
      <c r="CM47" s="166">
        <v>-15.3</v>
      </c>
      <c r="CN47" s="166">
        <v>-2.36</v>
      </c>
      <c r="CO47" s="166">
        <v>25.081199999999999</v>
      </c>
      <c r="CP47" s="166">
        <v>24.860800000000001</v>
      </c>
      <c r="CQ47" s="166">
        <v>23.438700000000001</v>
      </c>
      <c r="CR47" s="166">
        <v>68.668099999999995</v>
      </c>
      <c r="CS47" s="166">
        <v>69.091200000000001</v>
      </c>
      <c r="CT47" s="166">
        <v>-18.914400000000001</v>
      </c>
      <c r="CU47" s="166">
        <v>-60.052999999999997</v>
      </c>
      <c r="CV47" s="166">
        <v>-17.144600000000001</v>
      </c>
      <c r="CW47" s="166">
        <v>3.2403</v>
      </c>
      <c r="CX47" s="166">
        <v>26.76</v>
      </c>
      <c r="CY47" s="166">
        <v>10.51</v>
      </c>
      <c r="CZ47" s="166">
        <v>15.317399999999999</v>
      </c>
      <c r="DA47" s="166">
        <v>15.139799999999999</v>
      </c>
      <c r="DB47" s="166">
        <v>-10.62</v>
      </c>
      <c r="DC47" s="166">
        <v>63.188299999999998</v>
      </c>
      <c r="DD47" s="165"/>
      <c r="DE47" s="165"/>
      <c r="DF47" s="166">
        <v>21.7789</v>
      </c>
      <c r="DG47" s="166">
        <v>-9.7977000000000007</v>
      </c>
      <c r="DH47" s="166">
        <v>-5.3116000000000003</v>
      </c>
      <c r="DI47" s="166">
        <v>-39</v>
      </c>
      <c r="DJ47" s="165"/>
      <c r="DK47" s="166">
        <v>-4.3665000000000003</v>
      </c>
      <c r="DL47" s="166">
        <v>3.9329999999999998</v>
      </c>
      <c r="DM47" s="166">
        <v>9.1524000000000001</v>
      </c>
      <c r="DN47" s="166">
        <v>12.8085</v>
      </c>
      <c r="DO47" s="166">
        <v>4.41</v>
      </c>
      <c r="DP47" s="166">
        <v>-1.87</v>
      </c>
      <c r="DQ47" s="166">
        <v>4.774</v>
      </c>
      <c r="DR47" s="166">
        <v>-21.6937</v>
      </c>
      <c r="DS47" s="166">
        <v>-3.27</v>
      </c>
      <c r="DT47" s="166">
        <v>-3.34</v>
      </c>
      <c r="DU47" s="166">
        <v>22.05</v>
      </c>
      <c r="DV47" s="166">
        <v>20.49</v>
      </c>
      <c r="DW47" s="166">
        <v>-21.345500000000001</v>
      </c>
      <c r="DX47" s="166">
        <v>-10.6455</v>
      </c>
      <c r="DY47" s="166">
        <v>-41.771599999999999</v>
      </c>
      <c r="DZ47" s="166">
        <v>-41.145499999999998</v>
      </c>
      <c r="EA47" s="166">
        <v>11.0428</v>
      </c>
      <c r="EB47" s="166">
        <v>-4.8818999999999999</v>
      </c>
      <c r="EC47" s="166">
        <v>-15.1557</v>
      </c>
      <c r="ED47" s="166">
        <v>-15.2677</v>
      </c>
      <c r="EE47" s="166">
        <v>-26.902100000000001</v>
      </c>
      <c r="EF47" s="166">
        <v>-31.918700000000001</v>
      </c>
      <c r="EG47" s="166">
        <v>-9.8079999999999998</v>
      </c>
      <c r="EH47" s="166">
        <v>-77.700900000000004</v>
      </c>
      <c r="EI47" s="166">
        <v>-26.581</v>
      </c>
      <c r="EJ47" s="165"/>
      <c r="EK47" s="166">
        <v>-3.91</v>
      </c>
      <c r="EL47" s="166">
        <v>-2.9434</v>
      </c>
      <c r="EM47" s="166">
        <v>14.152799999999999</v>
      </c>
      <c r="EN47" s="166">
        <v>-9.0149000000000008</v>
      </c>
      <c r="EO47" s="166">
        <v>-8.5973000000000006</v>
      </c>
      <c r="EP47" s="166">
        <v>-2.052</v>
      </c>
      <c r="EQ47" s="166">
        <v>-23.704899999999999</v>
      </c>
      <c r="ER47" s="166">
        <v>-23.285299999999999</v>
      </c>
      <c r="ES47" s="166">
        <v>10.4657</v>
      </c>
      <c r="ET47" s="166">
        <v>-10.95</v>
      </c>
      <c r="EU47" s="166">
        <v>-4.25</v>
      </c>
      <c r="EV47" s="166">
        <v>0</v>
      </c>
      <c r="EW47" s="166">
        <v>3.9754</v>
      </c>
      <c r="EX47" s="166">
        <v>-12.103</v>
      </c>
      <c r="EY47" s="166">
        <v>-10.206200000000001</v>
      </c>
      <c r="EZ47" s="166">
        <v>-10.401300000000001</v>
      </c>
      <c r="FA47" s="166">
        <v>8.4687999999999999</v>
      </c>
      <c r="FB47" s="166">
        <v>16.008099999999999</v>
      </c>
      <c r="FC47" s="166">
        <v>-23.826000000000001</v>
      </c>
      <c r="FD47" s="166">
        <v>4.8611000000000004</v>
      </c>
      <c r="FE47" s="165"/>
      <c r="FF47" s="166">
        <v>4.4264999999999999</v>
      </c>
      <c r="FG47" s="166">
        <v>2.9156</v>
      </c>
      <c r="FH47" s="166">
        <v>4.1847000000000003</v>
      </c>
      <c r="FI47" s="166">
        <v>2.6269</v>
      </c>
      <c r="FJ47" s="166">
        <v>8.0379000000000005</v>
      </c>
      <c r="FK47" s="166">
        <v>8.2053999999999991</v>
      </c>
      <c r="FL47" s="166">
        <v>-19.927299999999999</v>
      </c>
      <c r="FM47" s="166">
        <v>23.097000000000001</v>
      </c>
      <c r="FN47" s="166">
        <v>23.091100000000001</v>
      </c>
      <c r="FO47" s="166">
        <v>-6.4678000000000004</v>
      </c>
      <c r="FP47" s="165"/>
      <c r="FQ47" s="166">
        <v>24.488900000000001</v>
      </c>
      <c r="FR47" s="166">
        <v>-19.23</v>
      </c>
      <c r="FS47" s="166">
        <v>-1.4296</v>
      </c>
      <c r="FT47" s="166">
        <v>0.25380000000000003</v>
      </c>
      <c r="FU47" s="166">
        <v>0.69</v>
      </c>
      <c r="FV47" s="166">
        <v>2.86</v>
      </c>
      <c r="FW47" s="166">
        <v>-23.480499999999999</v>
      </c>
      <c r="FX47" s="165"/>
      <c r="FY47" s="166">
        <v>3.133</v>
      </c>
      <c r="FZ47" s="166">
        <v>0.85199999999999998</v>
      </c>
      <c r="GA47" s="165"/>
      <c r="GB47" s="166">
        <v>19.809999999999999</v>
      </c>
      <c r="GC47" s="166">
        <v>-21.022500000000001</v>
      </c>
      <c r="GD47" s="166">
        <v>-11.252599999999999</v>
      </c>
      <c r="GE47" s="166">
        <v>-1.48</v>
      </c>
      <c r="GF47" s="166">
        <v>14.3283</v>
      </c>
      <c r="GG47" s="165"/>
      <c r="GH47" s="166">
        <v>32.399799999999999</v>
      </c>
      <c r="GI47" s="166">
        <v>-11.850899999999999</v>
      </c>
      <c r="GJ47" s="166">
        <v>-12.5831</v>
      </c>
      <c r="GK47" s="166">
        <v>3.7825000000000002</v>
      </c>
      <c r="GL47" s="165"/>
      <c r="GM47" s="165"/>
      <c r="GN47" s="165"/>
      <c r="GO47" s="166">
        <v>-2.4165999999999999</v>
      </c>
      <c r="GP47" s="166">
        <v>1.5992999999999999</v>
      </c>
      <c r="GQ47" s="166">
        <v>-22.333100000000002</v>
      </c>
      <c r="GR47" s="166">
        <v>7.8613999999999997</v>
      </c>
      <c r="GS47" s="166">
        <v>6.6006</v>
      </c>
      <c r="GT47" s="166">
        <v>173.32040000000001</v>
      </c>
      <c r="GU47" s="166">
        <v>-2.9647999999999999</v>
      </c>
      <c r="GV47" s="166">
        <v>-7.3787000000000003</v>
      </c>
      <c r="GW47" s="166">
        <v>-17.243300000000001</v>
      </c>
      <c r="GX47" s="166">
        <v>3.4525999999999999</v>
      </c>
      <c r="GY47" s="166">
        <v>11.6486</v>
      </c>
      <c r="GZ47" s="166">
        <v>12.01</v>
      </c>
      <c r="HA47" s="165"/>
      <c r="HB47" s="166">
        <v>-1.1868000000000001</v>
      </c>
      <c r="HC47" s="166">
        <v>0</v>
      </c>
      <c r="HD47" s="166">
        <v>5.03</v>
      </c>
      <c r="HE47" s="166">
        <v>-6.8083</v>
      </c>
      <c r="HF47" s="166">
        <v>-6.7676999999999996</v>
      </c>
      <c r="HG47" s="166">
        <v>67.747200000000007</v>
      </c>
      <c r="HH47" s="166">
        <v>71.838499999999996</v>
      </c>
      <c r="HI47" s="166">
        <v>35.2361</v>
      </c>
      <c r="HJ47" s="166">
        <v>35.730400000000003</v>
      </c>
      <c r="HK47" s="166">
        <v>-10.523400000000001</v>
      </c>
      <c r="HL47" s="166">
        <v>-11.1701</v>
      </c>
      <c r="HM47" s="166">
        <v>-10.1858</v>
      </c>
      <c r="HN47" s="166">
        <v>-12.4176</v>
      </c>
      <c r="HO47" s="165"/>
      <c r="HP47" s="165"/>
      <c r="HQ47" s="166">
        <v>-8.3867999999999991</v>
      </c>
      <c r="HR47" s="166">
        <v>-7.9474</v>
      </c>
      <c r="HS47" s="166">
        <v>-12.5557</v>
      </c>
      <c r="HT47" s="166">
        <v>-12.526899999999999</v>
      </c>
      <c r="HU47" s="166">
        <v>16.11</v>
      </c>
      <c r="HV47" s="166">
        <v>16.34</v>
      </c>
      <c r="HW47" s="166">
        <v>-33.299999999999997</v>
      </c>
      <c r="HX47" s="166">
        <v>-33.4</v>
      </c>
      <c r="HY47" s="166">
        <v>0.79190000000000005</v>
      </c>
      <c r="HZ47" s="166">
        <v>-5.12</v>
      </c>
      <c r="IA47" s="166">
        <v>66.987700000000004</v>
      </c>
      <c r="IB47" s="166">
        <v>32.389899999999997</v>
      </c>
      <c r="IC47" s="166">
        <v>32.295499999999997</v>
      </c>
      <c r="ID47" s="166">
        <v>-15.2</v>
      </c>
      <c r="IE47" s="166">
        <v>-34.6</v>
      </c>
      <c r="IF47" s="166">
        <v>-7.6</v>
      </c>
      <c r="IG47" s="166">
        <v>-8.1</v>
      </c>
      <c r="IH47" s="165"/>
      <c r="II47" s="165"/>
      <c r="IJ47" s="166">
        <v>-95.641800000000003</v>
      </c>
      <c r="IK47" s="166">
        <v>18.9773</v>
      </c>
      <c r="IL47" s="166">
        <v>-274.45209999999997</v>
      </c>
      <c r="IM47" s="166">
        <v>-28.8781</v>
      </c>
      <c r="IN47" s="166">
        <v>-32.683599999999998</v>
      </c>
      <c r="IO47" s="166">
        <v>126.8569</v>
      </c>
      <c r="IP47" s="166">
        <v>37.020600000000002</v>
      </c>
      <c r="IQ47" s="166">
        <v>113.4014</v>
      </c>
      <c r="IR47" s="166">
        <v>117.9276</v>
      </c>
      <c r="IS47" s="166">
        <v>61.349400000000003</v>
      </c>
      <c r="IT47" s="166">
        <v>28.4011</v>
      </c>
      <c r="IU47" s="166">
        <v>26.171800000000001</v>
      </c>
      <c r="IV47" s="166">
        <v>-2.9441000000000002</v>
      </c>
      <c r="IW47" s="166">
        <v>228.4598</v>
      </c>
      <c r="IX47" s="166">
        <v>-212.8948</v>
      </c>
      <c r="IY47" s="166">
        <v>12.821099999999999</v>
      </c>
      <c r="IZ47" s="166">
        <v>-1.4295</v>
      </c>
      <c r="JA47" s="166">
        <v>-3.2092999999999998</v>
      </c>
      <c r="JB47" s="165"/>
      <c r="JC47" s="166">
        <v>-9.52</v>
      </c>
      <c r="JD47" s="166">
        <v>-6.3E-2</v>
      </c>
      <c r="JE47" s="166">
        <v>-6.6000000000000003E-2</v>
      </c>
      <c r="JF47" s="166">
        <v>4.4800000000000004</v>
      </c>
      <c r="JG47" s="166">
        <v>-0.56000000000000005</v>
      </c>
      <c r="JH47" s="166">
        <v>-4.0640000000000001</v>
      </c>
      <c r="JI47" s="166">
        <v>-5.2415000000000003</v>
      </c>
      <c r="JJ47" s="166">
        <v>5.3635000000000002</v>
      </c>
      <c r="JK47" s="166">
        <v>-0.32200000000000001</v>
      </c>
      <c r="JL47" s="166">
        <v>11.6</v>
      </c>
      <c r="JM47" s="166">
        <v>10.343</v>
      </c>
      <c r="JN47" s="166">
        <v>11.103</v>
      </c>
      <c r="JO47" s="165"/>
      <c r="JP47" s="165"/>
      <c r="JQ47" s="166">
        <v>3.4586999999999999</v>
      </c>
      <c r="JR47" s="166">
        <v>3.5081000000000002</v>
      </c>
      <c r="JS47" s="166">
        <v>2.8885999999999998</v>
      </c>
      <c r="JT47" s="165"/>
      <c r="JU47" s="166">
        <v>18.8</v>
      </c>
      <c r="JV47" s="166">
        <v>5.2526999999999999</v>
      </c>
      <c r="JW47" s="166">
        <v>0.91</v>
      </c>
      <c r="JX47" s="165"/>
      <c r="JY47" s="166">
        <v>-10.952400000000001</v>
      </c>
      <c r="JZ47" s="166">
        <v>-11.152900000000001</v>
      </c>
      <c r="KA47" s="166">
        <v>-16.317499999999999</v>
      </c>
      <c r="KB47" s="166">
        <v>-8.4093</v>
      </c>
      <c r="KC47" s="166">
        <v>6.8681999999999999</v>
      </c>
      <c r="KD47" s="166">
        <v>-11.140700000000001</v>
      </c>
      <c r="KE47" s="166">
        <v>3.6815000000000002</v>
      </c>
      <c r="KF47" s="166">
        <v>-20.100000000000001</v>
      </c>
      <c r="KG47" s="166">
        <v>3.7</v>
      </c>
      <c r="KH47" s="166">
        <v>1.2856000000000001</v>
      </c>
      <c r="KI47" s="166">
        <v>-81.09</v>
      </c>
    </row>
    <row r="48" spans="1:295" ht="18" customHeight="1" x14ac:dyDescent="0.3">
      <c r="A48" s="161" t="s">
        <v>92</v>
      </c>
      <c r="B48" s="161" t="s">
        <v>789</v>
      </c>
      <c r="C48" s="168"/>
      <c r="D48" s="169">
        <v>1.8432999999999999</v>
      </c>
      <c r="E48" s="169">
        <v>-9.8255999999999997</v>
      </c>
      <c r="F48" s="169">
        <v>3.6303999999999998</v>
      </c>
      <c r="G48" s="169">
        <v>10.465</v>
      </c>
      <c r="H48" s="168"/>
      <c r="I48" s="169">
        <v>17.780799999999999</v>
      </c>
      <c r="J48" s="168"/>
      <c r="K48" s="169">
        <v>18.588899999999999</v>
      </c>
      <c r="L48" s="169">
        <v>7.5808</v>
      </c>
      <c r="M48" s="169">
        <v>7.3704999999999998</v>
      </c>
      <c r="N48" s="169">
        <v>-15.54</v>
      </c>
      <c r="O48" s="169">
        <v>-28.6</v>
      </c>
      <c r="P48" s="169">
        <v>4.4000000000000004</v>
      </c>
      <c r="Q48" s="169">
        <v>1.6559999999999999</v>
      </c>
      <c r="R48" s="169">
        <v>-17.600000000000001</v>
      </c>
      <c r="S48" s="169">
        <v>2.9929000000000001</v>
      </c>
      <c r="T48" s="169">
        <v>-8.4626000000000001</v>
      </c>
      <c r="U48" s="169">
        <v>7.1718000000000002</v>
      </c>
      <c r="V48" s="169">
        <v>7.1936999999999998</v>
      </c>
      <c r="W48" s="169">
        <v>12.011699999999999</v>
      </c>
      <c r="X48" s="169">
        <v>1.8452999999999999</v>
      </c>
      <c r="Y48" s="169">
        <v>0.25</v>
      </c>
      <c r="Z48" s="169">
        <v>1.1267</v>
      </c>
      <c r="AA48" s="168"/>
      <c r="AB48" s="169">
        <v>-0.82240000000000002</v>
      </c>
      <c r="AC48" s="169">
        <v>-0.10299999999999999</v>
      </c>
      <c r="AD48" s="169">
        <v>-7.2999999999999995E-2</v>
      </c>
      <c r="AE48" s="169">
        <v>-3.6909999999999998</v>
      </c>
      <c r="AF48" s="169">
        <v>-4.4400000000000004</v>
      </c>
      <c r="AG48" s="169">
        <v>-2.2000000000000002</v>
      </c>
      <c r="AH48" s="168"/>
      <c r="AI48" s="168"/>
      <c r="AJ48" s="169">
        <v>-7.45</v>
      </c>
      <c r="AK48" s="169">
        <v>-7.4</v>
      </c>
      <c r="AL48" s="168"/>
      <c r="AM48" s="169">
        <v>-11.68</v>
      </c>
      <c r="AN48" s="169">
        <v>-11.72</v>
      </c>
      <c r="AO48" s="169">
        <v>7.3940999999999999</v>
      </c>
      <c r="AP48" s="169">
        <v>4.0011000000000001</v>
      </c>
      <c r="AQ48" s="169">
        <v>19.650300000000001</v>
      </c>
      <c r="AR48" s="169">
        <v>23.444600000000001</v>
      </c>
      <c r="AS48" s="169">
        <v>-25.211500000000001</v>
      </c>
      <c r="AT48" s="169">
        <v>-9.9130000000000003</v>
      </c>
      <c r="AU48" s="169">
        <v>-9.4411000000000005</v>
      </c>
      <c r="AV48" s="169">
        <v>-0.1835</v>
      </c>
      <c r="AW48" s="169">
        <v>-0.52529999999999999</v>
      </c>
      <c r="AX48" s="169">
        <v>-19.290099999999999</v>
      </c>
      <c r="AY48" s="169">
        <v>-15.9411</v>
      </c>
      <c r="AZ48" s="169">
        <v>11.707700000000001</v>
      </c>
      <c r="BA48" s="168"/>
      <c r="BB48" s="169">
        <v>68.646799999999999</v>
      </c>
      <c r="BC48" s="169">
        <v>0.7319</v>
      </c>
      <c r="BD48" s="169">
        <v>-1.3</v>
      </c>
      <c r="BE48" s="169">
        <v>-1.3</v>
      </c>
      <c r="BF48" s="169">
        <v>-18.9558</v>
      </c>
      <c r="BG48" s="169">
        <v>-19.399799999999999</v>
      </c>
      <c r="BH48" s="169">
        <v>-1.9368000000000001</v>
      </c>
      <c r="BI48" s="168"/>
      <c r="BJ48" s="169">
        <v>4.7865000000000002</v>
      </c>
      <c r="BK48" s="169">
        <v>2.8542000000000001</v>
      </c>
      <c r="BL48" s="169">
        <v>2.7770000000000001</v>
      </c>
      <c r="BM48" s="169">
        <v>2.0078999999999998</v>
      </c>
      <c r="BN48" s="169">
        <v>-35.828699999999998</v>
      </c>
      <c r="BO48" s="169">
        <v>103.48820000000001</v>
      </c>
      <c r="BP48" s="169">
        <v>104.0376</v>
      </c>
      <c r="BQ48" s="169">
        <v>15.446300000000001</v>
      </c>
      <c r="BR48" s="169">
        <v>8.0454000000000008</v>
      </c>
      <c r="BS48" s="168"/>
      <c r="BT48" s="168"/>
      <c r="BU48" s="168"/>
      <c r="BV48" s="168"/>
      <c r="BW48" s="169">
        <v>9.7799999999999994</v>
      </c>
      <c r="BX48" s="169">
        <v>9.7799999999999994</v>
      </c>
      <c r="BY48" s="169">
        <v>-8.32</v>
      </c>
      <c r="BZ48" s="169">
        <v>1.27</v>
      </c>
      <c r="CA48" s="169">
        <v>-20.6252</v>
      </c>
      <c r="CB48" s="169">
        <v>-20.223299999999998</v>
      </c>
      <c r="CC48" s="169">
        <v>36.171500000000002</v>
      </c>
      <c r="CD48" s="169">
        <v>35.417299999999997</v>
      </c>
      <c r="CE48" s="169">
        <v>0.49980000000000002</v>
      </c>
      <c r="CF48" s="168"/>
      <c r="CG48" s="169">
        <v>7.8418000000000001</v>
      </c>
      <c r="CH48" s="169">
        <v>4.7435</v>
      </c>
      <c r="CI48" s="168"/>
      <c r="CJ48" s="168"/>
      <c r="CK48" s="168"/>
      <c r="CL48" s="169">
        <v>-16</v>
      </c>
      <c r="CM48" s="169">
        <v>-15.6</v>
      </c>
      <c r="CN48" s="169">
        <v>-2.2599999999999998</v>
      </c>
      <c r="CO48" s="169">
        <v>24.271599999999999</v>
      </c>
      <c r="CP48" s="169">
        <v>24.9695</v>
      </c>
      <c r="CQ48" s="169">
        <v>22.837599999999998</v>
      </c>
      <c r="CR48" s="169">
        <v>69.0672</v>
      </c>
      <c r="CS48" s="169">
        <v>69.822000000000003</v>
      </c>
      <c r="CT48" s="169">
        <v>-19.378499999999999</v>
      </c>
      <c r="CU48" s="169">
        <v>-60.480400000000003</v>
      </c>
      <c r="CV48" s="169">
        <v>-17.817699999999999</v>
      </c>
      <c r="CW48" s="169">
        <v>3.2071999999999998</v>
      </c>
      <c r="CX48" s="169">
        <v>24.67</v>
      </c>
      <c r="CY48" s="169">
        <v>9.6999999999999993</v>
      </c>
      <c r="CZ48" s="169">
        <v>15.161099999999999</v>
      </c>
      <c r="DA48" s="169">
        <v>15.237399999999999</v>
      </c>
      <c r="DB48" s="169">
        <v>-10.55</v>
      </c>
      <c r="DC48" s="169">
        <v>50.635800000000003</v>
      </c>
      <c r="DD48" s="168"/>
      <c r="DE48" s="168"/>
      <c r="DF48" s="169">
        <v>19.393000000000001</v>
      </c>
      <c r="DG48" s="169">
        <v>-10.439</v>
      </c>
      <c r="DH48" s="169">
        <v>-5.2083000000000004</v>
      </c>
      <c r="DI48" s="168"/>
      <c r="DJ48" s="169">
        <v>-37.9</v>
      </c>
      <c r="DK48" s="169">
        <v>-4.4458000000000002</v>
      </c>
      <c r="DL48" s="169">
        <v>3.5590000000000002</v>
      </c>
      <c r="DM48" s="169">
        <v>9.3101000000000003</v>
      </c>
      <c r="DN48" s="169">
        <v>12.251899999999999</v>
      </c>
      <c r="DO48" s="169">
        <v>3.95</v>
      </c>
      <c r="DP48" s="169">
        <v>-2.15</v>
      </c>
      <c r="DQ48" s="169">
        <v>4.8979999999999997</v>
      </c>
      <c r="DR48" s="169">
        <v>-19.616099999999999</v>
      </c>
      <c r="DS48" s="169">
        <v>-3.53</v>
      </c>
      <c r="DT48" s="169">
        <v>-3.59</v>
      </c>
      <c r="DU48" s="169">
        <v>18.55</v>
      </c>
      <c r="DV48" s="169">
        <v>20.74</v>
      </c>
      <c r="DW48" s="169">
        <v>-19.818200000000001</v>
      </c>
      <c r="DX48" s="169">
        <v>-9.3000000000000007</v>
      </c>
      <c r="DY48" s="169">
        <v>-40.857500000000002</v>
      </c>
      <c r="DZ48" s="169">
        <v>-40.090899999999998</v>
      </c>
      <c r="EA48" s="169">
        <v>10.310700000000001</v>
      </c>
      <c r="EB48" s="169">
        <v>-6.7557</v>
      </c>
      <c r="EC48" s="169">
        <v>-15.918900000000001</v>
      </c>
      <c r="ED48" s="169">
        <v>-15.940799999999999</v>
      </c>
      <c r="EE48" s="169">
        <v>-26.230799999999999</v>
      </c>
      <c r="EF48" s="169">
        <v>-30.9999</v>
      </c>
      <c r="EG48" s="169">
        <v>-9.9429999999999996</v>
      </c>
      <c r="EH48" s="169">
        <v>-80.013599999999997</v>
      </c>
      <c r="EI48" s="169">
        <v>-25.135999999999999</v>
      </c>
      <c r="EJ48" s="168"/>
      <c r="EK48" s="169">
        <v>-3.8</v>
      </c>
      <c r="EL48" s="169">
        <v>-2.9205999999999999</v>
      </c>
      <c r="EM48" s="169">
        <v>13.989599999999999</v>
      </c>
      <c r="EN48" s="169">
        <v>-8.7309999999999999</v>
      </c>
      <c r="EO48" s="169">
        <v>-8.2721999999999998</v>
      </c>
      <c r="EP48" s="169">
        <v>1.04</v>
      </c>
      <c r="EQ48" s="169">
        <v>-23.331499999999998</v>
      </c>
      <c r="ER48" s="169">
        <v>-23.024899999999999</v>
      </c>
      <c r="ES48" s="169">
        <v>9.0510000000000002</v>
      </c>
      <c r="ET48" s="169">
        <v>-13.29</v>
      </c>
      <c r="EU48" s="169">
        <v>-4.25</v>
      </c>
      <c r="EV48" s="169">
        <v>0</v>
      </c>
      <c r="EW48" s="169">
        <v>3.8965000000000001</v>
      </c>
      <c r="EX48" s="169">
        <v>-11.0307</v>
      </c>
      <c r="EY48" s="169">
        <v>-11.0901</v>
      </c>
      <c r="EZ48" s="169">
        <v>-11.142899999999999</v>
      </c>
      <c r="FA48" s="169">
        <v>9.7437000000000005</v>
      </c>
      <c r="FB48" s="169">
        <v>14.635199999999999</v>
      </c>
      <c r="FC48" s="169">
        <v>-24.435199999999998</v>
      </c>
      <c r="FD48" s="169">
        <v>4.8101000000000003</v>
      </c>
      <c r="FE48" s="168"/>
      <c r="FF48" s="169">
        <v>4.4988000000000001</v>
      </c>
      <c r="FG48" s="169">
        <v>2.4304000000000001</v>
      </c>
      <c r="FH48" s="169">
        <v>3.8281000000000001</v>
      </c>
      <c r="FI48" s="169">
        <v>0</v>
      </c>
      <c r="FJ48" s="169">
        <v>8.0379000000000005</v>
      </c>
      <c r="FK48" s="169">
        <v>7.5354999999999999</v>
      </c>
      <c r="FL48" s="169">
        <v>-18.252700000000001</v>
      </c>
      <c r="FM48" s="169">
        <v>21.6782</v>
      </c>
      <c r="FN48" s="169">
        <v>21.55</v>
      </c>
      <c r="FO48" s="169">
        <v>-5.335</v>
      </c>
      <c r="FP48" s="168"/>
      <c r="FQ48" s="169">
        <v>21.608000000000001</v>
      </c>
      <c r="FR48" s="169">
        <v>-20.07</v>
      </c>
      <c r="FS48" s="169">
        <v>-2.0137</v>
      </c>
      <c r="FT48" s="169">
        <v>0.28039999999999998</v>
      </c>
      <c r="FU48" s="169">
        <v>0.95</v>
      </c>
      <c r="FV48" s="169">
        <v>3.05</v>
      </c>
      <c r="FW48" s="169">
        <v>-21.5823</v>
      </c>
      <c r="FX48" s="168"/>
      <c r="FY48" s="169">
        <v>3.0910000000000002</v>
      </c>
      <c r="FZ48" s="169">
        <v>1.105</v>
      </c>
      <c r="GA48" s="168"/>
      <c r="GB48" s="169">
        <v>20.75</v>
      </c>
      <c r="GC48" s="169">
        <v>-21.057099999999998</v>
      </c>
      <c r="GD48" s="169">
        <v>-12.092499999999999</v>
      </c>
      <c r="GE48" s="169">
        <v>-1.54</v>
      </c>
      <c r="GF48" s="169">
        <v>14.4293</v>
      </c>
      <c r="GG48" s="168"/>
      <c r="GH48" s="169">
        <v>32.399500000000003</v>
      </c>
      <c r="GI48" s="169">
        <v>-11.776400000000001</v>
      </c>
      <c r="GJ48" s="169">
        <v>-12.6151</v>
      </c>
      <c r="GK48" s="169">
        <v>3.6869000000000001</v>
      </c>
      <c r="GL48" s="168"/>
      <c r="GM48" s="168"/>
      <c r="GN48" s="169">
        <v>-9.3406000000000002</v>
      </c>
      <c r="GO48" s="169">
        <v>-2.9912000000000001</v>
      </c>
      <c r="GP48" s="169">
        <v>1.9025000000000001</v>
      </c>
      <c r="GQ48" s="169">
        <v>-22.8626</v>
      </c>
      <c r="GR48" s="169">
        <v>6.6219000000000001</v>
      </c>
      <c r="GS48" s="169">
        <v>6.6996000000000002</v>
      </c>
      <c r="GT48" s="169">
        <v>173.40870000000001</v>
      </c>
      <c r="GU48" s="169">
        <v>-3.2054999999999998</v>
      </c>
      <c r="GV48" s="169">
        <v>-7.7073999999999998</v>
      </c>
      <c r="GW48" s="169">
        <v>-16.903199999999998</v>
      </c>
      <c r="GX48" s="169">
        <v>4.181</v>
      </c>
      <c r="GY48" s="169">
        <v>11.5314</v>
      </c>
      <c r="GZ48" s="169">
        <v>11.748900000000001</v>
      </c>
      <c r="HA48" s="169">
        <v>3.7797000000000001</v>
      </c>
      <c r="HB48" s="169">
        <v>0</v>
      </c>
      <c r="HC48" s="169">
        <v>0</v>
      </c>
      <c r="HD48" s="169">
        <v>5.45</v>
      </c>
      <c r="HE48" s="169">
        <v>-6.3657000000000004</v>
      </c>
      <c r="HF48" s="169">
        <v>-5.3064</v>
      </c>
      <c r="HG48" s="169">
        <v>66.739400000000003</v>
      </c>
      <c r="HH48" s="169">
        <v>72.992699999999999</v>
      </c>
      <c r="HI48" s="169">
        <v>35.4726</v>
      </c>
      <c r="HJ48" s="169">
        <v>35.578600000000002</v>
      </c>
      <c r="HK48" s="169">
        <v>-9.4922000000000004</v>
      </c>
      <c r="HL48" s="169">
        <v>-10.677</v>
      </c>
      <c r="HM48" s="169">
        <v>0</v>
      </c>
      <c r="HN48" s="169">
        <v>-11.159000000000001</v>
      </c>
      <c r="HO48" s="168"/>
      <c r="HP48" s="168"/>
      <c r="HQ48" s="169">
        <v>-9.2163000000000004</v>
      </c>
      <c r="HR48" s="169">
        <v>-8.6229999999999993</v>
      </c>
      <c r="HS48" s="169">
        <v>-13.177300000000001</v>
      </c>
      <c r="HT48" s="169">
        <v>-12.179399999999999</v>
      </c>
      <c r="HU48" s="169">
        <v>15.4</v>
      </c>
      <c r="HV48" s="169">
        <v>15.74</v>
      </c>
      <c r="HW48" s="169">
        <v>-31.3</v>
      </c>
      <c r="HX48" s="169">
        <v>-31.8</v>
      </c>
      <c r="HY48" s="169">
        <v>1.6361000000000001</v>
      </c>
      <c r="HZ48" s="169">
        <v>-5.68</v>
      </c>
      <c r="IA48" s="169">
        <v>65.623900000000006</v>
      </c>
      <c r="IB48" s="169">
        <v>32.4176</v>
      </c>
      <c r="IC48" s="169">
        <v>32.313800000000001</v>
      </c>
      <c r="ID48" s="169">
        <v>-15.7</v>
      </c>
      <c r="IE48" s="169">
        <v>-32</v>
      </c>
      <c r="IF48" s="169">
        <v>-7.5</v>
      </c>
      <c r="IG48" s="169">
        <v>-8</v>
      </c>
      <c r="IH48" s="168"/>
      <c r="II48" s="168"/>
      <c r="IJ48" s="169">
        <v>-95.774500000000003</v>
      </c>
      <c r="IK48" s="169">
        <v>18.4878</v>
      </c>
      <c r="IL48" s="169">
        <v>-272.84699999999998</v>
      </c>
      <c r="IM48" s="169">
        <v>-28.811800000000002</v>
      </c>
      <c r="IN48" s="169">
        <v>-32.620800000000003</v>
      </c>
      <c r="IO48" s="169">
        <v>129.94550000000001</v>
      </c>
      <c r="IP48" s="169">
        <v>36.183799999999998</v>
      </c>
      <c r="IQ48" s="169">
        <v>114.3877</v>
      </c>
      <c r="IR48" s="169">
        <v>115.1767</v>
      </c>
      <c r="IS48" s="169">
        <v>63.975299999999997</v>
      </c>
      <c r="IT48" s="169">
        <v>30.107199999999999</v>
      </c>
      <c r="IU48" s="169">
        <v>32.092100000000002</v>
      </c>
      <c r="IV48" s="169">
        <v>-4.4611000000000001</v>
      </c>
      <c r="IW48" s="169">
        <v>221.42230000000001</v>
      </c>
      <c r="IX48" s="169">
        <v>-213.33090000000001</v>
      </c>
      <c r="IY48" s="169">
        <v>11.9125</v>
      </c>
      <c r="IZ48" s="169">
        <v>-1.9046000000000001</v>
      </c>
      <c r="JA48" s="169">
        <v>-3.3973</v>
      </c>
      <c r="JB48" s="168"/>
      <c r="JC48" s="169">
        <v>-8.4</v>
      </c>
      <c r="JD48" s="169">
        <v>-0.111</v>
      </c>
      <c r="JE48" s="169">
        <v>-0.114</v>
      </c>
      <c r="JF48" s="169">
        <v>3.36</v>
      </c>
      <c r="JG48" s="169">
        <v>0</v>
      </c>
      <c r="JH48" s="169">
        <v>-3.8012000000000001</v>
      </c>
      <c r="JI48" s="169">
        <v>-5.4184999999999999</v>
      </c>
      <c r="JJ48" s="169">
        <v>4.7775999999999996</v>
      </c>
      <c r="JK48" s="169">
        <v>0.64549999999999996</v>
      </c>
      <c r="JL48" s="169">
        <v>11.1</v>
      </c>
      <c r="JM48" s="169">
        <v>11.801</v>
      </c>
      <c r="JN48" s="169">
        <v>10.847</v>
      </c>
      <c r="JO48" s="168"/>
      <c r="JP48" s="168"/>
      <c r="JQ48" s="169">
        <v>3.7755999999999998</v>
      </c>
      <c r="JR48" s="169">
        <v>3.3391999999999999</v>
      </c>
      <c r="JS48" s="169">
        <v>3.3069999999999999</v>
      </c>
      <c r="JT48" s="168"/>
      <c r="JU48" s="169">
        <v>17.3</v>
      </c>
      <c r="JV48" s="169">
        <v>8.0679999999999996</v>
      </c>
      <c r="JW48" s="169">
        <v>0.99</v>
      </c>
      <c r="JX48" s="168"/>
      <c r="JY48" s="169">
        <v>-12.426600000000001</v>
      </c>
      <c r="JZ48" s="169">
        <v>-10.492000000000001</v>
      </c>
      <c r="KA48" s="169">
        <v>-15.154400000000001</v>
      </c>
      <c r="KB48" s="169">
        <v>-9.6974999999999998</v>
      </c>
      <c r="KC48" s="169">
        <v>7.1589</v>
      </c>
      <c r="KD48" s="169">
        <v>-11.0961</v>
      </c>
      <c r="KE48" s="169">
        <v>3.8957000000000002</v>
      </c>
      <c r="KF48" s="169">
        <v>-18.600000000000001</v>
      </c>
      <c r="KG48" s="169">
        <v>2.2999999999999998</v>
      </c>
      <c r="KH48" s="169">
        <v>0.93579999999999997</v>
      </c>
      <c r="KI48" s="169">
        <v>-82.571299999999994</v>
      </c>
    </row>
    <row r="49" spans="1:295" ht="18" customHeight="1" x14ac:dyDescent="0.3">
      <c r="A49" s="161" t="s">
        <v>92</v>
      </c>
      <c r="B49" s="161" t="s">
        <v>790</v>
      </c>
      <c r="C49" s="162"/>
      <c r="D49" s="163">
        <v>1.4185000000000001</v>
      </c>
      <c r="E49" s="163">
        <v>-9.4274000000000004</v>
      </c>
      <c r="F49" s="163">
        <v>3.4171</v>
      </c>
      <c r="G49" s="163">
        <v>11.5143</v>
      </c>
      <c r="H49" s="162"/>
      <c r="I49" s="163">
        <v>16.963200000000001</v>
      </c>
      <c r="J49" s="162"/>
      <c r="K49" s="163">
        <v>18.409300000000002</v>
      </c>
      <c r="L49" s="163">
        <v>7.5007999999999999</v>
      </c>
      <c r="M49" s="163">
        <v>7.3346</v>
      </c>
      <c r="N49" s="163">
        <v>-15.54</v>
      </c>
      <c r="O49" s="163">
        <v>-28.6</v>
      </c>
      <c r="P49" s="163">
        <v>4.4000000000000004</v>
      </c>
      <c r="Q49" s="162"/>
      <c r="R49" s="163">
        <v>-17.600000000000001</v>
      </c>
      <c r="S49" s="163">
        <v>2.9847999999999999</v>
      </c>
      <c r="T49" s="163">
        <v>-8.4869000000000003</v>
      </c>
      <c r="U49" s="163">
        <v>6.5648</v>
      </c>
      <c r="V49" s="163">
        <v>6.5278</v>
      </c>
      <c r="W49" s="163">
        <v>11.2719</v>
      </c>
      <c r="X49" s="163">
        <v>2.5903999999999998</v>
      </c>
      <c r="Y49" s="163">
        <v>0.2883</v>
      </c>
      <c r="Z49" s="163">
        <v>1.2325999999999999</v>
      </c>
      <c r="AA49" s="162"/>
      <c r="AB49" s="163">
        <v>-1.1232</v>
      </c>
      <c r="AC49" s="163">
        <v>-0.107</v>
      </c>
      <c r="AD49" s="163">
        <v>-9.2999999999999999E-2</v>
      </c>
      <c r="AE49" s="163">
        <v>-2.9649999999999999</v>
      </c>
      <c r="AF49" s="163">
        <v>-4.4400000000000004</v>
      </c>
      <c r="AG49" s="163">
        <v>-2.2000000000000002</v>
      </c>
      <c r="AH49" s="162"/>
      <c r="AI49" s="162"/>
      <c r="AJ49" s="163">
        <v>-7.66</v>
      </c>
      <c r="AK49" s="163">
        <v>-7.66</v>
      </c>
      <c r="AL49" s="162"/>
      <c r="AM49" s="163">
        <v>-11.69</v>
      </c>
      <c r="AN49" s="163">
        <v>-11.67</v>
      </c>
      <c r="AO49" s="163">
        <v>7.6081000000000003</v>
      </c>
      <c r="AP49" s="163">
        <v>4.0979999999999999</v>
      </c>
      <c r="AQ49" s="163">
        <v>19.691800000000001</v>
      </c>
      <c r="AR49" s="163">
        <v>23.9087</v>
      </c>
      <c r="AS49" s="163">
        <v>-24.643999999999998</v>
      </c>
      <c r="AT49" s="163">
        <v>-9.7789999999999999</v>
      </c>
      <c r="AU49" s="163">
        <v>-9.2576999999999998</v>
      </c>
      <c r="AV49" s="163">
        <v>-0.50960000000000005</v>
      </c>
      <c r="AW49" s="163">
        <v>-0.49349999999999999</v>
      </c>
      <c r="AX49" s="163">
        <v>-18.754300000000001</v>
      </c>
      <c r="AY49" s="163">
        <v>-15.8072</v>
      </c>
      <c r="AZ49" s="163">
        <v>13.4613</v>
      </c>
      <c r="BA49" s="162"/>
      <c r="BB49" s="163">
        <v>65.520399999999995</v>
      </c>
      <c r="BC49" s="163">
        <v>0.94020000000000004</v>
      </c>
      <c r="BD49" s="163">
        <v>-1.3</v>
      </c>
      <c r="BE49" s="163">
        <v>-1.4</v>
      </c>
      <c r="BF49" s="163">
        <v>-19.421299999999999</v>
      </c>
      <c r="BG49" s="163">
        <v>-19.377500000000001</v>
      </c>
      <c r="BH49" s="163">
        <v>-1.7948</v>
      </c>
      <c r="BI49" s="162"/>
      <c r="BJ49" s="163">
        <v>5.6378000000000004</v>
      </c>
      <c r="BK49" s="163">
        <v>2.9548999999999999</v>
      </c>
      <c r="BL49" s="163">
        <v>2.6928000000000001</v>
      </c>
      <c r="BM49" s="163">
        <v>1.9119999999999999</v>
      </c>
      <c r="BN49" s="163">
        <v>-37.751399999999997</v>
      </c>
      <c r="BO49" s="163">
        <v>103.57980000000001</v>
      </c>
      <c r="BP49" s="163">
        <v>104.2512</v>
      </c>
      <c r="BQ49" s="163">
        <v>21.1328</v>
      </c>
      <c r="BR49" s="163">
        <v>4.4629000000000003</v>
      </c>
      <c r="BS49" s="162"/>
      <c r="BT49" s="162"/>
      <c r="BU49" s="162"/>
      <c r="BV49" s="162"/>
      <c r="BW49" s="163">
        <v>9.5299999999999994</v>
      </c>
      <c r="BX49" s="163">
        <v>9.6</v>
      </c>
      <c r="BY49" s="163">
        <v>-8.8800000000000008</v>
      </c>
      <c r="BZ49" s="163">
        <v>0.43</v>
      </c>
      <c r="CA49" s="163">
        <v>-21.027100000000001</v>
      </c>
      <c r="CB49" s="163">
        <v>-20.8931</v>
      </c>
      <c r="CC49" s="163">
        <v>35.6751</v>
      </c>
      <c r="CD49" s="163">
        <v>34.482700000000001</v>
      </c>
      <c r="CE49" s="163">
        <v>-0.42470000000000002</v>
      </c>
      <c r="CF49" s="162"/>
      <c r="CG49" s="163">
        <v>9.2303999999999995</v>
      </c>
      <c r="CH49" s="163">
        <v>4.6181999999999999</v>
      </c>
      <c r="CI49" s="162"/>
      <c r="CJ49" s="162"/>
      <c r="CK49" s="162"/>
      <c r="CL49" s="163">
        <v>-18.100000000000001</v>
      </c>
      <c r="CM49" s="163">
        <v>-17.3</v>
      </c>
      <c r="CN49" s="163">
        <v>-2.21</v>
      </c>
      <c r="CO49" s="163">
        <v>22.9955</v>
      </c>
      <c r="CP49" s="163">
        <v>23.313700000000001</v>
      </c>
      <c r="CQ49" s="163">
        <v>21.564699999999998</v>
      </c>
      <c r="CR49" s="163">
        <v>70.647800000000004</v>
      </c>
      <c r="CS49" s="163">
        <v>70.491100000000003</v>
      </c>
      <c r="CT49" s="163">
        <v>-19.093499999999999</v>
      </c>
      <c r="CU49" s="163">
        <v>-61.508400000000002</v>
      </c>
      <c r="CV49" s="163">
        <v>-16.796700000000001</v>
      </c>
      <c r="CW49" s="163">
        <v>3.0556000000000001</v>
      </c>
      <c r="CX49" s="163">
        <v>27.51</v>
      </c>
      <c r="CY49" s="163">
        <v>10.75</v>
      </c>
      <c r="CZ49" s="163">
        <v>14.536099999999999</v>
      </c>
      <c r="DA49" s="163">
        <v>14.553800000000001</v>
      </c>
      <c r="DB49" s="163">
        <v>-10.07</v>
      </c>
      <c r="DC49" s="163">
        <v>63.188299999999998</v>
      </c>
      <c r="DD49" s="162"/>
      <c r="DE49" s="162"/>
      <c r="DF49" s="163">
        <v>20.302499999999998</v>
      </c>
      <c r="DG49" s="163">
        <v>-10.7674</v>
      </c>
      <c r="DH49" s="163">
        <v>-5.0445000000000002</v>
      </c>
      <c r="DI49" s="162"/>
      <c r="DJ49" s="163">
        <v>-37.5</v>
      </c>
      <c r="DK49" s="163">
        <v>-4.7473000000000001</v>
      </c>
      <c r="DL49" s="163">
        <v>2.8109999999999999</v>
      </c>
      <c r="DM49" s="163">
        <v>9.6255000000000006</v>
      </c>
      <c r="DN49" s="163">
        <v>11.324199999999999</v>
      </c>
      <c r="DO49" s="163">
        <v>3.27</v>
      </c>
      <c r="DP49" s="163">
        <v>-2.2000000000000002</v>
      </c>
      <c r="DQ49" s="163">
        <v>4.9444999999999997</v>
      </c>
      <c r="DR49" s="163">
        <v>-20.3962</v>
      </c>
      <c r="DS49" s="163">
        <v>-3.28</v>
      </c>
      <c r="DT49" s="163">
        <v>-3.34</v>
      </c>
      <c r="DU49" s="163">
        <v>19.41</v>
      </c>
      <c r="DV49" s="163">
        <v>20.43</v>
      </c>
      <c r="DW49" s="163">
        <v>-20.2</v>
      </c>
      <c r="DX49" s="163">
        <v>-10.1273</v>
      </c>
      <c r="DY49" s="163">
        <v>-40.776600000000002</v>
      </c>
      <c r="DZ49" s="163">
        <v>-39.718200000000003</v>
      </c>
      <c r="EA49" s="163">
        <v>9.8559999999999999</v>
      </c>
      <c r="EB49" s="163">
        <v>-7.0435999999999996</v>
      </c>
      <c r="EC49" s="163">
        <v>-16.971800000000002</v>
      </c>
      <c r="ED49" s="163">
        <v>-16.641999999999999</v>
      </c>
      <c r="EE49" s="163">
        <v>-28.3611</v>
      </c>
      <c r="EF49" s="163">
        <v>-33.481200000000001</v>
      </c>
      <c r="EG49" s="163">
        <v>-10.848000000000001</v>
      </c>
      <c r="EH49" s="163">
        <v>-86.703699999999998</v>
      </c>
      <c r="EI49" s="163">
        <v>-29.155200000000001</v>
      </c>
      <c r="EJ49" s="162"/>
      <c r="EK49" s="163">
        <v>-3.8889</v>
      </c>
      <c r="EL49" s="163">
        <v>-2.9693999999999998</v>
      </c>
      <c r="EM49" s="163">
        <v>16.4253</v>
      </c>
      <c r="EN49" s="163">
        <v>-6.8457999999999997</v>
      </c>
      <c r="EO49" s="163">
        <v>-6.4138999999999999</v>
      </c>
      <c r="EP49" s="163">
        <v>-13.316000000000001</v>
      </c>
      <c r="EQ49" s="163">
        <v>-22.314299999999999</v>
      </c>
      <c r="ER49" s="163">
        <v>-22.134399999999999</v>
      </c>
      <c r="ES49" s="163">
        <v>11.363899999999999</v>
      </c>
      <c r="ET49" s="163">
        <v>0</v>
      </c>
      <c r="EU49" s="163">
        <v>-4.7300000000000004</v>
      </c>
      <c r="EV49" s="163">
        <v>0.1</v>
      </c>
      <c r="EW49" s="163">
        <v>3.6206999999999998</v>
      </c>
      <c r="EX49" s="163">
        <v>-5.8051000000000004</v>
      </c>
      <c r="EY49" s="163">
        <v>-11.4171</v>
      </c>
      <c r="EZ49" s="163">
        <v>-11.524100000000001</v>
      </c>
      <c r="FA49" s="163">
        <v>9.7341999999999995</v>
      </c>
      <c r="FB49" s="163">
        <v>16.5947</v>
      </c>
      <c r="FC49" s="163">
        <v>-27.074000000000002</v>
      </c>
      <c r="FD49" s="163">
        <v>5.0715000000000003</v>
      </c>
      <c r="FE49" s="162"/>
      <c r="FF49" s="163">
        <v>4.7439</v>
      </c>
      <c r="FG49" s="163">
        <v>3.484</v>
      </c>
      <c r="FH49" s="163">
        <v>4.1463000000000001</v>
      </c>
      <c r="FI49" s="163">
        <v>2.4215</v>
      </c>
      <c r="FJ49" s="163">
        <v>7.7030000000000003</v>
      </c>
      <c r="FK49" s="163">
        <v>7.8704000000000001</v>
      </c>
      <c r="FL49" s="163">
        <v>-16.243300000000001</v>
      </c>
      <c r="FM49" s="163">
        <v>21.177499999999998</v>
      </c>
      <c r="FN49" s="163">
        <v>21.347899999999999</v>
      </c>
      <c r="FO49" s="163">
        <v>-4.5522999999999998</v>
      </c>
      <c r="FP49" s="163">
        <v>0</v>
      </c>
      <c r="FQ49" s="163">
        <v>22.628499999999999</v>
      </c>
      <c r="FR49" s="163">
        <v>-18.100000000000001</v>
      </c>
      <c r="FS49" s="163">
        <v>-2.7168999999999999</v>
      </c>
      <c r="FT49" s="163">
        <v>0.2364</v>
      </c>
      <c r="FU49" s="163">
        <v>1.43</v>
      </c>
      <c r="FV49" s="163">
        <v>0.46</v>
      </c>
      <c r="FW49" s="163">
        <v>-23.1675</v>
      </c>
      <c r="FX49" s="162"/>
      <c r="FY49" s="163">
        <v>3.2080000000000002</v>
      </c>
      <c r="FZ49" s="163">
        <v>1.099</v>
      </c>
      <c r="GA49" s="163">
        <v>3.3795999999999999</v>
      </c>
      <c r="GB49" s="163">
        <v>21.71</v>
      </c>
      <c r="GC49" s="163">
        <v>-23.018000000000001</v>
      </c>
      <c r="GD49" s="163">
        <v>-13.5069</v>
      </c>
      <c r="GE49" s="163">
        <v>-0.98</v>
      </c>
      <c r="GF49" s="163">
        <v>15.761200000000001</v>
      </c>
      <c r="GG49" s="162"/>
      <c r="GH49" s="163">
        <v>31.611599999999999</v>
      </c>
      <c r="GI49" s="163">
        <v>-12.431699999999999</v>
      </c>
      <c r="GJ49" s="163">
        <v>-13.2195</v>
      </c>
      <c r="GK49" s="163">
        <v>3.5916000000000001</v>
      </c>
      <c r="GL49" s="162"/>
      <c r="GM49" s="162"/>
      <c r="GN49" s="163">
        <v>-10.2806</v>
      </c>
      <c r="GO49" s="163">
        <v>-3.3853</v>
      </c>
      <c r="GP49" s="163">
        <v>1.5814999999999999</v>
      </c>
      <c r="GQ49" s="163">
        <v>-23.1036</v>
      </c>
      <c r="GR49" s="163">
        <v>8.0764999999999993</v>
      </c>
      <c r="GS49" s="163">
        <v>7.96</v>
      </c>
      <c r="GT49" s="163">
        <v>170.28649999999999</v>
      </c>
      <c r="GU49" s="163">
        <v>-3.4005999999999998</v>
      </c>
      <c r="GV49" s="163">
        <v>-5.3977000000000004</v>
      </c>
      <c r="GW49" s="163">
        <v>-17.738099999999999</v>
      </c>
      <c r="GX49" s="163">
        <v>3.1591999999999998</v>
      </c>
      <c r="GY49" s="163">
        <v>11.260400000000001</v>
      </c>
      <c r="GZ49" s="163">
        <v>11.456200000000001</v>
      </c>
      <c r="HA49" s="163">
        <v>3</v>
      </c>
      <c r="HB49" s="163">
        <v>-1.5789</v>
      </c>
      <c r="HC49" s="163">
        <v>0</v>
      </c>
      <c r="HD49" s="163">
        <v>4.1900000000000004</v>
      </c>
      <c r="HE49" s="163">
        <v>-7.2606000000000002</v>
      </c>
      <c r="HF49" s="163">
        <v>-7.9256000000000002</v>
      </c>
      <c r="HG49" s="163">
        <v>63.698300000000003</v>
      </c>
      <c r="HH49" s="163">
        <v>73.545400000000001</v>
      </c>
      <c r="HI49" s="163">
        <v>33.292499999999997</v>
      </c>
      <c r="HJ49" s="163">
        <v>33.621400000000001</v>
      </c>
      <c r="HK49" s="163">
        <v>-9.8126999999999995</v>
      </c>
      <c r="HL49" s="163">
        <v>-10.8828</v>
      </c>
      <c r="HM49" s="163">
        <v>-11.2951</v>
      </c>
      <c r="HN49" s="163">
        <v>-10.4895</v>
      </c>
      <c r="HO49" s="162"/>
      <c r="HP49" s="162"/>
      <c r="HQ49" s="163">
        <v>-7.3925000000000001</v>
      </c>
      <c r="HR49" s="163">
        <v>-6.8432000000000004</v>
      </c>
      <c r="HS49" s="163">
        <v>-12.3185</v>
      </c>
      <c r="HT49" s="163">
        <v>-12.025399999999999</v>
      </c>
      <c r="HU49" s="163">
        <v>13.13</v>
      </c>
      <c r="HV49" s="163">
        <v>12.04</v>
      </c>
      <c r="HW49" s="163">
        <v>-31.1</v>
      </c>
      <c r="HX49" s="163">
        <v>-31.1</v>
      </c>
      <c r="HY49" s="163">
        <v>0.75719999999999998</v>
      </c>
      <c r="HZ49" s="163">
        <v>-5.92</v>
      </c>
      <c r="IA49" s="163">
        <v>51.644100000000002</v>
      </c>
      <c r="IB49" s="163">
        <v>33.0473</v>
      </c>
      <c r="IC49" s="163">
        <v>33.420099999999998</v>
      </c>
      <c r="ID49" s="163">
        <v>-16.100000000000001</v>
      </c>
      <c r="IE49" s="163">
        <v>-32.4</v>
      </c>
      <c r="IF49" s="163">
        <v>-8.8000000000000007</v>
      </c>
      <c r="IG49" s="163">
        <v>-9.4</v>
      </c>
      <c r="IH49" s="162"/>
      <c r="II49" s="163">
        <v>-17.421600000000002</v>
      </c>
      <c r="IJ49" s="163">
        <v>-106.0444</v>
      </c>
      <c r="IK49" s="163">
        <v>18.345199999999998</v>
      </c>
      <c r="IL49" s="163">
        <v>-272.96300000000002</v>
      </c>
      <c r="IM49" s="163">
        <v>-26.9998</v>
      </c>
      <c r="IN49" s="163">
        <v>-34.107300000000002</v>
      </c>
      <c r="IO49" s="163">
        <v>118.7261</v>
      </c>
      <c r="IP49" s="163">
        <v>44.220999999999997</v>
      </c>
      <c r="IQ49" s="163">
        <v>107.1561</v>
      </c>
      <c r="IR49" s="163">
        <v>108.6122</v>
      </c>
      <c r="IS49" s="163">
        <v>54.276200000000003</v>
      </c>
      <c r="IT49" s="163">
        <v>23.715499999999999</v>
      </c>
      <c r="IU49" s="163">
        <v>24.415600000000001</v>
      </c>
      <c r="IV49" s="163">
        <v>-0.96860000000000002</v>
      </c>
      <c r="IW49" s="163">
        <v>214.4315</v>
      </c>
      <c r="IX49" s="163">
        <v>-207.1037</v>
      </c>
      <c r="IY49" s="163">
        <v>7.4908000000000001</v>
      </c>
      <c r="IZ49" s="163">
        <v>4.431</v>
      </c>
      <c r="JA49" s="163">
        <v>-3.9123999999999999</v>
      </c>
      <c r="JB49" s="162"/>
      <c r="JC49" s="163">
        <v>-8.08</v>
      </c>
      <c r="JD49" s="163">
        <v>-0.27100000000000002</v>
      </c>
      <c r="JE49" s="163">
        <v>-0.27500000000000002</v>
      </c>
      <c r="JF49" s="163">
        <v>2.72</v>
      </c>
      <c r="JG49" s="163">
        <v>0.08</v>
      </c>
      <c r="JH49" s="163">
        <v>-3.4964</v>
      </c>
      <c r="JI49" s="163">
        <v>-5.5343999999999998</v>
      </c>
      <c r="JJ49" s="163">
        <v>4.1032000000000002</v>
      </c>
      <c r="JK49" s="163">
        <v>0.93840000000000001</v>
      </c>
      <c r="JL49" s="163">
        <v>12.3</v>
      </c>
      <c r="JM49" s="163">
        <v>11.563000000000001</v>
      </c>
      <c r="JN49" s="163">
        <v>11.773999999999999</v>
      </c>
      <c r="JO49" s="162"/>
      <c r="JP49" s="162"/>
      <c r="JQ49" s="163">
        <v>3.2235999999999998</v>
      </c>
      <c r="JR49" s="163">
        <v>3.5847000000000002</v>
      </c>
      <c r="JS49" s="163">
        <v>3.6553</v>
      </c>
      <c r="JT49" s="162"/>
      <c r="JU49" s="163">
        <v>17.600000000000001</v>
      </c>
      <c r="JV49" s="163">
        <v>8.0207999999999995</v>
      </c>
      <c r="JW49" s="163">
        <v>0.66</v>
      </c>
      <c r="JX49" s="162"/>
      <c r="JY49" s="163">
        <v>-11.6286</v>
      </c>
      <c r="JZ49" s="163">
        <v>-11.2217</v>
      </c>
      <c r="KA49" s="163">
        <v>-15.355399999999999</v>
      </c>
      <c r="KB49" s="163">
        <v>-8.2126000000000001</v>
      </c>
      <c r="KC49" s="163">
        <v>7.1506999999999996</v>
      </c>
      <c r="KD49" s="163">
        <v>-11.0967</v>
      </c>
      <c r="KE49" s="163">
        <v>3.2492999999999999</v>
      </c>
      <c r="KF49" s="163">
        <v>-19.5</v>
      </c>
      <c r="KG49" s="163">
        <v>2.5</v>
      </c>
      <c r="KH49" s="163">
        <v>0.73170000000000002</v>
      </c>
      <c r="KI49" s="163">
        <v>-81.325299999999999</v>
      </c>
    </row>
    <row r="50" spans="1:295" ht="18" customHeight="1" x14ac:dyDescent="0.3">
      <c r="A50" s="161" t="s">
        <v>92</v>
      </c>
      <c r="B50" s="161" t="s">
        <v>791</v>
      </c>
      <c r="C50" s="165"/>
      <c r="D50" s="166">
        <v>1.2998000000000001</v>
      </c>
      <c r="E50" s="166">
        <v>-9.2640999999999991</v>
      </c>
      <c r="F50" s="166">
        <v>3.3725000000000001</v>
      </c>
      <c r="G50" s="166">
        <v>10.986000000000001</v>
      </c>
      <c r="H50" s="165"/>
      <c r="I50" s="166">
        <v>16.438099999999999</v>
      </c>
      <c r="J50" s="165"/>
      <c r="K50" s="166">
        <v>17.7254</v>
      </c>
      <c r="L50" s="166">
        <v>7.0788000000000002</v>
      </c>
      <c r="M50" s="166">
        <v>6.7530999999999999</v>
      </c>
      <c r="N50" s="166">
        <v>-15.54</v>
      </c>
      <c r="O50" s="166">
        <v>-28.6</v>
      </c>
      <c r="P50" s="166">
        <v>4.4000000000000004</v>
      </c>
      <c r="Q50" s="165"/>
      <c r="R50" s="166">
        <v>-17.600000000000001</v>
      </c>
      <c r="S50" s="166">
        <v>3.4769000000000001</v>
      </c>
      <c r="T50" s="166">
        <v>-8.3134999999999994</v>
      </c>
      <c r="U50" s="166">
        <v>6.1596000000000002</v>
      </c>
      <c r="V50" s="166">
        <v>6.0972</v>
      </c>
      <c r="W50" s="166">
        <v>10.4528</v>
      </c>
      <c r="X50" s="166">
        <v>2.2092999999999998</v>
      </c>
      <c r="Y50" s="166">
        <v>0.29449999999999998</v>
      </c>
      <c r="Z50" s="166">
        <v>1.6501999999999999</v>
      </c>
      <c r="AA50" s="165"/>
      <c r="AB50" s="166">
        <v>-1.1284000000000001</v>
      </c>
      <c r="AC50" s="166">
        <v>-0.129</v>
      </c>
      <c r="AD50" s="166">
        <v>-0.11600000000000001</v>
      </c>
      <c r="AE50" s="166">
        <v>-2.7749999999999999</v>
      </c>
      <c r="AF50" s="166">
        <v>-6.66</v>
      </c>
      <c r="AG50" s="166">
        <v>-4.4000000000000004</v>
      </c>
      <c r="AH50" s="165"/>
      <c r="AI50" s="165"/>
      <c r="AJ50" s="166">
        <v>-7.7</v>
      </c>
      <c r="AK50" s="166">
        <v>-7.57</v>
      </c>
      <c r="AL50" s="165"/>
      <c r="AM50" s="166">
        <v>-11.8</v>
      </c>
      <c r="AN50" s="166">
        <v>-11.79</v>
      </c>
      <c r="AO50" s="166">
        <v>7.2275</v>
      </c>
      <c r="AP50" s="166">
        <v>4.2832999999999997</v>
      </c>
      <c r="AQ50" s="166">
        <v>20.334800000000001</v>
      </c>
      <c r="AR50" s="166">
        <v>23.840299999999999</v>
      </c>
      <c r="AS50" s="166">
        <v>-24.859100000000002</v>
      </c>
      <c r="AT50" s="166">
        <v>-9.9130000000000003</v>
      </c>
      <c r="AU50" s="166">
        <v>-9.2108000000000008</v>
      </c>
      <c r="AV50" s="166">
        <v>-3.5499999999999997E-2</v>
      </c>
      <c r="AW50" s="166">
        <v>-3.6499999999999998E-2</v>
      </c>
      <c r="AX50" s="166">
        <v>-18.754300000000001</v>
      </c>
      <c r="AY50" s="166">
        <v>-15.1374</v>
      </c>
      <c r="AZ50" s="166">
        <v>13.0235</v>
      </c>
      <c r="BA50" s="165"/>
      <c r="BB50" s="166">
        <v>65.530799999999999</v>
      </c>
      <c r="BC50" s="166">
        <v>0.70660000000000001</v>
      </c>
      <c r="BD50" s="166">
        <v>-1.6</v>
      </c>
      <c r="BE50" s="166">
        <v>-1.7</v>
      </c>
      <c r="BF50" s="166">
        <v>-19.334499999999998</v>
      </c>
      <c r="BG50" s="166">
        <v>-19.383099999999999</v>
      </c>
      <c r="BH50" s="166">
        <v>-1.8361000000000001</v>
      </c>
      <c r="BI50" s="165"/>
      <c r="BJ50" s="166">
        <v>4.9550000000000001</v>
      </c>
      <c r="BK50" s="166">
        <v>3.0024000000000002</v>
      </c>
      <c r="BL50" s="166">
        <v>2.4750000000000001</v>
      </c>
      <c r="BM50" s="166">
        <v>1.7597</v>
      </c>
      <c r="BN50" s="166">
        <v>-40.467500000000001</v>
      </c>
      <c r="BO50" s="166">
        <v>105.0142</v>
      </c>
      <c r="BP50" s="166">
        <v>104.709</v>
      </c>
      <c r="BQ50" s="166">
        <v>17.685300000000002</v>
      </c>
      <c r="BR50" s="166">
        <v>-8.7900000000000006E-2</v>
      </c>
      <c r="BS50" s="165"/>
      <c r="BT50" s="165"/>
      <c r="BU50" s="165"/>
      <c r="BV50" s="166">
        <v>21.356200000000001</v>
      </c>
      <c r="BW50" s="166">
        <v>9.5299999999999994</v>
      </c>
      <c r="BX50" s="166">
        <v>9.57</v>
      </c>
      <c r="BY50" s="166">
        <v>-9.27</v>
      </c>
      <c r="BZ50" s="166">
        <v>0.08</v>
      </c>
      <c r="CA50" s="166">
        <v>-19.5535</v>
      </c>
      <c r="CB50" s="166">
        <v>-20.357299999999999</v>
      </c>
      <c r="CC50" s="166">
        <v>34.745899999999999</v>
      </c>
      <c r="CD50" s="166">
        <v>33.482300000000002</v>
      </c>
      <c r="CE50" s="166">
        <v>-6.3600000000000004E-2</v>
      </c>
      <c r="CF50" s="165"/>
      <c r="CG50" s="166">
        <v>9.7370999999999999</v>
      </c>
      <c r="CH50" s="166">
        <v>5.0952999999999999</v>
      </c>
      <c r="CI50" s="165"/>
      <c r="CJ50" s="165"/>
      <c r="CK50" s="165"/>
      <c r="CL50" s="166">
        <v>-17</v>
      </c>
      <c r="CM50" s="166">
        <v>-17.100000000000001</v>
      </c>
      <c r="CN50" s="166">
        <v>-2.16</v>
      </c>
      <c r="CO50" s="166">
        <v>23.614000000000001</v>
      </c>
      <c r="CP50" s="166">
        <v>23.923200000000001</v>
      </c>
      <c r="CQ50" s="166">
        <v>21.726299999999998</v>
      </c>
      <c r="CR50" s="166">
        <v>71.933700000000002</v>
      </c>
      <c r="CS50" s="166">
        <v>72.177700000000002</v>
      </c>
      <c r="CT50" s="166">
        <v>-19.584900000000001</v>
      </c>
      <c r="CU50" s="166">
        <v>-62.299599999999998</v>
      </c>
      <c r="CV50" s="166">
        <v>-17.805099999999999</v>
      </c>
      <c r="CW50" s="166">
        <v>2.9556</v>
      </c>
      <c r="CX50" s="166">
        <v>24.93</v>
      </c>
      <c r="CY50" s="166">
        <v>9.58</v>
      </c>
      <c r="CZ50" s="166">
        <v>13.911099999999999</v>
      </c>
      <c r="DA50" s="166">
        <v>13.772600000000001</v>
      </c>
      <c r="DB50" s="166">
        <v>-10.11</v>
      </c>
      <c r="DC50" s="166">
        <v>63.188299999999998</v>
      </c>
      <c r="DD50" s="165"/>
      <c r="DE50" s="165"/>
      <c r="DF50" s="166">
        <v>20.353200000000001</v>
      </c>
      <c r="DG50" s="166">
        <v>-10.844200000000001</v>
      </c>
      <c r="DH50" s="166">
        <v>-4.9789000000000003</v>
      </c>
      <c r="DI50" s="166">
        <v>-39.200000000000003</v>
      </c>
      <c r="DJ50" s="166">
        <v>-39.799999999999997</v>
      </c>
      <c r="DK50" s="166">
        <v>-4.7619999999999996</v>
      </c>
      <c r="DL50" s="166">
        <v>2.2498999999999998</v>
      </c>
      <c r="DM50" s="166">
        <v>8.6791999999999998</v>
      </c>
      <c r="DN50" s="166">
        <v>10.210900000000001</v>
      </c>
      <c r="DO50" s="166">
        <v>2.66</v>
      </c>
      <c r="DP50" s="166">
        <v>-2.0099999999999998</v>
      </c>
      <c r="DQ50" s="166">
        <v>4.96</v>
      </c>
      <c r="DR50" s="166">
        <v>-21.266200000000001</v>
      </c>
      <c r="DS50" s="166">
        <v>-3.25</v>
      </c>
      <c r="DT50" s="166">
        <v>-3.37</v>
      </c>
      <c r="DU50" s="166">
        <v>20.25</v>
      </c>
      <c r="DV50" s="166">
        <v>19.89</v>
      </c>
      <c r="DW50" s="166">
        <v>-20.327300000000001</v>
      </c>
      <c r="DX50" s="166">
        <v>-9.7181999999999995</v>
      </c>
      <c r="DY50" s="166">
        <v>-39.912999999999997</v>
      </c>
      <c r="DZ50" s="166">
        <v>-38.4818</v>
      </c>
      <c r="EA50" s="166">
        <v>9.6006999999999998</v>
      </c>
      <c r="EB50" s="166">
        <v>-8.1525999999999996</v>
      </c>
      <c r="EC50" s="166">
        <v>-17.921800000000001</v>
      </c>
      <c r="ED50" s="166">
        <v>-18.2653</v>
      </c>
      <c r="EE50" s="166">
        <v>-28.2408</v>
      </c>
      <c r="EF50" s="166">
        <v>-32.086199999999998</v>
      </c>
      <c r="EG50" s="166">
        <v>-10.771000000000001</v>
      </c>
      <c r="EH50" s="166">
        <v>-84.7928</v>
      </c>
      <c r="EI50" s="166">
        <v>-21.580100000000002</v>
      </c>
      <c r="EJ50" s="165"/>
      <c r="EK50" s="166">
        <v>-3.6575000000000002</v>
      </c>
      <c r="EL50" s="166">
        <v>-2.8418000000000001</v>
      </c>
      <c r="EM50" s="166">
        <v>17.080100000000002</v>
      </c>
      <c r="EN50" s="166">
        <v>-6.2702</v>
      </c>
      <c r="EO50" s="166">
        <v>-6.1474000000000002</v>
      </c>
      <c r="EP50" s="166">
        <v>-12.292</v>
      </c>
      <c r="EQ50" s="166">
        <v>-22.395399999999999</v>
      </c>
      <c r="ER50" s="166">
        <v>-22.0014</v>
      </c>
      <c r="ES50" s="166">
        <v>10.271000000000001</v>
      </c>
      <c r="ET50" s="166">
        <v>0</v>
      </c>
      <c r="EU50" s="166">
        <v>-5.7</v>
      </c>
      <c r="EV50" s="166">
        <v>0</v>
      </c>
      <c r="EW50" s="166">
        <v>3.0215000000000001</v>
      </c>
      <c r="EX50" s="166">
        <v>-2.8100999999999998</v>
      </c>
      <c r="EY50" s="166">
        <v>-11.0991</v>
      </c>
      <c r="EZ50" s="166">
        <v>-11.3866</v>
      </c>
      <c r="FA50" s="166">
        <v>9.0319000000000003</v>
      </c>
      <c r="FB50" s="166">
        <v>14.9345</v>
      </c>
      <c r="FC50" s="166">
        <v>-28.052800000000001</v>
      </c>
      <c r="FD50" s="166">
        <v>5.2031000000000001</v>
      </c>
      <c r="FE50" s="165"/>
      <c r="FF50" s="166">
        <v>4.9217000000000004</v>
      </c>
      <c r="FG50" s="166">
        <v>3.8567999999999998</v>
      </c>
      <c r="FH50" s="166">
        <v>3.8138999999999998</v>
      </c>
      <c r="FI50" s="166">
        <v>2.5131999999999999</v>
      </c>
      <c r="FJ50" s="166">
        <v>6.6982999999999997</v>
      </c>
      <c r="FK50" s="166">
        <v>6.3632999999999997</v>
      </c>
      <c r="FL50" s="166">
        <v>-15.071099999999999</v>
      </c>
      <c r="FM50" s="166">
        <v>20.309899999999999</v>
      </c>
      <c r="FN50" s="166">
        <v>20.266500000000001</v>
      </c>
      <c r="FO50" s="166">
        <v>-4.2531999999999996</v>
      </c>
      <c r="FP50" s="166">
        <v>9.2677999999999994</v>
      </c>
      <c r="FQ50" s="166">
        <v>21.6568</v>
      </c>
      <c r="FR50" s="166">
        <v>-18.010000000000002</v>
      </c>
      <c r="FS50" s="166">
        <v>-2.4184000000000001</v>
      </c>
      <c r="FT50" s="166">
        <v>0.30509999999999998</v>
      </c>
      <c r="FU50" s="166">
        <v>1.51</v>
      </c>
      <c r="FV50" s="166">
        <v>0.88</v>
      </c>
      <c r="FW50" s="166">
        <v>-20.758299999999998</v>
      </c>
      <c r="FX50" s="165"/>
      <c r="FY50" s="166">
        <v>3.1859999999999999</v>
      </c>
      <c r="FZ50" s="166">
        <v>0.59099999999999997</v>
      </c>
      <c r="GA50" s="165"/>
      <c r="GB50" s="166">
        <v>23.16</v>
      </c>
      <c r="GC50" s="166">
        <v>-22.706</v>
      </c>
      <c r="GD50" s="166">
        <v>-13.419</v>
      </c>
      <c r="GE50" s="166">
        <v>-1.06</v>
      </c>
      <c r="GF50" s="166">
        <v>17.010999999999999</v>
      </c>
      <c r="GG50" s="165"/>
      <c r="GH50" s="166">
        <v>31.7347</v>
      </c>
      <c r="GI50" s="166">
        <v>-12.265499999999999</v>
      </c>
      <c r="GJ50" s="166">
        <v>-12.9994</v>
      </c>
      <c r="GK50" s="166">
        <v>3.4885999999999999</v>
      </c>
      <c r="GL50" s="165"/>
      <c r="GM50" s="165"/>
      <c r="GN50" s="166">
        <v>-10.110200000000001</v>
      </c>
      <c r="GO50" s="166">
        <v>-1.8680000000000001</v>
      </c>
      <c r="GP50" s="166">
        <v>1.9109</v>
      </c>
      <c r="GQ50" s="166">
        <v>-23.9071</v>
      </c>
      <c r="GR50" s="165"/>
      <c r="GS50" s="165"/>
      <c r="GT50" s="166">
        <v>169.2422</v>
      </c>
      <c r="GU50" s="166">
        <v>-3.8048000000000002</v>
      </c>
      <c r="GV50" s="166">
        <v>-5.7609000000000004</v>
      </c>
      <c r="GW50" s="166">
        <v>-17.627099999999999</v>
      </c>
      <c r="GX50" s="166">
        <v>2.7101999999999999</v>
      </c>
      <c r="GY50" s="166">
        <v>10.995799999999999</v>
      </c>
      <c r="GZ50" s="166">
        <v>11.3218</v>
      </c>
      <c r="HA50" s="166">
        <v>2</v>
      </c>
      <c r="HB50" s="166">
        <v>0</v>
      </c>
      <c r="HC50" s="166">
        <v>2.5217999999999998</v>
      </c>
      <c r="HD50" s="166">
        <v>5.45</v>
      </c>
      <c r="HE50" s="166">
        <v>-5.0438999999999998</v>
      </c>
      <c r="HF50" s="166">
        <v>-4.3061999999999996</v>
      </c>
      <c r="HG50" s="166">
        <v>68.9636</v>
      </c>
      <c r="HH50" s="166">
        <v>74.476299999999995</v>
      </c>
      <c r="HI50" s="166">
        <v>34.797600000000003</v>
      </c>
      <c r="HJ50" s="166">
        <v>34.877400000000002</v>
      </c>
      <c r="HK50" s="166">
        <v>-9.9354999999999993</v>
      </c>
      <c r="HL50" s="166">
        <v>-10.658899999999999</v>
      </c>
      <c r="HM50" s="166">
        <v>0</v>
      </c>
      <c r="HN50" s="166">
        <v>-12.048400000000001</v>
      </c>
      <c r="HO50" s="165"/>
      <c r="HP50" s="165"/>
      <c r="HQ50" s="166">
        <v>-7.0465</v>
      </c>
      <c r="HR50" s="166">
        <v>-6.4311999999999996</v>
      </c>
      <c r="HS50" s="166">
        <v>-10.392200000000001</v>
      </c>
      <c r="HT50" s="166">
        <v>-10.597</v>
      </c>
      <c r="HU50" s="166">
        <v>19</v>
      </c>
      <c r="HV50" s="166">
        <v>19.010000000000002</v>
      </c>
      <c r="HW50" s="166">
        <v>-31.6</v>
      </c>
      <c r="HX50" s="166">
        <v>-31.1</v>
      </c>
      <c r="HY50" s="166">
        <v>0.86150000000000004</v>
      </c>
      <c r="HZ50" s="166">
        <v>-5.36</v>
      </c>
      <c r="IA50" s="166">
        <v>59.152900000000002</v>
      </c>
      <c r="IB50" s="166">
        <v>36.674900000000001</v>
      </c>
      <c r="IC50" s="166">
        <v>35.939100000000003</v>
      </c>
      <c r="ID50" s="166">
        <v>-16.5</v>
      </c>
      <c r="IE50" s="166">
        <v>-34.6</v>
      </c>
      <c r="IF50" s="166">
        <v>-8.3000000000000007</v>
      </c>
      <c r="IG50" s="166">
        <v>-8.9</v>
      </c>
      <c r="IH50" s="166">
        <v>-17.4358</v>
      </c>
      <c r="II50" s="165"/>
      <c r="IJ50" s="166">
        <v>-95.926400000000001</v>
      </c>
      <c r="IK50" s="166">
        <v>14.4534</v>
      </c>
      <c r="IL50" s="166">
        <v>-268.68419999999998</v>
      </c>
      <c r="IM50" s="166">
        <v>-26.071999999999999</v>
      </c>
      <c r="IN50" s="166">
        <v>-33.546399999999998</v>
      </c>
      <c r="IO50" s="166">
        <v>123.3267</v>
      </c>
      <c r="IP50" s="166">
        <v>41.691400000000002</v>
      </c>
      <c r="IQ50" s="166">
        <v>111.1666</v>
      </c>
      <c r="IR50" s="166">
        <v>111.4799</v>
      </c>
      <c r="IS50" s="166">
        <v>59.473599999999998</v>
      </c>
      <c r="IT50" s="166">
        <v>31.375499999999999</v>
      </c>
      <c r="IU50" s="166">
        <v>31.2742</v>
      </c>
      <c r="IV50" s="166">
        <v>0.22739999999999999</v>
      </c>
      <c r="IW50" s="166">
        <v>219.76609999999999</v>
      </c>
      <c r="IX50" s="166">
        <v>-209.834</v>
      </c>
      <c r="IY50" s="166">
        <v>8.7988999999999997</v>
      </c>
      <c r="IZ50" s="166">
        <v>-1.2421</v>
      </c>
      <c r="JA50" s="166">
        <v>-4.0759999999999996</v>
      </c>
      <c r="JB50" s="165"/>
      <c r="JC50" s="166">
        <v>-8.08</v>
      </c>
      <c r="JD50" s="166">
        <v>-0.17599999999999999</v>
      </c>
      <c r="JE50" s="166">
        <v>-0.17699999999999999</v>
      </c>
      <c r="JF50" s="166">
        <v>2.64</v>
      </c>
      <c r="JG50" s="166">
        <v>-0.32</v>
      </c>
      <c r="JH50" s="166">
        <v>-3.4693999999999998</v>
      </c>
      <c r="JI50" s="166">
        <v>-5.3605</v>
      </c>
      <c r="JJ50" s="166">
        <v>5.0400999999999998</v>
      </c>
      <c r="JK50" s="166">
        <v>-1.0819000000000001</v>
      </c>
      <c r="JL50" s="166">
        <v>12.9</v>
      </c>
      <c r="JM50" s="166">
        <v>14.430999999999999</v>
      </c>
      <c r="JN50" s="166">
        <v>13.875999999999999</v>
      </c>
      <c r="JO50" s="165"/>
      <c r="JP50" s="165"/>
      <c r="JQ50" s="166">
        <v>3.8020999999999998</v>
      </c>
      <c r="JR50" s="166">
        <v>3.2042000000000002</v>
      </c>
      <c r="JS50" s="166">
        <v>2.9765999999999999</v>
      </c>
      <c r="JT50" s="165"/>
      <c r="JU50" s="166">
        <v>20.3</v>
      </c>
      <c r="JV50" s="166">
        <v>6.3821000000000003</v>
      </c>
      <c r="JW50" s="166">
        <v>0.56999999999999995</v>
      </c>
      <c r="JX50" s="165"/>
      <c r="JY50" s="166">
        <v>-12.954599999999999</v>
      </c>
      <c r="JZ50" s="166">
        <v>-10.638199999999999</v>
      </c>
      <c r="KA50" s="166">
        <v>-15.2742</v>
      </c>
      <c r="KB50" s="166">
        <v>-9.9030000000000005</v>
      </c>
      <c r="KC50" s="166">
        <v>7.1189999999999998</v>
      </c>
      <c r="KD50" s="166">
        <v>-11.6671</v>
      </c>
      <c r="KE50" s="166">
        <v>3.2336999999999998</v>
      </c>
      <c r="KF50" s="166">
        <v>-21.1</v>
      </c>
      <c r="KG50" s="166">
        <v>4.5999999999999996</v>
      </c>
      <c r="KH50" s="166">
        <v>6.7586000000000004</v>
      </c>
      <c r="KI50" s="166">
        <v>-88.036900000000003</v>
      </c>
    </row>
    <row r="51" spans="1:295" ht="18" customHeight="1" x14ac:dyDescent="0.3">
      <c r="A51" s="161" t="s">
        <v>92</v>
      </c>
      <c r="B51" s="161" t="s">
        <v>792</v>
      </c>
      <c r="C51" s="165"/>
      <c r="D51" s="166">
        <v>1.0061</v>
      </c>
      <c r="E51" s="166">
        <v>-9.1537000000000006</v>
      </c>
      <c r="F51" s="166">
        <v>3.3012000000000001</v>
      </c>
      <c r="G51" s="166">
        <v>11.4779</v>
      </c>
      <c r="H51" s="165"/>
      <c r="I51" s="166">
        <v>16.248899999999999</v>
      </c>
      <c r="J51" s="165"/>
      <c r="K51" s="166">
        <v>17.375399999999999</v>
      </c>
      <c r="L51" s="166">
        <v>6.8108000000000004</v>
      </c>
      <c r="M51" s="166">
        <v>6.5237999999999996</v>
      </c>
      <c r="N51" s="166">
        <v>-13.32</v>
      </c>
      <c r="O51" s="166">
        <v>-28.6</v>
      </c>
      <c r="P51" s="166">
        <v>4.4000000000000004</v>
      </c>
      <c r="Q51" s="166">
        <v>0.82799999999999996</v>
      </c>
      <c r="R51" s="166">
        <v>-17.600000000000001</v>
      </c>
      <c r="S51" s="166">
        <v>3.5122</v>
      </c>
      <c r="T51" s="166">
        <v>-8.1761999999999997</v>
      </c>
      <c r="U51" s="166">
        <v>5.4848999999999997</v>
      </c>
      <c r="V51" s="166">
        <v>5.4055</v>
      </c>
      <c r="W51" s="166">
        <v>9.3263999999999996</v>
      </c>
      <c r="X51" s="166">
        <v>1.7323</v>
      </c>
      <c r="Y51" s="166">
        <v>0.25990000000000002</v>
      </c>
      <c r="Z51" s="166">
        <v>1.7847999999999999</v>
      </c>
      <c r="AA51" s="165"/>
      <c r="AB51" s="166">
        <v>-0.81079999999999997</v>
      </c>
      <c r="AC51" s="166">
        <v>-0.11799999999999999</v>
      </c>
      <c r="AD51" s="166">
        <v>-0.13900000000000001</v>
      </c>
      <c r="AE51" s="166">
        <v>-2.8730000000000002</v>
      </c>
      <c r="AF51" s="166">
        <v>-6.66</v>
      </c>
      <c r="AG51" s="166">
        <v>-4.4000000000000004</v>
      </c>
      <c r="AH51" s="165"/>
      <c r="AI51" s="165"/>
      <c r="AJ51" s="166">
        <v>-7.69</v>
      </c>
      <c r="AK51" s="166">
        <v>-7.63</v>
      </c>
      <c r="AL51" s="165"/>
      <c r="AM51" s="166">
        <v>-11.43</v>
      </c>
      <c r="AN51" s="166">
        <v>-11.29</v>
      </c>
      <c r="AO51" s="166">
        <v>7.1291000000000002</v>
      </c>
      <c r="AP51" s="166">
        <v>4.2877999999999998</v>
      </c>
      <c r="AQ51" s="166">
        <v>19.382400000000001</v>
      </c>
      <c r="AR51" s="166">
        <v>23.116399999999999</v>
      </c>
      <c r="AS51" s="166">
        <v>-25.8901</v>
      </c>
      <c r="AT51" s="166">
        <v>-10.9846</v>
      </c>
      <c r="AU51" s="166">
        <v>-9.6340000000000003</v>
      </c>
      <c r="AV51" s="166">
        <v>11.5313</v>
      </c>
      <c r="AW51" s="166">
        <v>13.010199999999999</v>
      </c>
      <c r="AX51" s="166">
        <v>-21.165500000000002</v>
      </c>
      <c r="AY51" s="166">
        <v>-18.218399999999999</v>
      </c>
      <c r="AZ51" s="166">
        <v>30.939699999999998</v>
      </c>
      <c r="BA51" s="165"/>
      <c r="BB51" s="166">
        <v>60.765599999999999</v>
      </c>
      <c r="BC51" s="166">
        <v>0.58279999999999998</v>
      </c>
      <c r="BD51" s="166">
        <v>-0.9</v>
      </c>
      <c r="BE51" s="166">
        <v>-1.5</v>
      </c>
      <c r="BF51" s="166">
        <v>-18.099499999999999</v>
      </c>
      <c r="BG51" s="166">
        <v>-18.5609</v>
      </c>
      <c r="BH51" s="166">
        <v>-1.9320999999999999</v>
      </c>
      <c r="BI51" s="165"/>
      <c r="BJ51" s="166">
        <v>4.1340000000000003</v>
      </c>
      <c r="BK51" s="166">
        <v>2.9538000000000002</v>
      </c>
      <c r="BL51" s="166">
        <v>2.4752999999999998</v>
      </c>
      <c r="BM51" s="166">
        <v>1.7475000000000001</v>
      </c>
      <c r="BN51" s="166">
        <v>-33.631399999999999</v>
      </c>
      <c r="BO51" s="166">
        <v>104.4038</v>
      </c>
      <c r="BP51" s="166">
        <v>103.70189999999999</v>
      </c>
      <c r="BQ51" s="166">
        <v>19.245000000000001</v>
      </c>
      <c r="BR51" s="166">
        <v>2.6949999999999998</v>
      </c>
      <c r="BS51" s="165"/>
      <c r="BT51" s="165"/>
      <c r="BU51" s="165"/>
      <c r="BV51" s="166">
        <v>20.587800000000001</v>
      </c>
      <c r="BW51" s="166">
        <v>9.07</v>
      </c>
      <c r="BX51" s="166">
        <v>9.5399999999999991</v>
      </c>
      <c r="BY51" s="166">
        <v>-9.5299999999999994</v>
      </c>
      <c r="BZ51" s="166">
        <v>0.04</v>
      </c>
      <c r="CA51" s="166">
        <v>-21.027100000000001</v>
      </c>
      <c r="CB51" s="166">
        <v>-20.7592</v>
      </c>
      <c r="CC51" s="166">
        <v>36.036999999999999</v>
      </c>
      <c r="CD51" s="166">
        <v>34.9009</v>
      </c>
      <c r="CE51" s="166">
        <v>-0.41020000000000001</v>
      </c>
      <c r="CF51" s="165"/>
      <c r="CG51" s="166">
        <v>13.6465</v>
      </c>
      <c r="CH51" s="166">
        <v>4.0076999999999998</v>
      </c>
      <c r="CI51" s="165"/>
      <c r="CJ51" s="165"/>
      <c r="CK51" s="165"/>
      <c r="CL51" s="166">
        <v>-20.7</v>
      </c>
      <c r="CM51" s="166">
        <v>-19.7</v>
      </c>
      <c r="CN51" s="166">
        <v>-2.2000000000000002</v>
      </c>
      <c r="CO51" s="166">
        <v>23.569500000000001</v>
      </c>
      <c r="CP51" s="166">
        <v>23.757899999999999</v>
      </c>
      <c r="CQ51" s="166">
        <v>21.933900000000001</v>
      </c>
      <c r="CR51" s="166">
        <v>72.721000000000004</v>
      </c>
      <c r="CS51" s="166">
        <v>73.053700000000006</v>
      </c>
      <c r="CT51" s="166">
        <v>-18.519300000000001</v>
      </c>
      <c r="CU51" s="166">
        <v>-64.265699999999995</v>
      </c>
      <c r="CV51" s="166">
        <v>-16.753599999999999</v>
      </c>
      <c r="CW51" s="166">
        <v>3.6642000000000001</v>
      </c>
      <c r="CX51" s="166">
        <v>24.02</v>
      </c>
      <c r="CY51" s="166">
        <v>9.23</v>
      </c>
      <c r="CZ51" s="166">
        <v>14.223599999999999</v>
      </c>
      <c r="DA51" s="166">
        <v>14.0656</v>
      </c>
      <c r="DB51" s="166">
        <v>-9.77</v>
      </c>
      <c r="DC51" s="166">
        <v>50.635800000000003</v>
      </c>
      <c r="DD51" s="165"/>
      <c r="DE51" s="165"/>
      <c r="DF51" s="166">
        <v>17.5501</v>
      </c>
      <c r="DG51" s="166">
        <v>-11.199199999999999</v>
      </c>
      <c r="DH51" s="166">
        <v>-4.8585000000000003</v>
      </c>
      <c r="DI51" s="166">
        <v>-36.700000000000003</v>
      </c>
      <c r="DJ51" s="166">
        <v>-37.4</v>
      </c>
      <c r="DK51" s="166">
        <v>-5.0647000000000002</v>
      </c>
      <c r="DL51" s="166">
        <v>1.8758999999999999</v>
      </c>
      <c r="DM51" s="166">
        <v>9.9410000000000007</v>
      </c>
      <c r="DN51" s="166">
        <v>9.6541999999999994</v>
      </c>
      <c r="DO51" s="166">
        <v>2.1800000000000002</v>
      </c>
      <c r="DP51" s="166">
        <v>-2.34</v>
      </c>
      <c r="DQ51" s="166">
        <v>6.0605000000000002</v>
      </c>
      <c r="DR51" s="166">
        <v>-18.050999999999998</v>
      </c>
      <c r="DS51" s="166">
        <v>-3.43</v>
      </c>
      <c r="DT51" s="166">
        <v>-3.49</v>
      </c>
      <c r="DU51" s="166">
        <v>17.07</v>
      </c>
      <c r="DV51" s="166">
        <v>21.21</v>
      </c>
      <c r="DW51" s="166">
        <v>-18.2364</v>
      </c>
      <c r="DX51" s="166">
        <v>-9.6636000000000006</v>
      </c>
      <c r="DY51" s="166">
        <v>-39.7455</v>
      </c>
      <c r="DZ51" s="166">
        <v>-38.654499999999999</v>
      </c>
      <c r="EA51" s="166">
        <v>10.1004</v>
      </c>
      <c r="EB51" s="166">
        <v>-9.3358000000000008</v>
      </c>
      <c r="EC51" s="166">
        <v>-18.411899999999999</v>
      </c>
      <c r="ED51" s="166">
        <v>-18.264800000000001</v>
      </c>
      <c r="EE51" s="166">
        <v>-27.901299999999999</v>
      </c>
      <c r="EF51" s="166">
        <v>-31.7455</v>
      </c>
      <c r="EG51" s="166">
        <v>-11.023</v>
      </c>
      <c r="EH51" s="166">
        <v>-85.996099999999998</v>
      </c>
      <c r="EI51" s="166">
        <v>-18.9208</v>
      </c>
      <c r="EJ51" s="165"/>
      <c r="EK51" s="166">
        <v>-3.6345999999999998</v>
      </c>
      <c r="EL51" s="166">
        <v>-2.9300999999999999</v>
      </c>
      <c r="EM51" s="166">
        <v>17.625399999999999</v>
      </c>
      <c r="EN51" s="166">
        <v>-6.8277999999999999</v>
      </c>
      <c r="EO51" s="166">
        <v>-6.7024999999999997</v>
      </c>
      <c r="EP51" s="166">
        <v>-11.78</v>
      </c>
      <c r="EQ51" s="166">
        <v>-22.9496</v>
      </c>
      <c r="ER51" s="166">
        <v>-22.6906</v>
      </c>
      <c r="ES51" s="166">
        <v>10.803599999999999</v>
      </c>
      <c r="ET51" s="166">
        <v>0</v>
      </c>
      <c r="EU51" s="166">
        <v>-5.51</v>
      </c>
      <c r="EV51" s="166">
        <v>0</v>
      </c>
      <c r="EW51" s="166">
        <v>3.0116999999999998</v>
      </c>
      <c r="EX51" s="166">
        <v>-4.4500999999999999</v>
      </c>
      <c r="EY51" s="166">
        <v>-11.195399999999999</v>
      </c>
      <c r="EZ51" s="166">
        <v>-11.3141</v>
      </c>
      <c r="FA51" s="166">
        <v>9.1995000000000005</v>
      </c>
      <c r="FB51" s="166">
        <v>15.3589</v>
      </c>
      <c r="FC51" s="166">
        <v>-29.022300000000001</v>
      </c>
      <c r="FD51" s="166">
        <v>5.0274000000000001</v>
      </c>
      <c r="FE51" s="165"/>
      <c r="FF51" s="166">
        <v>4.7346000000000004</v>
      </c>
      <c r="FG51" s="166">
        <v>3.8748999999999998</v>
      </c>
      <c r="FH51" s="166">
        <v>3.4489999999999998</v>
      </c>
      <c r="FI51" s="166">
        <v>2.871</v>
      </c>
      <c r="FJ51" s="166">
        <v>8.0379000000000005</v>
      </c>
      <c r="FK51" s="166">
        <v>7.5354999999999999</v>
      </c>
      <c r="FL51" s="166">
        <v>-15.9084</v>
      </c>
      <c r="FM51" s="166">
        <v>20.0627</v>
      </c>
      <c r="FN51" s="166">
        <v>20.12</v>
      </c>
      <c r="FO51" s="166">
        <v>-4.2034000000000002</v>
      </c>
      <c r="FP51" s="166">
        <v>0</v>
      </c>
      <c r="FQ51" s="166">
        <v>21.095300000000002</v>
      </c>
      <c r="FR51" s="166">
        <v>-17.809999999999999</v>
      </c>
      <c r="FS51" s="166">
        <v>-2.1181000000000001</v>
      </c>
      <c r="FT51" s="166">
        <v>0.23549999999999999</v>
      </c>
      <c r="FU51" s="166">
        <v>1.25</v>
      </c>
      <c r="FV51" s="166">
        <v>1.86</v>
      </c>
      <c r="FW51" s="166">
        <v>-20.547799999999999</v>
      </c>
      <c r="FX51" s="165"/>
      <c r="FY51" s="166">
        <v>3.1139999999999999</v>
      </c>
      <c r="FZ51" s="166">
        <v>0.60799999999999998</v>
      </c>
      <c r="GA51" s="165"/>
      <c r="GB51" s="166">
        <v>22.96</v>
      </c>
      <c r="GC51" s="166">
        <v>-23.648199999999999</v>
      </c>
      <c r="GD51" s="166">
        <v>-14.5082</v>
      </c>
      <c r="GE51" s="166">
        <v>-0.9</v>
      </c>
      <c r="GF51" s="166">
        <v>17.107199999999999</v>
      </c>
      <c r="GG51" s="165"/>
      <c r="GH51" s="166">
        <v>32.213900000000002</v>
      </c>
      <c r="GI51" s="166">
        <v>-11.7934</v>
      </c>
      <c r="GJ51" s="166">
        <v>-12.553100000000001</v>
      </c>
      <c r="GK51" s="166">
        <v>3.3046000000000002</v>
      </c>
      <c r="GL51" s="165"/>
      <c r="GM51" s="165"/>
      <c r="GN51" s="166">
        <v>-9.8348999999999993</v>
      </c>
      <c r="GO51" s="166">
        <v>-3.6337000000000002</v>
      </c>
      <c r="GP51" s="166">
        <v>3.8096999999999999</v>
      </c>
      <c r="GQ51" s="166">
        <v>-25.004799999999999</v>
      </c>
      <c r="GR51" s="165"/>
      <c r="GS51" s="165"/>
      <c r="GT51" s="166">
        <v>168.59299999999999</v>
      </c>
      <c r="GU51" s="166">
        <v>-4.4843999999999999</v>
      </c>
      <c r="GV51" s="166">
        <v>-6.5415000000000001</v>
      </c>
      <c r="GW51" s="166">
        <v>-16.663699999999999</v>
      </c>
      <c r="GX51" s="166">
        <v>2.5430999999999999</v>
      </c>
      <c r="GY51" s="166">
        <v>10.4831</v>
      </c>
      <c r="GZ51" s="166">
        <v>10.807600000000001</v>
      </c>
      <c r="HA51" s="165"/>
      <c r="HB51" s="166">
        <v>1.6614</v>
      </c>
      <c r="HC51" s="166">
        <v>3.0335999999999999</v>
      </c>
      <c r="HD51" s="166">
        <v>4.6100000000000003</v>
      </c>
      <c r="HE51" s="166">
        <v>-8.4719999999999995</v>
      </c>
      <c r="HF51" s="166">
        <v>-9.1104000000000003</v>
      </c>
      <c r="HG51" s="166">
        <v>67.138000000000005</v>
      </c>
      <c r="HH51" s="166">
        <v>76.054900000000004</v>
      </c>
      <c r="HI51" s="166">
        <v>34.890799999999999</v>
      </c>
      <c r="HJ51" s="166">
        <v>35.382300000000001</v>
      </c>
      <c r="HK51" s="166">
        <v>-9.7371999999999996</v>
      </c>
      <c r="HL51" s="166">
        <v>-10.8834</v>
      </c>
      <c r="HM51" s="166">
        <v>0</v>
      </c>
      <c r="HN51" s="166">
        <v>0</v>
      </c>
      <c r="HO51" s="165"/>
      <c r="HP51" s="165"/>
      <c r="HQ51" s="166">
        <v>-6.3377999999999997</v>
      </c>
      <c r="HR51" s="166">
        <v>-6.0082000000000004</v>
      </c>
      <c r="HS51" s="166">
        <v>-9.5511999999999997</v>
      </c>
      <c r="HT51" s="166">
        <v>-9.3817000000000004</v>
      </c>
      <c r="HU51" s="166">
        <v>18.309999999999999</v>
      </c>
      <c r="HV51" s="166">
        <v>18.38</v>
      </c>
      <c r="HW51" s="166">
        <v>-31.2</v>
      </c>
      <c r="HX51" s="166">
        <v>-31.1</v>
      </c>
      <c r="HY51" s="166">
        <v>0.94940000000000002</v>
      </c>
      <c r="HZ51" s="166">
        <v>-5.92</v>
      </c>
      <c r="IA51" s="166">
        <v>52.408900000000003</v>
      </c>
      <c r="IB51" s="166">
        <v>33.4617</v>
      </c>
      <c r="IC51" s="166">
        <v>33.045699999999997</v>
      </c>
      <c r="ID51" s="166">
        <v>-16.899999999999999</v>
      </c>
      <c r="IE51" s="166">
        <v>-34.6</v>
      </c>
      <c r="IF51" s="166">
        <v>-9.3000000000000007</v>
      </c>
      <c r="IG51" s="166">
        <v>-9.8000000000000007</v>
      </c>
      <c r="IH51" s="165"/>
      <c r="II51" s="165"/>
      <c r="IJ51" s="166">
        <v>-99.917100000000005</v>
      </c>
      <c r="IK51" s="166">
        <v>17.131499999999999</v>
      </c>
      <c r="IL51" s="166">
        <v>-269.86369999999999</v>
      </c>
      <c r="IM51" s="166">
        <v>-26.0334</v>
      </c>
      <c r="IN51" s="166">
        <v>-32.284100000000002</v>
      </c>
      <c r="IO51" s="166">
        <v>121.307</v>
      </c>
      <c r="IP51" s="166">
        <v>41.974600000000002</v>
      </c>
      <c r="IQ51" s="166">
        <v>104.31019999999999</v>
      </c>
      <c r="IR51" s="166">
        <v>111.75149999999999</v>
      </c>
      <c r="IS51" s="166">
        <v>59.026000000000003</v>
      </c>
      <c r="IT51" s="166">
        <v>31.1036</v>
      </c>
      <c r="IU51" s="166">
        <v>32.197800000000001</v>
      </c>
      <c r="IV51" s="166">
        <v>3.8043999999999998</v>
      </c>
      <c r="IW51" s="166">
        <v>217.74770000000001</v>
      </c>
      <c r="IX51" s="166">
        <v>-209.4957</v>
      </c>
      <c r="IY51" s="166">
        <v>10.902100000000001</v>
      </c>
      <c r="IZ51" s="166">
        <v>0.33560000000000001</v>
      </c>
      <c r="JA51" s="166">
        <v>-3.8195999999999999</v>
      </c>
      <c r="JB51" s="165"/>
      <c r="JC51" s="166">
        <v>-7.44</v>
      </c>
      <c r="JD51" s="166">
        <v>9.0999999999999998E-2</v>
      </c>
      <c r="JE51" s="166">
        <v>8.3000000000000004E-2</v>
      </c>
      <c r="JF51" s="166">
        <v>2.4</v>
      </c>
      <c r="JG51" s="166">
        <v>-0.24</v>
      </c>
      <c r="JH51" s="166">
        <v>-3.1882999999999999</v>
      </c>
      <c r="JI51" s="166">
        <v>-5.2720000000000002</v>
      </c>
      <c r="JJ51" s="166">
        <v>5.0705999999999998</v>
      </c>
      <c r="JK51" s="166">
        <v>-0.49590000000000001</v>
      </c>
      <c r="JL51" s="166">
        <v>12.5</v>
      </c>
      <c r="JM51" s="166">
        <v>13.423</v>
      </c>
      <c r="JN51" s="166">
        <v>14.239000000000001</v>
      </c>
      <c r="JO51" s="166">
        <v>0.97799999999999998</v>
      </c>
      <c r="JP51" s="166">
        <v>0.89759999999999995</v>
      </c>
      <c r="JQ51" s="166">
        <v>3.2288999999999999</v>
      </c>
      <c r="JR51" s="166">
        <v>3.9148000000000001</v>
      </c>
      <c r="JS51" s="166">
        <v>2.7612000000000001</v>
      </c>
      <c r="JT51" s="165"/>
      <c r="JU51" s="166">
        <v>19.899999999999999</v>
      </c>
      <c r="JV51" s="166">
        <v>6.7050000000000001</v>
      </c>
      <c r="JW51" s="166">
        <v>0.42</v>
      </c>
      <c r="JX51" s="165"/>
      <c r="JY51" s="166">
        <v>-12.763500000000001</v>
      </c>
      <c r="JZ51" s="166">
        <v>-10.0746</v>
      </c>
      <c r="KA51" s="166">
        <v>-14.882099999999999</v>
      </c>
      <c r="KB51" s="166">
        <v>-10.0009</v>
      </c>
      <c r="KC51" s="166">
        <v>6.5179</v>
      </c>
      <c r="KD51" s="166">
        <v>-11.832800000000001</v>
      </c>
      <c r="KE51" s="166">
        <v>3.9885999999999999</v>
      </c>
      <c r="KF51" s="166">
        <v>-21.6</v>
      </c>
      <c r="KG51" s="166">
        <v>5.0999999999999996</v>
      </c>
      <c r="KH51" s="166">
        <v>3.5186000000000002</v>
      </c>
      <c r="KI51" s="166">
        <v>-85.911799999999999</v>
      </c>
    </row>
    <row r="52" spans="1:295" ht="18" customHeight="1" x14ac:dyDescent="0.3">
      <c r="A52" s="161" t="s">
        <v>92</v>
      </c>
      <c r="B52" s="161" t="s">
        <v>793</v>
      </c>
      <c r="C52" s="165"/>
      <c r="D52" s="166">
        <v>0.63670000000000004</v>
      </c>
      <c r="E52" s="166">
        <v>-8.6420999999999992</v>
      </c>
      <c r="F52" s="166">
        <v>3.3227000000000002</v>
      </c>
      <c r="G52" s="166">
        <v>10.786</v>
      </c>
      <c r="H52" s="165"/>
      <c r="I52" s="166">
        <v>14.9001</v>
      </c>
      <c r="J52" s="165"/>
      <c r="K52" s="166">
        <v>15.8215</v>
      </c>
      <c r="L52" s="166">
        <v>6.0987999999999998</v>
      </c>
      <c r="M52" s="166">
        <v>5.8026999999999997</v>
      </c>
      <c r="N52" s="166">
        <v>-11.1</v>
      </c>
      <c r="O52" s="166">
        <v>-26.4</v>
      </c>
      <c r="P52" s="166">
        <v>2.2000000000000002</v>
      </c>
      <c r="Q52" s="166">
        <v>0.82799999999999996</v>
      </c>
      <c r="R52" s="166">
        <v>-17.600000000000001</v>
      </c>
      <c r="S52" s="166">
        <v>3.5301</v>
      </c>
      <c r="T52" s="166">
        <v>-7.5246000000000004</v>
      </c>
      <c r="U52" s="166">
        <v>5.5381999999999998</v>
      </c>
      <c r="V52" s="166">
        <v>5.4188000000000001</v>
      </c>
      <c r="W52" s="166">
        <v>9.5352999999999994</v>
      </c>
      <c r="X52" s="166">
        <v>3.4701</v>
      </c>
      <c r="Y52" s="166">
        <v>0.25030000000000002</v>
      </c>
      <c r="Z52" s="166">
        <v>1.8205</v>
      </c>
      <c r="AA52" s="165"/>
      <c r="AB52" s="166">
        <v>-0.63880000000000003</v>
      </c>
      <c r="AC52" s="166">
        <v>-0.40799999999999997</v>
      </c>
      <c r="AD52" s="166">
        <v>-0.39</v>
      </c>
      <c r="AE52" s="166">
        <v>-2.85</v>
      </c>
      <c r="AF52" s="166">
        <v>-8.8800000000000008</v>
      </c>
      <c r="AG52" s="166">
        <v>-8.8000000000000007</v>
      </c>
      <c r="AH52" s="165"/>
      <c r="AI52" s="165"/>
      <c r="AJ52" s="166">
        <v>-8.93</v>
      </c>
      <c r="AK52" s="166">
        <v>-8.92</v>
      </c>
      <c r="AL52" s="165"/>
      <c r="AM52" s="166">
        <v>-13.16</v>
      </c>
      <c r="AN52" s="166">
        <v>-13.21</v>
      </c>
      <c r="AO52" s="166">
        <v>6.7436999999999996</v>
      </c>
      <c r="AP52" s="166">
        <v>4.3792</v>
      </c>
      <c r="AQ52" s="166">
        <v>20.994</v>
      </c>
      <c r="AR52" s="166">
        <v>24.697500000000002</v>
      </c>
      <c r="AS52" s="166">
        <v>-22.461300000000001</v>
      </c>
      <c r="AT52" s="166">
        <v>-8.9753000000000007</v>
      </c>
      <c r="AU52" s="166">
        <v>-9.0654000000000003</v>
      </c>
      <c r="AV52" s="166">
        <v>1.1637999999999999</v>
      </c>
      <c r="AW52" s="166">
        <v>1.1245000000000001</v>
      </c>
      <c r="AX52" s="166">
        <v>-18.352399999999999</v>
      </c>
      <c r="AY52" s="166">
        <v>-15.6732</v>
      </c>
      <c r="AZ52" s="166">
        <v>18.646999999999998</v>
      </c>
      <c r="BA52" s="165"/>
      <c r="BB52" s="166">
        <v>54.760599999999997</v>
      </c>
      <c r="BC52" s="166">
        <v>2.1665000000000001</v>
      </c>
      <c r="BD52" s="166">
        <v>-1.3</v>
      </c>
      <c r="BE52" s="166">
        <v>-2.1</v>
      </c>
      <c r="BF52" s="166">
        <v>-22.599900000000002</v>
      </c>
      <c r="BG52" s="166">
        <v>-22.359500000000001</v>
      </c>
      <c r="BH52" s="166">
        <v>-1.9753000000000001</v>
      </c>
      <c r="BI52" s="165"/>
      <c r="BJ52" s="166">
        <v>7.6284000000000001</v>
      </c>
      <c r="BK52" s="166">
        <v>2.9095</v>
      </c>
      <c r="BL52" s="166">
        <v>2.2258</v>
      </c>
      <c r="BM52" s="166">
        <v>1.5640000000000001</v>
      </c>
      <c r="BN52" s="166">
        <v>-60.914900000000003</v>
      </c>
      <c r="BO52" s="166">
        <v>79.989000000000004</v>
      </c>
      <c r="BP52" s="166">
        <v>79.866900000000001</v>
      </c>
      <c r="BQ52" s="166">
        <v>30.584199999999999</v>
      </c>
      <c r="BR52" s="166">
        <v>-55.317999999999998</v>
      </c>
      <c r="BS52" s="165"/>
      <c r="BT52" s="165"/>
      <c r="BU52" s="165"/>
      <c r="BV52" s="166">
        <v>20.438099999999999</v>
      </c>
      <c r="BW52" s="166">
        <v>9.5399999999999991</v>
      </c>
      <c r="BX52" s="166">
        <v>8.6300000000000008</v>
      </c>
      <c r="BY52" s="166">
        <v>-9.51</v>
      </c>
      <c r="BZ52" s="166">
        <v>3.55</v>
      </c>
      <c r="CA52" s="166">
        <v>-24.242000000000001</v>
      </c>
      <c r="CB52" s="166">
        <v>-24.51</v>
      </c>
      <c r="CC52" s="166">
        <v>37.795000000000002</v>
      </c>
      <c r="CD52" s="166">
        <v>37.162999999999997</v>
      </c>
      <c r="CE52" s="166">
        <v>-0.84960000000000002</v>
      </c>
      <c r="CF52" s="165"/>
      <c r="CG52" s="166">
        <v>9.5896000000000008</v>
      </c>
      <c r="CH52" s="166">
        <v>7.9115000000000002</v>
      </c>
      <c r="CI52" s="165"/>
      <c r="CJ52" s="165"/>
      <c r="CK52" s="165"/>
      <c r="CL52" s="166">
        <v>-18.2</v>
      </c>
      <c r="CM52" s="166">
        <v>-17.5</v>
      </c>
      <c r="CN52" s="166">
        <v>-1.97</v>
      </c>
      <c r="CO52" s="166">
        <v>24.272400000000001</v>
      </c>
      <c r="CP52" s="166">
        <v>24.3779</v>
      </c>
      <c r="CQ52" s="166">
        <v>22.5655</v>
      </c>
      <c r="CR52" s="166">
        <v>62.408799999999999</v>
      </c>
      <c r="CS52" s="166">
        <v>62.908099999999997</v>
      </c>
      <c r="CT52" s="166">
        <v>-23.048100000000002</v>
      </c>
      <c r="CU52" s="166">
        <v>-48.772799999999997</v>
      </c>
      <c r="CV52" s="166">
        <v>-21.780100000000001</v>
      </c>
      <c r="CW52" s="166">
        <v>3.5211999999999999</v>
      </c>
      <c r="CX52" s="166">
        <v>23.01</v>
      </c>
      <c r="CY52" s="166">
        <v>8.86</v>
      </c>
      <c r="CZ52" s="166">
        <v>15.942399999999999</v>
      </c>
      <c r="DA52" s="166">
        <v>15.920999999999999</v>
      </c>
      <c r="DB52" s="166">
        <v>-9.25</v>
      </c>
      <c r="DC52" s="166">
        <v>-125.599</v>
      </c>
      <c r="DD52" s="165"/>
      <c r="DE52" s="165"/>
      <c r="DF52" s="166">
        <v>13.558400000000001</v>
      </c>
      <c r="DG52" s="166">
        <v>-12.382099999999999</v>
      </c>
      <c r="DH52" s="166">
        <v>-4.6276999999999999</v>
      </c>
      <c r="DI52" s="166">
        <v>-32.700000000000003</v>
      </c>
      <c r="DJ52" s="166">
        <v>-32.5</v>
      </c>
      <c r="DK52" s="166">
        <v>-4.5898000000000003</v>
      </c>
      <c r="DL52" s="166">
        <v>0.94089999999999996</v>
      </c>
      <c r="DM52" s="166">
        <v>9.3101000000000003</v>
      </c>
      <c r="DN52" s="166">
        <v>8.5410000000000004</v>
      </c>
      <c r="DO52" s="166">
        <v>1.3</v>
      </c>
      <c r="DP52" s="166">
        <v>-2.48</v>
      </c>
      <c r="DQ52" s="166">
        <v>5.9364999999999997</v>
      </c>
      <c r="DR52" s="166">
        <v>-13.8233</v>
      </c>
      <c r="DS52" s="166">
        <v>-3.15</v>
      </c>
      <c r="DT52" s="166">
        <v>-3.24</v>
      </c>
      <c r="DU52" s="166">
        <v>15.16</v>
      </c>
      <c r="DV52" s="166">
        <v>19.440000000000001</v>
      </c>
      <c r="DW52" s="166">
        <v>-13.2182</v>
      </c>
      <c r="DX52" s="166">
        <v>-6.1364000000000001</v>
      </c>
      <c r="DY52" s="166">
        <v>-40.223500000000001</v>
      </c>
      <c r="DZ52" s="166">
        <v>-39.318199999999997</v>
      </c>
      <c r="EA52" s="166">
        <v>9.8340999999999994</v>
      </c>
      <c r="EB52" s="166">
        <v>-8.2812999999999999</v>
      </c>
      <c r="EC52" s="166">
        <v>-17.752400000000002</v>
      </c>
      <c r="ED52" s="166">
        <v>-17.502600000000001</v>
      </c>
      <c r="EE52" s="166">
        <v>-26.902200000000001</v>
      </c>
      <c r="EF52" s="166">
        <v>-30.571200000000001</v>
      </c>
      <c r="EG52" s="166">
        <v>-11.058999999999999</v>
      </c>
      <c r="EH52" s="166">
        <v>-96.735600000000005</v>
      </c>
      <c r="EI52" s="166">
        <v>-13.354799999999999</v>
      </c>
      <c r="EJ52" s="165"/>
      <c r="EK52" s="166">
        <v>-6.1001000000000003</v>
      </c>
      <c r="EL52" s="166">
        <v>-5.3029000000000002</v>
      </c>
      <c r="EM52" s="166">
        <v>17.098700000000001</v>
      </c>
      <c r="EN52" s="166">
        <v>-8.6595999999999993</v>
      </c>
      <c r="EO52" s="166">
        <v>-9.1511999999999993</v>
      </c>
      <c r="EP52" s="166">
        <v>-8.1959999999999997</v>
      </c>
      <c r="EQ52" s="166">
        <v>-24.375599999999999</v>
      </c>
      <c r="ER52" s="166">
        <v>-24.0931</v>
      </c>
      <c r="ES52" s="166">
        <v>10.017200000000001</v>
      </c>
      <c r="ET52" s="165"/>
      <c r="EU52" s="166">
        <v>-7.93</v>
      </c>
      <c r="EV52" s="166">
        <v>0</v>
      </c>
      <c r="EW52" s="166">
        <v>2.6097000000000001</v>
      </c>
      <c r="EX52" s="166">
        <v>-6.7321999999999997</v>
      </c>
      <c r="EY52" s="166">
        <v>-12.5555</v>
      </c>
      <c r="EZ52" s="166">
        <v>-12.811999999999999</v>
      </c>
      <c r="FA52" s="166">
        <v>9.3450000000000006</v>
      </c>
      <c r="FB52" s="166">
        <v>14.521100000000001</v>
      </c>
      <c r="FC52" s="166">
        <v>-28.752800000000001</v>
      </c>
      <c r="FD52" s="166">
        <v>5.4577999999999998</v>
      </c>
      <c r="FE52" s="165"/>
      <c r="FF52" s="166">
        <v>5.1407999999999996</v>
      </c>
      <c r="FG52" s="166">
        <v>4.3647</v>
      </c>
      <c r="FH52" s="166">
        <v>3.7942999999999998</v>
      </c>
      <c r="FI52" s="166">
        <v>3.4752999999999998</v>
      </c>
      <c r="FJ52" s="166">
        <v>11.554500000000001</v>
      </c>
      <c r="FK52" s="166">
        <v>11.052099999999999</v>
      </c>
      <c r="FL52" s="166">
        <v>-18.420200000000001</v>
      </c>
      <c r="FM52" s="166">
        <v>20.715699999999998</v>
      </c>
      <c r="FN52" s="166">
        <v>20.884799999999998</v>
      </c>
      <c r="FO52" s="166">
        <v>-5.7035</v>
      </c>
      <c r="FP52" s="166">
        <v>0</v>
      </c>
      <c r="FQ52" s="166">
        <v>23.092400000000001</v>
      </c>
      <c r="FR52" s="166">
        <v>-16.989999999999998</v>
      </c>
      <c r="FS52" s="166">
        <v>-1.5193000000000001</v>
      </c>
      <c r="FT52" s="166">
        <v>0.25380000000000003</v>
      </c>
      <c r="FU52" s="166">
        <v>0.69</v>
      </c>
      <c r="FV52" s="166">
        <v>1.81</v>
      </c>
      <c r="FW52" s="166">
        <v>-22.8019</v>
      </c>
      <c r="FX52" s="165"/>
      <c r="FY52" s="166">
        <v>3.1080000000000001</v>
      </c>
      <c r="FZ52" s="166">
        <v>0.61499999999999999</v>
      </c>
      <c r="GA52" s="165"/>
      <c r="GB52" s="166">
        <v>22.85</v>
      </c>
      <c r="GC52" s="166">
        <v>-21.370200000000001</v>
      </c>
      <c r="GD52" s="166">
        <v>-12.004200000000001</v>
      </c>
      <c r="GE52" s="166">
        <v>-1.03</v>
      </c>
      <c r="GF52" s="166">
        <v>16.9618</v>
      </c>
      <c r="GG52" s="165"/>
      <c r="GH52" s="166">
        <v>32.590499999999999</v>
      </c>
      <c r="GI52" s="166">
        <v>-11.8005</v>
      </c>
      <c r="GJ52" s="166">
        <v>-12.578900000000001</v>
      </c>
      <c r="GK52" s="166">
        <v>3.169</v>
      </c>
      <c r="GL52" s="165"/>
      <c r="GM52" s="165"/>
      <c r="GN52" s="166">
        <v>-8.9722000000000008</v>
      </c>
      <c r="GO52" s="166">
        <v>-3.6480999999999999</v>
      </c>
      <c r="GP52" s="166">
        <v>3.3039999999999998</v>
      </c>
      <c r="GQ52" s="166">
        <v>-25.347100000000001</v>
      </c>
      <c r="GR52" s="165"/>
      <c r="GS52" s="165"/>
      <c r="GT52" s="166">
        <v>161.86750000000001</v>
      </c>
      <c r="GU52" s="166">
        <v>-4.9833999999999996</v>
      </c>
      <c r="GV52" s="166">
        <v>-7.2236000000000002</v>
      </c>
      <c r="GW52" s="166">
        <v>-16.042999999999999</v>
      </c>
      <c r="GX52" s="166">
        <v>2.4786999999999999</v>
      </c>
      <c r="GY52" s="166">
        <v>10.1242</v>
      </c>
      <c r="GZ52" s="166">
        <v>10.333</v>
      </c>
      <c r="HA52" s="166">
        <v>1.899</v>
      </c>
      <c r="HB52" s="166">
        <v>1.931</v>
      </c>
      <c r="HC52" s="166">
        <v>4.4111000000000002</v>
      </c>
      <c r="HD52" s="166">
        <v>5.03</v>
      </c>
      <c r="HE52" s="166">
        <v>-6.9847000000000001</v>
      </c>
      <c r="HF52" s="166">
        <v>-5.9812000000000003</v>
      </c>
      <c r="HG52" s="166">
        <v>65.343800000000002</v>
      </c>
      <c r="HH52" s="166">
        <v>76.978300000000004</v>
      </c>
      <c r="HI52" s="166">
        <v>36.163200000000003</v>
      </c>
      <c r="HJ52" s="166">
        <v>37.117699999999999</v>
      </c>
      <c r="HK52" s="166">
        <v>-11.424799999999999</v>
      </c>
      <c r="HL52" s="166">
        <v>-12.2972</v>
      </c>
      <c r="HM52" s="166">
        <v>-10.3354</v>
      </c>
      <c r="HN52" s="166">
        <v>0</v>
      </c>
      <c r="HO52" s="166">
        <v>40.977200000000003</v>
      </c>
      <c r="HP52" s="165"/>
      <c r="HQ52" s="166">
        <v>-6.5411000000000001</v>
      </c>
      <c r="HR52" s="166">
        <v>-5.5853000000000002</v>
      </c>
      <c r="HS52" s="166">
        <v>-8.7278000000000002</v>
      </c>
      <c r="HT52" s="166">
        <v>-8.8518000000000008</v>
      </c>
      <c r="HU52" s="166">
        <v>20.21</v>
      </c>
      <c r="HV52" s="166">
        <v>20.399999999999999</v>
      </c>
      <c r="HW52" s="166">
        <v>-32.5</v>
      </c>
      <c r="HX52" s="166">
        <v>-32.4</v>
      </c>
      <c r="HY52" s="166">
        <v>0.82669999999999999</v>
      </c>
      <c r="HZ52" s="166">
        <v>-6.08</v>
      </c>
      <c r="IA52" s="166">
        <v>53.389099999999999</v>
      </c>
      <c r="IB52" s="166">
        <v>33.114400000000003</v>
      </c>
      <c r="IC52" s="166">
        <v>33.185899999999997</v>
      </c>
      <c r="ID52" s="166">
        <v>-17.8</v>
      </c>
      <c r="IE52" s="166">
        <v>-36.299999999999997</v>
      </c>
      <c r="IF52" s="166">
        <v>-9.3000000000000007</v>
      </c>
      <c r="IG52" s="166">
        <v>-9.8000000000000007</v>
      </c>
      <c r="IH52" s="165"/>
      <c r="II52" s="165"/>
      <c r="IJ52" s="166">
        <v>-97.747399999999999</v>
      </c>
      <c r="IK52" s="166">
        <v>17.6875</v>
      </c>
      <c r="IL52" s="166">
        <v>-270.34649999999999</v>
      </c>
      <c r="IM52" s="166">
        <v>-24.301200000000001</v>
      </c>
      <c r="IN52" s="166">
        <v>-31.7912</v>
      </c>
      <c r="IO52" s="166">
        <v>121.6247</v>
      </c>
      <c r="IP52" s="166">
        <v>40.907800000000002</v>
      </c>
      <c r="IQ52" s="166">
        <v>106.1609</v>
      </c>
      <c r="IR52" s="166">
        <v>111.0138</v>
      </c>
      <c r="IS52" s="166">
        <v>59.552900000000001</v>
      </c>
      <c r="IT52" s="166">
        <v>33.1081</v>
      </c>
      <c r="IU52" s="166">
        <v>34.421999999999997</v>
      </c>
      <c r="IV52" s="166">
        <v>0.27789999999999998</v>
      </c>
      <c r="IW52" s="166">
        <v>216.97540000000001</v>
      </c>
      <c r="IX52" s="166">
        <v>-207.7816</v>
      </c>
      <c r="IY52" s="166">
        <v>11.726000000000001</v>
      </c>
      <c r="IZ52" s="166">
        <v>1.3675999999999999</v>
      </c>
      <c r="JA52" s="166">
        <v>-3.8660000000000001</v>
      </c>
      <c r="JB52" s="165"/>
      <c r="JC52" s="166">
        <v>-7.6</v>
      </c>
      <c r="JD52" s="166">
        <v>-1.4E-2</v>
      </c>
      <c r="JE52" s="166">
        <v>-1.4E-2</v>
      </c>
      <c r="JF52" s="166">
        <v>2.2400000000000002</v>
      </c>
      <c r="JG52" s="166">
        <v>-0.4</v>
      </c>
      <c r="JH52" s="166">
        <v>-2.9407000000000001</v>
      </c>
      <c r="JI52" s="166">
        <v>-4.9790000000000001</v>
      </c>
      <c r="JJ52" s="166">
        <v>4.7195999999999998</v>
      </c>
      <c r="JK52" s="166">
        <v>-0.46850000000000003</v>
      </c>
      <c r="JL52" s="166">
        <v>12.5</v>
      </c>
      <c r="JM52" s="166">
        <v>13.64</v>
      </c>
      <c r="JN52" s="166">
        <v>13.926</v>
      </c>
      <c r="JO52" s="166">
        <v>2.4447999999999999</v>
      </c>
      <c r="JP52" s="166">
        <v>2.5448</v>
      </c>
      <c r="JQ52" s="166">
        <v>3.9407999999999999</v>
      </c>
      <c r="JR52" s="166">
        <v>3.0789</v>
      </c>
      <c r="JS52" s="166">
        <v>2.8708999999999998</v>
      </c>
      <c r="JT52" s="165"/>
      <c r="JU52" s="166">
        <v>21.2</v>
      </c>
      <c r="JV52" s="166">
        <v>6.6041999999999996</v>
      </c>
      <c r="JW52" s="166">
        <v>0.4</v>
      </c>
      <c r="JX52" s="165"/>
      <c r="JY52" s="166">
        <v>-12.366099999999999</v>
      </c>
      <c r="JZ52" s="166">
        <v>-10.517200000000001</v>
      </c>
      <c r="KA52" s="166">
        <v>-15.170400000000001</v>
      </c>
      <c r="KB52" s="166">
        <v>-9.6874000000000002</v>
      </c>
      <c r="KC52" s="166">
        <v>7.0380000000000003</v>
      </c>
      <c r="KD52" s="166">
        <v>-10.45</v>
      </c>
      <c r="KE52" s="166">
        <v>2.7170999999999998</v>
      </c>
      <c r="KF52" s="166">
        <v>-22.7</v>
      </c>
      <c r="KG52" s="166">
        <v>6.5</v>
      </c>
      <c r="KH52" s="166">
        <v>8.4128000000000007</v>
      </c>
      <c r="KI52" s="166">
        <v>-92.620800000000003</v>
      </c>
    </row>
    <row r="53" spans="1:295" ht="18" customHeight="1" x14ac:dyDescent="0.3">
      <c r="A53" s="161" t="s">
        <v>92</v>
      </c>
      <c r="B53" s="161" t="s">
        <v>794</v>
      </c>
      <c r="C53" s="165"/>
      <c r="D53" s="166">
        <v>0.30480000000000002</v>
      </c>
      <c r="E53" s="166">
        <v>-8.3141999999999996</v>
      </c>
      <c r="F53" s="166">
        <v>3.1166999999999998</v>
      </c>
      <c r="G53" s="166">
        <v>10.5547</v>
      </c>
      <c r="H53" s="165"/>
      <c r="I53" s="166">
        <v>15.222300000000001</v>
      </c>
      <c r="J53" s="165"/>
      <c r="K53" s="166">
        <v>14.994199999999999</v>
      </c>
      <c r="L53" s="166">
        <v>5.8247999999999998</v>
      </c>
      <c r="M53" s="166">
        <v>5.5481999999999996</v>
      </c>
      <c r="N53" s="166">
        <v>-11.1</v>
      </c>
      <c r="O53" s="166">
        <v>-26.4</v>
      </c>
      <c r="P53" s="166">
        <v>2.2000000000000002</v>
      </c>
      <c r="Q53" s="165"/>
      <c r="R53" s="166">
        <v>-19.8</v>
      </c>
      <c r="S53" s="166">
        <v>2.8892000000000002</v>
      </c>
      <c r="T53" s="166">
        <v>-6.7645999999999997</v>
      </c>
      <c r="U53" s="166">
        <v>5.4203000000000001</v>
      </c>
      <c r="V53" s="166">
        <v>5.4196999999999997</v>
      </c>
      <c r="W53" s="166">
        <v>9.1936999999999998</v>
      </c>
      <c r="X53" s="166">
        <v>3.5634000000000001</v>
      </c>
      <c r="Y53" s="166">
        <v>0.73419999999999996</v>
      </c>
      <c r="Z53" s="166">
        <v>2.5474000000000001</v>
      </c>
      <c r="AA53" s="165"/>
      <c r="AB53" s="166">
        <v>-0.49630000000000002</v>
      </c>
      <c r="AC53" s="166">
        <v>-0.45800000000000002</v>
      </c>
      <c r="AD53" s="166">
        <v>-0.443</v>
      </c>
      <c r="AE53" s="166">
        <v>-2.9140000000000001</v>
      </c>
      <c r="AF53" s="166">
        <v>-8.8800000000000008</v>
      </c>
      <c r="AG53" s="166">
        <v>-8.8000000000000007</v>
      </c>
      <c r="AH53" s="165"/>
      <c r="AI53" s="165"/>
      <c r="AJ53" s="166">
        <v>-8.86</v>
      </c>
      <c r="AK53" s="166">
        <v>-8.91</v>
      </c>
      <c r="AL53" s="165"/>
      <c r="AM53" s="166">
        <v>-13.95</v>
      </c>
      <c r="AN53" s="166">
        <v>-13.95</v>
      </c>
      <c r="AO53" s="166">
        <v>6.3715000000000002</v>
      </c>
      <c r="AP53" s="166">
        <v>4.4168000000000003</v>
      </c>
      <c r="AQ53" s="166">
        <v>20.095500000000001</v>
      </c>
      <c r="AR53" s="166">
        <v>24.031300000000002</v>
      </c>
      <c r="AS53" s="166">
        <v>-21.270299999999999</v>
      </c>
      <c r="AT53" s="166">
        <v>-7.6356999999999999</v>
      </c>
      <c r="AU53" s="166">
        <v>-7.5994000000000002</v>
      </c>
      <c r="AV53" s="166">
        <v>1.6942999999999999</v>
      </c>
      <c r="AW53" s="166">
        <v>1.6658999999999999</v>
      </c>
      <c r="AX53" s="166">
        <v>-19.156199999999998</v>
      </c>
      <c r="AY53" s="166">
        <v>-15.9411</v>
      </c>
      <c r="AZ53" s="166">
        <v>19.314800000000002</v>
      </c>
      <c r="BA53" s="165"/>
      <c r="BB53" s="166">
        <v>53.182699999999997</v>
      </c>
      <c r="BC53" s="166">
        <v>9.9971999999999994</v>
      </c>
      <c r="BD53" s="166">
        <v>-5</v>
      </c>
      <c r="BE53" s="166">
        <v>-5.2</v>
      </c>
      <c r="BF53" s="166">
        <v>-24.220300000000002</v>
      </c>
      <c r="BG53" s="166">
        <v>-24.183599999999998</v>
      </c>
      <c r="BH53" s="166">
        <v>-1.9997</v>
      </c>
      <c r="BI53" s="165"/>
      <c r="BJ53" s="166">
        <v>6.3034999999999997</v>
      </c>
      <c r="BK53" s="166">
        <v>2.7404000000000002</v>
      </c>
      <c r="BL53" s="166">
        <v>2.2307999999999999</v>
      </c>
      <c r="BM53" s="166">
        <v>1.5989</v>
      </c>
      <c r="BN53" s="166">
        <v>-69.215999999999994</v>
      </c>
      <c r="BO53" s="166">
        <v>76.204700000000003</v>
      </c>
      <c r="BP53" s="166">
        <v>75.930000000000007</v>
      </c>
      <c r="BQ53" s="166">
        <v>35.112099999999998</v>
      </c>
      <c r="BR53" s="166">
        <v>-65.134600000000006</v>
      </c>
      <c r="BS53" s="165"/>
      <c r="BT53" s="165"/>
      <c r="BU53" s="165"/>
      <c r="BV53" s="166">
        <v>18.282499999999999</v>
      </c>
      <c r="BW53" s="166">
        <v>9.58</v>
      </c>
      <c r="BX53" s="166">
        <v>8.4600000000000009</v>
      </c>
      <c r="BY53" s="166">
        <v>-10.050000000000001</v>
      </c>
      <c r="BZ53" s="166">
        <v>3.99</v>
      </c>
      <c r="CA53" s="166">
        <v>-20.7592</v>
      </c>
      <c r="CB53" s="166">
        <v>-20.357299999999999</v>
      </c>
      <c r="CC53" s="166">
        <v>35.8001</v>
      </c>
      <c r="CD53" s="166">
        <v>34.656799999999997</v>
      </c>
      <c r="CE53" s="166">
        <v>1.2938000000000001</v>
      </c>
      <c r="CF53" s="165"/>
      <c r="CG53" s="166">
        <v>6.0157999999999996</v>
      </c>
      <c r="CH53" s="166">
        <v>6.0115999999999996</v>
      </c>
      <c r="CI53" s="165"/>
      <c r="CJ53" s="165"/>
      <c r="CK53" s="165"/>
      <c r="CL53" s="166">
        <v>-18.399999999999999</v>
      </c>
      <c r="CM53" s="166">
        <v>-17.600000000000001</v>
      </c>
      <c r="CN53" s="166">
        <v>-1.88</v>
      </c>
      <c r="CO53" s="166">
        <v>22.335599999999999</v>
      </c>
      <c r="CP53" s="166">
        <v>22.369399999999999</v>
      </c>
      <c r="CQ53" s="166">
        <v>20.581499999999998</v>
      </c>
      <c r="CR53" s="166">
        <v>61.112299999999998</v>
      </c>
      <c r="CS53" s="166">
        <v>60.787199999999999</v>
      </c>
      <c r="CT53" s="166">
        <v>-20.7957</v>
      </c>
      <c r="CU53" s="166">
        <v>-48.389099999999999</v>
      </c>
      <c r="CV53" s="166">
        <v>-19.491099999999999</v>
      </c>
      <c r="CW53" s="166">
        <v>3.5177999999999998</v>
      </c>
      <c r="CX53" s="166">
        <v>22.18</v>
      </c>
      <c r="CY53" s="166">
        <v>8.33</v>
      </c>
      <c r="CZ53" s="166">
        <v>14.848599999999999</v>
      </c>
      <c r="DA53" s="166">
        <v>14.7491</v>
      </c>
      <c r="DB53" s="166">
        <v>-8.82</v>
      </c>
      <c r="DC53" s="166">
        <v>-125.599</v>
      </c>
      <c r="DD53" s="165"/>
      <c r="DE53" s="165"/>
      <c r="DF53" s="166">
        <v>21.009599999999999</v>
      </c>
      <c r="DG53" s="166">
        <v>-12.0243</v>
      </c>
      <c r="DH53" s="166">
        <v>-4.4356999999999998</v>
      </c>
      <c r="DI53" s="166">
        <v>-30.3</v>
      </c>
      <c r="DJ53" s="166">
        <v>-30.1</v>
      </c>
      <c r="DK53" s="166">
        <v>-4.1272000000000002</v>
      </c>
      <c r="DL53" s="166">
        <v>-0.187</v>
      </c>
      <c r="DM53" s="166">
        <v>6.9443999999999999</v>
      </c>
      <c r="DN53" s="166">
        <v>7.0566000000000004</v>
      </c>
      <c r="DO53" s="166">
        <v>0.41</v>
      </c>
      <c r="DP53" s="166">
        <v>-1.82</v>
      </c>
      <c r="DQ53" s="166">
        <v>7.1920000000000002</v>
      </c>
      <c r="DR53" s="166">
        <v>-21.7087</v>
      </c>
      <c r="DS53" s="166">
        <v>-11.2</v>
      </c>
      <c r="DT53" s="166">
        <v>-11.27</v>
      </c>
      <c r="DU53" s="166">
        <v>29.32</v>
      </c>
      <c r="DV53" s="166">
        <v>19.21</v>
      </c>
      <c r="DW53" s="166">
        <v>-20.690899999999999</v>
      </c>
      <c r="DX53" s="166">
        <v>-10.809100000000001</v>
      </c>
      <c r="DY53" s="166">
        <v>-40.227899999999998</v>
      </c>
      <c r="DZ53" s="166">
        <v>-38.809100000000001</v>
      </c>
      <c r="EA53" s="166">
        <v>9.6997</v>
      </c>
      <c r="EB53" s="166">
        <v>-9.7025000000000006</v>
      </c>
      <c r="EC53" s="166">
        <v>-18.617100000000001</v>
      </c>
      <c r="ED53" s="166">
        <v>-18.842600000000001</v>
      </c>
      <c r="EE53" s="166">
        <v>-25.9329</v>
      </c>
      <c r="EF53" s="166">
        <v>-29.2073</v>
      </c>
      <c r="EG53" s="166">
        <v>-11.012</v>
      </c>
      <c r="EH53" s="166">
        <v>-104.1773</v>
      </c>
      <c r="EI53" s="166">
        <v>-22.350300000000001</v>
      </c>
      <c r="EJ53" s="165"/>
      <c r="EK53" s="166">
        <v>-6.43</v>
      </c>
      <c r="EL53" s="166">
        <v>-5.6948999999999996</v>
      </c>
      <c r="EM53" s="166">
        <v>16.871700000000001</v>
      </c>
      <c r="EN53" s="166">
        <v>-10.7835</v>
      </c>
      <c r="EO53" s="166">
        <v>-10.375400000000001</v>
      </c>
      <c r="EP53" s="166">
        <v>-0.51600000000000001</v>
      </c>
      <c r="EQ53" s="166">
        <v>-23.873000000000001</v>
      </c>
      <c r="ER53" s="166">
        <v>-23.870200000000001</v>
      </c>
      <c r="ES53" s="166">
        <v>8.3442000000000007</v>
      </c>
      <c r="ET53" s="165"/>
      <c r="EU53" s="166">
        <v>-12.3</v>
      </c>
      <c r="EV53" s="166">
        <v>0</v>
      </c>
      <c r="EW53" s="166">
        <v>2.4657</v>
      </c>
      <c r="EX53" s="166">
        <v>-9.5929000000000002</v>
      </c>
      <c r="EY53" s="166">
        <v>-11.341900000000001</v>
      </c>
      <c r="EZ53" s="166">
        <v>-11.5959</v>
      </c>
      <c r="FA53" s="166">
        <v>8.7720000000000002</v>
      </c>
      <c r="FB53" s="166">
        <v>12.1623</v>
      </c>
      <c r="FC53" s="166">
        <v>-28.024899999999999</v>
      </c>
      <c r="FD53" s="166">
        <v>5.6494</v>
      </c>
      <c r="FE53" s="165"/>
      <c r="FF53" s="166">
        <v>5.2697000000000003</v>
      </c>
      <c r="FG53" s="166">
        <v>3.9112</v>
      </c>
      <c r="FH53" s="166">
        <v>3.5567000000000002</v>
      </c>
      <c r="FI53" s="166">
        <v>3.0562999999999998</v>
      </c>
      <c r="FJ53" s="166">
        <v>8.3727999999999998</v>
      </c>
      <c r="FK53" s="166">
        <v>8.2053999999999991</v>
      </c>
      <c r="FL53" s="166">
        <v>-18.755099999999999</v>
      </c>
      <c r="FM53" s="166">
        <v>20.903199999999998</v>
      </c>
      <c r="FN53" s="166">
        <v>20.743099999999998</v>
      </c>
      <c r="FO53" s="166">
        <v>-6.4951999999999996</v>
      </c>
      <c r="FP53" s="165"/>
      <c r="FQ53" s="166">
        <v>21.608000000000001</v>
      </c>
      <c r="FR53" s="166">
        <v>-17.38</v>
      </c>
      <c r="FS53" s="166">
        <v>-1.7189000000000001</v>
      </c>
      <c r="FT53" s="166">
        <v>0.21809999999999999</v>
      </c>
      <c r="FU53" s="166">
        <v>0.97</v>
      </c>
      <c r="FV53" s="166">
        <v>1.91</v>
      </c>
      <c r="FW53" s="166">
        <v>-22.426500000000001</v>
      </c>
      <c r="FX53" s="166">
        <v>2.1070000000000002</v>
      </c>
      <c r="FY53" s="166">
        <v>3.0819999999999999</v>
      </c>
      <c r="FZ53" s="166">
        <v>0.628</v>
      </c>
      <c r="GA53" s="166">
        <v>2.9998999999999998</v>
      </c>
      <c r="GB53" s="166">
        <v>23.5</v>
      </c>
      <c r="GC53" s="166">
        <v>-21.410799999999998</v>
      </c>
      <c r="GD53" s="166">
        <v>-11.936</v>
      </c>
      <c r="GE53" s="166">
        <v>-0.95</v>
      </c>
      <c r="GF53" s="166">
        <v>17.719100000000001</v>
      </c>
      <c r="GG53" s="165"/>
      <c r="GH53" s="166">
        <v>32.293500000000002</v>
      </c>
      <c r="GI53" s="166">
        <v>-11.7197</v>
      </c>
      <c r="GJ53" s="166">
        <v>-12.5352</v>
      </c>
      <c r="GK53" s="166">
        <v>2.9432</v>
      </c>
      <c r="GL53" s="165"/>
      <c r="GM53" s="165"/>
      <c r="GN53" s="165"/>
      <c r="GO53" s="166">
        <v>-3.6221999999999999</v>
      </c>
      <c r="GP53" s="166">
        <v>3.4651999999999998</v>
      </c>
      <c r="GQ53" s="166">
        <v>-26.744700000000002</v>
      </c>
      <c r="GR53" s="165"/>
      <c r="GS53" s="165"/>
      <c r="GT53" s="166">
        <v>159.96109999999999</v>
      </c>
      <c r="GU53" s="166">
        <v>-5.9302999999999999</v>
      </c>
      <c r="GV53" s="166">
        <v>-7.0232999999999999</v>
      </c>
      <c r="GW53" s="166">
        <v>-15.9687</v>
      </c>
      <c r="GX53" s="166">
        <v>2.7359</v>
      </c>
      <c r="GY53" s="166">
        <v>9.6334999999999997</v>
      </c>
      <c r="GZ53" s="166">
        <v>9.7791999999999994</v>
      </c>
      <c r="HA53" s="166">
        <v>2</v>
      </c>
      <c r="HB53" s="166">
        <v>0</v>
      </c>
      <c r="HC53" s="166">
        <v>2.3896999999999999</v>
      </c>
      <c r="HD53" s="166">
        <v>4.1900000000000004</v>
      </c>
      <c r="HE53" s="166">
        <v>-3.0474000000000001</v>
      </c>
      <c r="HF53" s="166">
        <v>6.3082000000000003</v>
      </c>
      <c r="HG53" s="166">
        <v>62.724600000000002</v>
      </c>
      <c r="HH53" s="166">
        <v>68.055499999999995</v>
      </c>
      <c r="HI53" s="166">
        <v>34.540999999999997</v>
      </c>
      <c r="HJ53" s="166">
        <v>34.343400000000003</v>
      </c>
      <c r="HK53" s="166">
        <v>-9.3690999999999995</v>
      </c>
      <c r="HL53" s="166">
        <v>-10.3001</v>
      </c>
      <c r="HM53" s="166">
        <v>0</v>
      </c>
      <c r="HN53" s="166">
        <v>0</v>
      </c>
      <c r="HO53" s="165"/>
      <c r="HP53" s="165"/>
      <c r="HQ53" s="166">
        <v>-7.8209999999999997</v>
      </c>
      <c r="HR53" s="166">
        <v>-7.2827000000000002</v>
      </c>
      <c r="HS53" s="166">
        <v>-8.4397000000000002</v>
      </c>
      <c r="HT53" s="166">
        <v>-8.3353999999999999</v>
      </c>
      <c r="HU53" s="166">
        <v>18.850000000000001</v>
      </c>
      <c r="HV53" s="166">
        <v>18.940000000000001</v>
      </c>
      <c r="HW53" s="166">
        <v>-28.9</v>
      </c>
      <c r="HX53" s="166">
        <v>-29.3</v>
      </c>
      <c r="HY53" s="166">
        <v>0.91459999999999997</v>
      </c>
      <c r="HZ53" s="166">
        <v>-7.28</v>
      </c>
      <c r="IA53" s="166">
        <v>51.417900000000003</v>
      </c>
      <c r="IB53" s="166">
        <v>32.795499999999997</v>
      </c>
      <c r="IC53" s="166">
        <v>32.479999999999997</v>
      </c>
      <c r="ID53" s="166">
        <v>-18.2</v>
      </c>
      <c r="IE53" s="166">
        <v>-31.6</v>
      </c>
      <c r="IF53" s="166">
        <v>-8.4</v>
      </c>
      <c r="IG53" s="166">
        <v>-8.9</v>
      </c>
      <c r="IH53" s="165"/>
      <c r="II53" s="165"/>
      <c r="IJ53" s="166">
        <v>-89.316599999999994</v>
      </c>
      <c r="IK53" s="166">
        <v>14.0755</v>
      </c>
      <c r="IL53" s="166">
        <v>-270.67219999999998</v>
      </c>
      <c r="IM53" s="166">
        <v>-26.318100000000001</v>
      </c>
      <c r="IN53" s="166">
        <v>-31.0152</v>
      </c>
      <c r="IO53" s="166">
        <v>120.5741</v>
      </c>
      <c r="IP53" s="166">
        <v>45.432099999999998</v>
      </c>
      <c r="IQ53" s="166">
        <v>110.8246</v>
      </c>
      <c r="IR53" s="166">
        <v>109.563</v>
      </c>
      <c r="IS53" s="166">
        <v>54.101799999999997</v>
      </c>
      <c r="IT53" s="166">
        <v>34.246200000000002</v>
      </c>
      <c r="IU53" s="166">
        <v>32.843800000000002</v>
      </c>
      <c r="IV53" s="166">
        <v>-2.0251000000000001</v>
      </c>
      <c r="IW53" s="166">
        <v>214.9469</v>
      </c>
      <c r="IX53" s="166">
        <v>-208.69649999999999</v>
      </c>
      <c r="IY53" s="166">
        <v>6.4070999999999998</v>
      </c>
      <c r="IZ53" s="166">
        <v>4.4397000000000002</v>
      </c>
      <c r="JA53" s="166">
        <v>-3.7023999999999999</v>
      </c>
      <c r="JB53" s="165"/>
      <c r="JC53" s="166">
        <v>-6.56</v>
      </c>
      <c r="JD53" s="166">
        <v>-1.4999999999999999E-2</v>
      </c>
      <c r="JE53" s="166">
        <v>-2.5000000000000001E-2</v>
      </c>
      <c r="JF53" s="166">
        <v>1.68</v>
      </c>
      <c r="JG53" s="166">
        <v>0.4</v>
      </c>
      <c r="JH53" s="166">
        <v>-2.7921999999999998</v>
      </c>
      <c r="JI53" s="166">
        <v>-6.0624000000000002</v>
      </c>
      <c r="JJ53" s="166">
        <v>5.0125999999999999</v>
      </c>
      <c r="JK53" s="166">
        <v>0.23649999999999999</v>
      </c>
      <c r="JL53" s="166">
        <v>12.5</v>
      </c>
      <c r="JM53" s="166">
        <v>14.384</v>
      </c>
      <c r="JN53" s="166">
        <v>15.176</v>
      </c>
      <c r="JO53" s="166">
        <v>2.5632999999999999</v>
      </c>
      <c r="JP53" s="166">
        <v>2.9498000000000002</v>
      </c>
      <c r="JQ53" s="166">
        <v>4.1186999999999996</v>
      </c>
      <c r="JR53" s="166">
        <v>2.9453999999999998</v>
      </c>
      <c r="JS53" s="166">
        <v>3.3</v>
      </c>
      <c r="JT53" s="165"/>
      <c r="JU53" s="166">
        <v>17</v>
      </c>
      <c r="JV53" s="166">
        <v>7.9055999999999997</v>
      </c>
      <c r="JW53" s="166">
        <v>0.32</v>
      </c>
      <c r="JX53" s="165"/>
      <c r="JY53" s="166">
        <v>-12.4148</v>
      </c>
      <c r="JZ53" s="166">
        <v>-10.8939</v>
      </c>
      <c r="KA53" s="166">
        <v>-15.814500000000001</v>
      </c>
      <c r="KB53" s="166">
        <v>-8.9105000000000008</v>
      </c>
      <c r="KC53" s="166">
        <v>6.7919</v>
      </c>
      <c r="KD53" s="166">
        <v>-11.287599999999999</v>
      </c>
      <c r="KE53" s="166">
        <v>4.0439999999999996</v>
      </c>
      <c r="KF53" s="166">
        <v>-18.2</v>
      </c>
      <c r="KG53" s="166">
        <v>2.5</v>
      </c>
      <c r="KH53" s="166">
        <v>11.463900000000001</v>
      </c>
      <c r="KI53" s="166">
        <v>-95.937799999999996</v>
      </c>
    </row>
    <row r="54" spans="1:295" ht="18" customHeight="1" x14ac:dyDescent="0.3">
      <c r="A54" s="161" t="s">
        <v>92</v>
      </c>
      <c r="B54" s="161" t="s">
        <v>795</v>
      </c>
      <c r="C54" s="165"/>
      <c r="D54" s="166">
        <v>4.4600000000000001E-2</v>
      </c>
      <c r="E54" s="166">
        <v>-8.0825999999999993</v>
      </c>
      <c r="F54" s="166">
        <v>2.9979</v>
      </c>
      <c r="G54" s="166">
        <v>10.7073</v>
      </c>
      <c r="H54" s="165"/>
      <c r="I54" s="166">
        <v>14.4758</v>
      </c>
      <c r="J54" s="165"/>
      <c r="K54" s="166">
        <v>13.722799999999999</v>
      </c>
      <c r="L54" s="166">
        <v>5.2408000000000001</v>
      </c>
      <c r="M54" s="166">
        <v>4.9131999999999998</v>
      </c>
      <c r="N54" s="166">
        <v>-13.32</v>
      </c>
      <c r="O54" s="166">
        <v>-24.2</v>
      </c>
      <c r="P54" s="165"/>
      <c r="Q54" s="166">
        <v>1.6559999999999999</v>
      </c>
      <c r="R54" s="165"/>
      <c r="S54" s="166">
        <v>2.5969000000000002</v>
      </c>
      <c r="T54" s="166">
        <v>-6.2196999999999996</v>
      </c>
      <c r="U54" s="166">
        <v>4.8049999999999997</v>
      </c>
      <c r="V54" s="166">
        <v>4.6825000000000001</v>
      </c>
      <c r="W54" s="166">
        <v>8.3497000000000003</v>
      </c>
      <c r="X54" s="166">
        <v>3.0274000000000001</v>
      </c>
      <c r="Y54" s="166">
        <v>0.64600000000000002</v>
      </c>
      <c r="Z54" s="166">
        <v>2.5453000000000001</v>
      </c>
      <c r="AA54" s="165"/>
      <c r="AB54" s="166">
        <v>-0.56659999999999999</v>
      </c>
      <c r="AC54" s="166">
        <v>-0.56000000000000005</v>
      </c>
      <c r="AD54" s="166">
        <v>-0.54100000000000004</v>
      </c>
      <c r="AE54" s="166">
        <v>-2.6789999999999998</v>
      </c>
      <c r="AF54" s="166">
        <v>-6.66</v>
      </c>
      <c r="AG54" s="166">
        <v>-11</v>
      </c>
      <c r="AH54" s="165"/>
      <c r="AI54" s="165"/>
      <c r="AJ54" s="166">
        <v>-9.51</v>
      </c>
      <c r="AK54" s="166">
        <v>-9.7200000000000006</v>
      </c>
      <c r="AL54" s="165"/>
      <c r="AM54" s="166">
        <v>-13.44</v>
      </c>
      <c r="AN54" s="166">
        <v>-13.49</v>
      </c>
      <c r="AO54" s="166">
        <v>4.7964000000000002</v>
      </c>
      <c r="AP54" s="166">
        <v>4.1388999999999996</v>
      </c>
      <c r="AQ54" s="166">
        <v>17.9575</v>
      </c>
      <c r="AR54" s="166">
        <v>21.433499999999999</v>
      </c>
      <c r="AS54" s="166">
        <v>-19.582000000000001</v>
      </c>
      <c r="AT54" s="166">
        <v>-8.3055000000000003</v>
      </c>
      <c r="AU54" s="166">
        <v>-7.6090999999999998</v>
      </c>
      <c r="AV54" s="166">
        <v>13.301399999999999</v>
      </c>
      <c r="AW54" s="166">
        <v>11.5388</v>
      </c>
      <c r="AX54" s="166">
        <v>-21.299499999999998</v>
      </c>
      <c r="AY54" s="166">
        <v>-17.2807</v>
      </c>
      <c r="AZ54" s="166">
        <v>31.422899999999998</v>
      </c>
      <c r="BA54" s="165"/>
      <c r="BB54" s="166">
        <v>39.565100000000001</v>
      </c>
      <c r="BC54" s="166">
        <v>11.1972</v>
      </c>
      <c r="BD54" s="166">
        <v>-5.3</v>
      </c>
      <c r="BE54" s="166">
        <v>-5.6</v>
      </c>
      <c r="BF54" s="166">
        <v>-24.1968</v>
      </c>
      <c r="BG54" s="166">
        <v>-23.151599999999998</v>
      </c>
      <c r="BH54" s="166">
        <v>-1.9432</v>
      </c>
      <c r="BI54" s="165"/>
      <c r="BJ54" s="166">
        <v>4.3304</v>
      </c>
      <c r="BK54" s="166">
        <v>2.2789000000000001</v>
      </c>
      <c r="BL54" s="166">
        <v>2.1162999999999998</v>
      </c>
      <c r="BM54" s="166">
        <v>1.5075000000000001</v>
      </c>
      <c r="BN54" s="166">
        <v>-72.298299999999998</v>
      </c>
      <c r="BO54" s="166">
        <v>76.204700000000003</v>
      </c>
      <c r="BP54" s="166">
        <v>75.899500000000003</v>
      </c>
      <c r="BQ54" s="166">
        <v>44.330800000000004</v>
      </c>
      <c r="BR54" s="166">
        <v>-71.997399999999999</v>
      </c>
      <c r="BS54" s="165"/>
      <c r="BT54" s="165"/>
      <c r="BU54" s="165"/>
      <c r="BV54" s="166">
        <v>16.276599999999998</v>
      </c>
      <c r="BW54" s="166">
        <v>9.1</v>
      </c>
      <c r="BX54" s="166">
        <v>7.55</v>
      </c>
      <c r="BY54" s="166">
        <v>-11.77</v>
      </c>
      <c r="BZ54" s="166">
        <v>2.4</v>
      </c>
      <c r="CA54" s="166">
        <v>-21.027100000000001</v>
      </c>
      <c r="CB54" s="166">
        <v>-21.161000000000001</v>
      </c>
      <c r="CC54" s="166">
        <v>36.761899999999997</v>
      </c>
      <c r="CD54" s="166">
        <v>35.7376</v>
      </c>
      <c r="CE54" s="166">
        <v>1.0697000000000001</v>
      </c>
      <c r="CF54" s="165"/>
      <c r="CG54" s="166">
        <v>8.2606000000000002</v>
      </c>
      <c r="CH54" s="166">
        <v>4.1695000000000002</v>
      </c>
      <c r="CI54" s="165"/>
      <c r="CJ54" s="165"/>
      <c r="CK54" s="165"/>
      <c r="CL54" s="166">
        <v>-23.3</v>
      </c>
      <c r="CM54" s="166">
        <v>-22.1</v>
      </c>
      <c r="CN54" s="166">
        <v>-1.9</v>
      </c>
      <c r="CO54" s="166">
        <v>19.518000000000001</v>
      </c>
      <c r="CP54" s="166">
        <v>19.715</v>
      </c>
      <c r="CQ54" s="166">
        <v>18.017900000000001</v>
      </c>
      <c r="CR54" s="166">
        <v>64.535200000000003</v>
      </c>
      <c r="CS54" s="166">
        <v>65.648399999999995</v>
      </c>
      <c r="CT54" s="166">
        <v>-20.228400000000001</v>
      </c>
      <c r="CU54" s="166">
        <v>-51.9054</v>
      </c>
      <c r="CV54" s="166">
        <v>-19.57</v>
      </c>
      <c r="CW54" s="166">
        <v>3.1838000000000002</v>
      </c>
      <c r="CX54" s="166">
        <v>21.1</v>
      </c>
      <c r="CY54" s="166">
        <v>7.88</v>
      </c>
      <c r="CZ54" s="166">
        <v>13.911099999999999</v>
      </c>
      <c r="DA54" s="166">
        <v>13.772600000000001</v>
      </c>
      <c r="DB54" s="166">
        <v>-8.69</v>
      </c>
      <c r="DC54" s="166">
        <v>-50.237699999999997</v>
      </c>
      <c r="DD54" s="165"/>
      <c r="DE54" s="165"/>
      <c r="DF54" s="166">
        <v>20.557300000000001</v>
      </c>
      <c r="DG54" s="166">
        <v>-12.0718</v>
      </c>
      <c r="DH54" s="166">
        <v>-4.2575000000000003</v>
      </c>
      <c r="DI54" s="166">
        <v>-27.8</v>
      </c>
      <c r="DJ54" s="166">
        <v>-27.7</v>
      </c>
      <c r="DK54" s="166">
        <v>-4.2614999999999998</v>
      </c>
      <c r="DL54" s="166">
        <v>-0.93500000000000005</v>
      </c>
      <c r="DM54" s="166">
        <v>6.3135000000000003</v>
      </c>
      <c r="DN54" s="166">
        <v>5.9432999999999998</v>
      </c>
      <c r="DO54" s="166">
        <v>-0.5</v>
      </c>
      <c r="DP54" s="166">
        <v>-1.75</v>
      </c>
      <c r="DQ54" s="166">
        <v>7.5019999999999998</v>
      </c>
      <c r="DR54" s="166">
        <v>-21.4587</v>
      </c>
      <c r="DS54" s="166">
        <v>-11.95</v>
      </c>
      <c r="DT54" s="166">
        <v>-12.11</v>
      </c>
      <c r="DU54" s="166">
        <v>30.3</v>
      </c>
      <c r="DV54" s="166">
        <v>18.559999999999999</v>
      </c>
      <c r="DW54" s="166">
        <v>-22.2182</v>
      </c>
      <c r="DX54" s="166">
        <v>-11</v>
      </c>
      <c r="DY54" s="166">
        <v>-40.605699999999999</v>
      </c>
      <c r="DZ54" s="166">
        <v>-39.372700000000002</v>
      </c>
      <c r="EA54" s="166">
        <v>9.7444000000000006</v>
      </c>
      <c r="EB54" s="166">
        <v>-13.5229</v>
      </c>
      <c r="EC54" s="166">
        <v>-21.968800000000002</v>
      </c>
      <c r="ED54" s="166">
        <v>-21.875</v>
      </c>
      <c r="EE54" s="166">
        <v>-26.732199999999999</v>
      </c>
      <c r="EF54" s="166">
        <v>-29.635100000000001</v>
      </c>
      <c r="EG54" s="166">
        <v>-11.063000000000001</v>
      </c>
      <c r="EH54" s="166">
        <v>-118.07210000000001</v>
      </c>
      <c r="EI54" s="166">
        <v>-22.345500000000001</v>
      </c>
      <c r="EJ54" s="165"/>
      <c r="EK54" s="166">
        <v>-6.4236000000000004</v>
      </c>
      <c r="EL54" s="166">
        <v>-5.9227999999999996</v>
      </c>
      <c r="EM54" s="166">
        <v>16.703199999999999</v>
      </c>
      <c r="EN54" s="166">
        <v>-8.9684000000000008</v>
      </c>
      <c r="EO54" s="166">
        <v>-8.7592999999999996</v>
      </c>
      <c r="EP54" s="166">
        <v>-2.5640000000000001</v>
      </c>
      <c r="EQ54" s="166">
        <v>-25.2012</v>
      </c>
      <c r="ER54" s="166">
        <v>-24.983499999999999</v>
      </c>
      <c r="ES54" s="166">
        <v>8.3291000000000004</v>
      </c>
      <c r="ET54" s="165"/>
      <c r="EU54" s="166">
        <v>-11.48</v>
      </c>
      <c r="EV54" s="166">
        <v>0</v>
      </c>
      <c r="EW54" s="166">
        <v>2.323</v>
      </c>
      <c r="EX54" s="166">
        <v>-5.1371000000000002</v>
      </c>
      <c r="EY54" s="166">
        <v>-11.5784</v>
      </c>
      <c r="EZ54" s="166">
        <v>-11.625400000000001</v>
      </c>
      <c r="FA54" s="166">
        <v>8.9522999999999993</v>
      </c>
      <c r="FB54" s="166">
        <v>12.833</v>
      </c>
      <c r="FC54" s="166">
        <v>-28.061699999999998</v>
      </c>
      <c r="FD54" s="166">
        <v>5.5799000000000003</v>
      </c>
      <c r="FE54" s="165"/>
      <c r="FF54" s="166">
        <v>5.2766000000000002</v>
      </c>
      <c r="FG54" s="166">
        <v>5.1825999999999999</v>
      </c>
      <c r="FH54" s="166">
        <v>4.6070000000000002</v>
      </c>
      <c r="FI54" s="166">
        <v>3.1583999999999999</v>
      </c>
      <c r="FJ54" s="166">
        <v>8.2053999999999991</v>
      </c>
      <c r="FK54" s="166">
        <v>7.8704000000000001</v>
      </c>
      <c r="FL54" s="166">
        <v>-15.071099999999999</v>
      </c>
      <c r="FM54" s="166">
        <v>20.959700000000002</v>
      </c>
      <c r="FN54" s="166">
        <v>20.945399999999999</v>
      </c>
      <c r="FO54" s="166">
        <v>-4.3989000000000003</v>
      </c>
      <c r="FP54" s="166">
        <v>9.2782999999999998</v>
      </c>
      <c r="FQ54" s="166">
        <v>20.206600000000002</v>
      </c>
      <c r="FR54" s="166">
        <v>-17.54</v>
      </c>
      <c r="FS54" s="166">
        <v>-2.2078000000000002</v>
      </c>
      <c r="FT54" s="166">
        <v>0.23549999999999999</v>
      </c>
      <c r="FU54" s="166">
        <v>1.05</v>
      </c>
      <c r="FV54" s="166">
        <v>2.62</v>
      </c>
      <c r="FW54" s="166">
        <v>-20.7941</v>
      </c>
      <c r="FX54" s="165"/>
      <c r="FY54" s="166">
        <v>3.149</v>
      </c>
      <c r="FZ54" s="166">
        <v>0.876</v>
      </c>
      <c r="GA54" s="165"/>
      <c r="GB54" s="166">
        <v>22.96</v>
      </c>
      <c r="GC54" s="166">
        <v>-22.970400000000001</v>
      </c>
      <c r="GD54" s="166">
        <v>-13.5594</v>
      </c>
      <c r="GE54" s="166">
        <v>-1.1000000000000001</v>
      </c>
      <c r="GF54" s="166">
        <v>16.277999999999999</v>
      </c>
      <c r="GG54" s="165"/>
      <c r="GH54" s="166">
        <v>32.015999999999998</v>
      </c>
      <c r="GI54" s="166">
        <v>-11.0909</v>
      </c>
      <c r="GJ54" s="166">
        <v>-11.7668</v>
      </c>
      <c r="GK54" s="166">
        <v>2.7223999999999999</v>
      </c>
      <c r="GL54" s="165"/>
      <c r="GM54" s="165"/>
      <c r="GN54" s="166">
        <v>-8.9755000000000003</v>
      </c>
      <c r="GO54" s="166">
        <v>-3.5097999999999998</v>
      </c>
      <c r="GP54" s="166">
        <v>2.0346000000000002</v>
      </c>
      <c r="GQ54" s="166">
        <v>-27.909700000000001</v>
      </c>
      <c r="GR54" s="165"/>
      <c r="GS54" s="165"/>
      <c r="GT54" s="166">
        <v>153.72309999999999</v>
      </c>
      <c r="GU54" s="166">
        <v>-6.9569999999999999</v>
      </c>
      <c r="GV54" s="166">
        <v>-7.6493000000000002</v>
      </c>
      <c r="GW54" s="166">
        <v>-15.067600000000001</v>
      </c>
      <c r="GX54" s="166">
        <v>2.8628999999999998</v>
      </c>
      <c r="GY54" s="166">
        <v>9.2965</v>
      </c>
      <c r="GZ54" s="166">
        <v>9.4154</v>
      </c>
      <c r="HA54" s="166">
        <v>2</v>
      </c>
      <c r="HB54" s="166">
        <v>0</v>
      </c>
      <c r="HC54" s="166">
        <v>2.4291999999999998</v>
      </c>
      <c r="HD54" s="166">
        <v>2.1</v>
      </c>
      <c r="HE54" s="166">
        <v>-6.0808999999999997</v>
      </c>
      <c r="HF54" s="166">
        <v>0</v>
      </c>
      <c r="HG54" s="166">
        <v>55.158700000000003</v>
      </c>
      <c r="HH54" s="166">
        <v>75.049800000000005</v>
      </c>
      <c r="HI54" s="166">
        <v>32.489100000000001</v>
      </c>
      <c r="HJ54" s="166">
        <v>32.328200000000002</v>
      </c>
      <c r="HK54" s="166">
        <v>-8.9633000000000003</v>
      </c>
      <c r="HL54" s="166">
        <v>-10.452999999999999</v>
      </c>
      <c r="HM54" s="166">
        <v>0</v>
      </c>
      <c r="HN54" s="166">
        <v>0</v>
      </c>
      <c r="HO54" s="165"/>
      <c r="HP54" s="165"/>
      <c r="HQ54" s="166">
        <v>-9.1614000000000004</v>
      </c>
      <c r="HR54" s="166">
        <v>-8.5625999999999998</v>
      </c>
      <c r="HS54" s="166">
        <v>-6.6375000000000002</v>
      </c>
      <c r="HT54" s="166">
        <v>-6.282</v>
      </c>
      <c r="HU54" s="166">
        <v>16.68</v>
      </c>
      <c r="HV54" s="166">
        <v>16.8</v>
      </c>
      <c r="HW54" s="166">
        <v>-30.3</v>
      </c>
      <c r="HX54" s="166">
        <v>-30.2</v>
      </c>
      <c r="HY54" s="166">
        <v>0.81030000000000002</v>
      </c>
      <c r="HZ54" s="166">
        <v>-8.24</v>
      </c>
      <c r="IA54" s="166">
        <v>55.838700000000003</v>
      </c>
      <c r="IB54" s="166">
        <v>31.735700000000001</v>
      </c>
      <c r="IC54" s="166">
        <v>31.615400000000001</v>
      </c>
      <c r="ID54" s="166">
        <v>-18.2</v>
      </c>
      <c r="IE54" s="166">
        <v>-29.9</v>
      </c>
      <c r="IF54" s="166">
        <v>-7.1</v>
      </c>
      <c r="IG54" s="166">
        <v>-8.1</v>
      </c>
      <c r="IH54" s="166">
        <v>-17.659700000000001</v>
      </c>
      <c r="II54" s="166">
        <v>-17.424199999999999</v>
      </c>
      <c r="IJ54" s="166">
        <v>-106.086</v>
      </c>
      <c r="IK54" s="166">
        <v>12.461</v>
      </c>
      <c r="IL54" s="166">
        <v>-271.2604</v>
      </c>
      <c r="IM54" s="166">
        <v>-26.156700000000001</v>
      </c>
      <c r="IN54" s="166">
        <v>-36.041200000000003</v>
      </c>
      <c r="IO54" s="166">
        <v>116.7174</v>
      </c>
      <c r="IP54" s="166">
        <v>50.551200000000001</v>
      </c>
      <c r="IQ54" s="166">
        <v>114.0005</v>
      </c>
      <c r="IR54" s="166">
        <v>109.3481</v>
      </c>
      <c r="IS54" s="166">
        <v>50.028399999999998</v>
      </c>
      <c r="IT54" s="166">
        <v>26.151399999999999</v>
      </c>
      <c r="IU54" s="166">
        <v>28.2713</v>
      </c>
      <c r="IV54" s="166">
        <v>-6.5198</v>
      </c>
      <c r="IW54" s="166">
        <v>210.62119999999999</v>
      </c>
      <c r="IX54" s="166">
        <v>-208.9641</v>
      </c>
      <c r="IY54" s="166">
        <v>0.66569999999999996</v>
      </c>
      <c r="IZ54" s="166">
        <v>10.468500000000001</v>
      </c>
      <c r="JA54" s="166">
        <v>-3.3264999999999998</v>
      </c>
      <c r="JB54" s="165"/>
      <c r="JC54" s="166">
        <v>-6.48</v>
      </c>
      <c r="JD54" s="166">
        <v>1.2E-2</v>
      </c>
      <c r="JE54" s="166">
        <v>5.0000000000000001E-3</v>
      </c>
      <c r="JF54" s="166">
        <v>1.04</v>
      </c>
      <c r="JG54" s="166">
        <v>1.04</v>
      </c>
      <c r="JH54" s="166">
        <v>-2.9199000000000002</v>
      </c>
      <c r="JI54" s="166">
        <v>-6.6483999999999996</v>
      </c>
      <c r="JJ54" s="166">
        <v>4.0452000000000004</v>
      </c>
      <c r="JK54" s="166">
        <v>2.4338000000000002</v>
      </c>
      <c r="JL54" s="166">
        <v>11.8</v>
      </c>
      <c r="JM54" s="166">
        <v>13.752000000000001</v>
      </c>
      <c r="JN54" s="166">
        <v>12.702</v>
      </c>
      <c r="JO54" s="166">
        <v>2.4165000000000001</v>
      </c>
      <c r="JP54" s="166">
        <v>2.9495</v>
      </c>
      <c r="JQ54" s="166">
        <v>3.0156000000000001</v>
      </c>
      <c r="JR54" s="166">
        <v>4.1683000000000003</v>
      </c>
      <c r="JS54" s="166">
        <v>3.9380999999999999</v>
      </c>
      <c r="JT54" s="165"/>
      <c r="JU54" s="166">
        <v>15.8</v>
      </c>
      <c r="JV54" s="166">
        <v>9.7883999999999993</v>
      </c>
      <c r="JW54" s="166">
        <v>0.27</v>
      </c>
      <c r="JX54" s="165"/>
      <c r="JY54" s="166">
        <v>-11.0825</v>
      </c>
      <c r="JZ54" s="166">
        <v>-11.464700000000001</v>
      </c>
      <c r="KA54" s="166">
        <v>-15.6394</v>
      </c>
      <c r="KB54" s="166">
        <v>-7.7675999999999998</v>
      </c>
      <c r="KC54" s="166">
        <v>7.6272000000000002</v>
      </c>
      <c r="KD54" s="166">
        <v>-10.823600000000001</v>
      </c>
      <c r="KE54" s="166">
        <v>3.4024999999999999</v>
      </c>
      <c r="KF54" s="166">
        <v>-16.7</v>
      </c>
      <c r="KG54" s="166">
        <v>2.1</v>
      </c>
      <c r="KH54" s="166">
        <v>8.3583999999999996</v>
      </c>
      <c r="KI54" s="166">
        <v>-95.681399999999996</v>
      </c>
    </row>
    <row r="55" spans="1:295" ht="18" customHeight="1" x14ac:dyDescent="0.3">
      <c r="A55" s="161" t="s">
        <v>92</v>
      </c>
      <c r="B55" s="161" t="s">
        <v>796</v>
      </c>
      <c r="C55" s="165"/>
      <c r="D55" s="166">
        <v>8.8800000000000004E-2</v>
      </c>
      <c r="E55" s="166">
        <v>-8.0562000000000005</v>
      </c>
      <c r="F55" s="166">
        <v>2.9752999999999998</v>
      </c>
      <c r="G55" s="166">
        <v>9.8094000000000001</v>
      </c>
      <c r="H55" s="165"/>
      <c r="I55" s="166">
        <v>21.4651</v>
      </c>
      <c r="J55" s="165"/>
      <c r="K55" s="166">
        <v>13.528700000000001</v>
      </c>
      <c r="L55" s="166">
        <v>5.0418000000000003</v>
      </c>
      <c r="M55" s="166">
        <v>4.7868000000000004</v>
      </c>
      <c r="N55" s="166">
        <v>-15.54</v>
      </c>
      <c r="O55" s="166">
        <v>-22</v>
      </c>
      <c r="P55" s="166">
        <v>0</v>
      </c>
      <c r="Q55" s="166">
        <v>0</v>
      </c>
      <c r="R55" s="166">
        <v>-17.600000000000001</v>
      </c>
      <c r="S55" s="166">
        <v>3.4346999999999999</v>
      </c>
      <c r="T55" s="166">
        <v>-4.4772999999999996</v>
      </c>
      <c r="U55" s="166">
        <v>4.2194000000000003</v>
      </c>
      <c r="V55" s="166">
        <v>4.09</v>
      </c>
      <c r="W55" s="166">
        <v>7.5426000000000002</v>
      </c>
      <c r="X55" s="166">
        <v>3.4563999999999999</v>
      </c>
      <c r="Y55" s="166">
        <v>0.64929999999999999</v>
      </c>
      <c r="Z55" s="166">
        <v>2.5996999999999999</v>
      </c>
      <c r="AA55" s="165"/>
      <c r="AB55" s="166">
        <v>-0.72470000000000001</v>
      </c>
      <c r="AC55" s="166">
        <v>-0.73799999999999999</v>
      </c>
      <c r="AD55" s="166">
        <v>-0.72699999999999998</v>
      </c>
      <c r="AE55" s="166">
        <v>-2.6720000000000002</v>
      </c>
      <c r="AF55" s="166">
        <v>-4.4400000000000004</v>
      </c>
      <c r="AG55" s="166">
        <v>-13.2</v>
      </c>
      <c r="AH55" s="165"/>
      <c r="AI55" s="165"/>
      <c r="AJ55" s="166">
        <v>-11.58</v>
      </c>
      <c r="AK55" s="166">
        <v>-11.3</v>
      </c>
      <c r="AL55" s="165"/>
      <c r="AM55" s="166">
        <v>-13.23</v>
      </c>
      <c r="AN55" s="166">
        <v>-12.88</v>
      </c>
      <c r="AO55" s="166">
        <v>3.5720999999999998</v>
      </c>
      <c r="AP55" s="166">
        <v>4.2872000000000003</v>
      </c>
      <c r="AQ55" s="166">
        <v>24.203700000000001</v>
      </c>
      <c r="AR55" s="166">
        <v>25.9389</v>
      </c>
      <c r="AS55" s="166">
        <v>-19.2301</v>
      </c>
      <c r="AT55" s="166">
        <v>-10.180899999999999</v>
      </c>
      <c r="AU55" s="166">
        <v>-10.277200000000001</v>
      </c>
      <c r="AV55" s="166">
        <v>20.163399999999999</v>
      </c>
      <c r="AW55" s="166">
        <v>19.520199999999999</v>
      </c>
      <c r="AX55" s="166">
        <v>-17.2807</v>
      </c>
      <c r="AY55" s="166">
        <v>-16.610900000000001</v>
      </c>
      <c r="AZ55" s="166">
        <v>33.098300000000002</v>
      </c>
      <c r="BA55" s="165"/>
      <c r="BB55" s="166">
        <v>33.879100000000001</v>
      </c>
      <c r="BC55" s="166">
        <v>11.278</v>
      </c>
      <c r="BD55" s="166">
        <v>-3.6</v>
      </c>
      <c r="BE55" s="166">
        <v>-5.6</v>
      </c>
      <c r="BF55" s="166">
        <v>-23.826699999999999</v>
      </c>
      <c r="BG55" s="166">
        <v>-23.485800000000001</v>
      </c>
      <c r="BH55" s="166">
        <v>-1.8554999999999999</v>
      </c>
      <c r="BI55" s="165"/>
      <c r="BJ55" s="166">
        <v>5.6553000000000004</v>
      </c>
      <c r="BK55" s="166">
        <v>2.8837000000000002</v>
      </c>
      <c r="BL55" s="166">
        <v>0.66749999999999998</v>
      </c>
      <c r="BM55" s="166">
        <v>0.79530000000000001</v>
      </c>
      <c r="BN55" s="166">
        <v>-65.828400000000002</v>
      </c>
      <c r="BO55" s="166">
        <v>46.9069</v>
      </c>
      <c r="BP55" s="166">
        <v>46.723799999999997</v>
      </c>
      <c r="BQ55" s="166">
        <v>45.609099999999998</v>
      </c>
      <c r="BR55" s="166">
        <v>-112.6808</v>
      </c>
      <c r="BS55" s="165"/>
      <c r="BT55" s="165"/>
      <c r="BU55" s="165"/>
      <c r="BV55" s="166">
        <v>12.6241</v>
      </c>
      <c r="BW55" s="166">
        <v>8.75</v>
      </c>
      <c r="BX55" s="166">
        <v>7.24</v>
      </c>
      <c r="BY55" s="166">
        <v>-11.74</v>
      </c>
      <c r="BZ55" s="166">
        <v>2.2000000000000002</v>
      </c>
      <c r="CA55" s="166">
        <v>-27.591000000000001</v>
      </c>
      <c r="CB55" s="166">
        <v>-26.921199999999999</v>
      </c>
      <c r="CC55" s="166">
        <v>29.747499999999999</v>
      </c>
      <c r="CD55" s="166">
        <v>28.055</v>
      </c>
      <c r="CE55" s="166">
        <v>-3.4236</v>
      </c>
      <c r="CF55" s="165"/>
      <c r="CG55" s="166">
        <v>3.9470000000000001</v>
      </c>
      <c r="CH55" s="166">
        <v>5.641</v>
      </c>
      <c r="CI55" s="165"/>
      <c r="CJ55" s="165"/>
      <c r="CK55" s="165"/>
      <c r="CL55" s="166">
        <v>-19.3</v>
      </c>
      <c r="CM55" s="166">
        <v>-18.5</v>
      </c>
      <c r="CN55" s="166">
        <v>-1.79</v>
      </c>
      <c r="CO55" s="166">
        <v>19.8309</v>
      </c>
      <c r="CP55" s="166">
        <v>20.2852</v>
      </c>
      <c r="CQ55" s="166">
        <v>18.413599999999999</v>
      </c>
      <c r="CR55" s="166">
        <v>52.877499999999998</v>
      </c>
      <c r="CS55" s="166">
        <v>52.968400000000003</v>
      </c>
      <c r="CT55" s="166">
        <v>-24.7578</v>
      </c>
      <c r="CU55" s="166">
        <v>-33.579000000000001</v>
      </c>
      <c r="CV55" s="166">
        <v>-24.111599999999999</v>
      </c>
      <c r="CW55" s="166">
        <v>3.2759</v>
      </c>
      <c r="CX55" s="166">
        <v>23.9</v>
      </c>
      <c r="CY55" s="166">
        <v>9.0299999999999994</v>
      </c>
      <c r="CZ55" s="166">
        <v>15.629899999999999</v>
      </c>
      <c r="DA55" s="166">
        <v>15.5304</v>
      </c>
      <c r="DB55" s="166">
        <v>-7.8</v>
      </c>
      <c r="DC55" s="166">
        <v>-226.0744</v>
      </c>
      <c r="DD55" s="165"/>
      <c r="DE55" s="165"/>
      <c r="DF55" s="166">
        <v>19.809699999999999</v>
      </c>
      <c r="DG55" s="166">
        <v>-13.8559</v>
      </c>
      <c r="DH55" s="166">
        <v>-3.8925000000000001</v>
      </c>
      <c r="DI55" s="166">
        <v>-21.7</v>
      </c>
      <c r="DJ55" s="166">
        <v>-21.5</v>
      </c>
      <c r="DK55" s="166">
        <v>-5.5042</v>
      </c>
      <c r="DL55" s="166">
        <v>-1.8701000000000001</v>
      </c>
      <c r="DM55" s="166">
        <v>8.5214999999999996</v>
      </c>
      <c r="DN55" s="166">
        <v>4.4588999999999999</v>
      </c>
      <c r="DO55" s="166">
        <v>-1.55</v>
      </c>
      <c r="DP55" s="166">
        <v>-3.03</v>
      </c>
      <c r="DQ55" s="166">
        <v>6.2309999999999999</v>
      </c>
      <c r="DR55" s="166">
        <v>-20.1861</v>
      </c>
      <c r="DS55" s="166">
        <v>-12.83</v>
      </c>
      <c r="DT55" s="166">
        <v>-12.78</v>
      </c>
      <c r="DU55" s="166">
        <v>31.4</v>
      </c>
      <c r="DV55" s="166">
        <v>17.47</v>
      </c>
      <c r="DW55" s="166">
        <v>-18.927299999999999</v>
      </c>
      <c r="DX55" s="166">
        <v>-9.5635999999999992</v>
      </c>
      <c r="DY55" s="166">
        <v>-42.313099999999999</v>
      </c>
      <c r="DZ55" s="166">
        <v>-41.2</v>
      </c>
      <c r="EA55" s="165"/>
      <c r="EB55" s="166">
        <v>-13.0548</v>
      </c>
      <c r="EC55" s="166">
        <v>-21.7561</v>
      </c>
      <c r="ED55" s="166">
        <v>-21.581800000000001</v>
      </c>
      <c r="EE55" s="166">
        <v>-26.763400000000001</v>
      </c>
      <c r="EF55" s="166">
        <v>-27.3751</v>
      </c>
      <c r="EG55" s="166">
        <v>-9.5470000000000006</v>
      </c>
      <c r="EH55" s="166">
        <v>-121.9121</v>
      </c>
      <c r="EI55" s="166">
        <v>-21.494499999999999</v>
      </c>
      <c r="EJ55" s="165"/>
      <c r="EK55" s="166">
        <v>-6.4855999999999998</v>
      </c>
      <c r="EL55" s="166">
        <v>-5.8909000000000002</v>
      </c>
      <c r="EM55" s="166">
        <v>18.303899999999999</v>
      </c>
      <c r="EN55" s="166">
        <v>-11.4513</v>
      </c>
      <c r="EO55" s="166">
        <v>-11.1088</v>
      </c>
      <c r="EP55" s="166">
        <v>7.1840000000000002</v>
      </c>
      <c r="EQ55" s="166">
        <v>-27.9726</v>
      </c>
      <c r="ER55" s="166">
        <v>-27.763500000000001</v>
      </c>
      <c r="ES55" s="166">
        <v>7.4252000000000002</v>
      </c>
      <c r="ET55" s="165"/>
      <c r="EU55" s="166">
        <v>-18.93</v>
      </c>
      <c r="EV55" s="166">
        <v>0</v>
      </c>
      <c r="EW55" s="166">
        <v>2.2502</v>
      </c>
      <c r="EX55" s="166">
        <v>-9.7248000000000001</v>
      </c>
      <c r="EY55" s="166">
        <v>-10.827500000000001</v>
      </c>
      <c r="EZ55" s="166">
        <v>-11.037699999999999</v>
      </c>
      <c r="FA55" s="166">
        <v>9.4190000000000005</v>
      </c>
      <c r="FB55" s="166">
        <v>10.648099999999999</v>
      </c>
      <c r="FC55" s="166">
        <v>-29.8032</v>
      </c>
      <c r="FD55" s="166">
        <v>5.1810999999999998</v>
      </c>
      <c r="FE55" s="165"/>
      <c r="FF55" s="166">
        <v>4.8803000000000001</v>
      </c>
      <c r="FG55" s="166">
        <v>3.8567</v>
      </c>
      <c r="FH55" s="166">
        <v>4.3722000000000003</v>
      </c>
      <c r="FI55" s="166">
        <v>2.4329000000000001</v>
      </c>
      <c r="FJ55" s="166">
        <v>14.7362</v>
      </c>
      <c r="FK55" s="166">
        <v>14.2338</v>
      </c>
      <c r="FL55" s="166">
        <v>-19.927299999999999</v>
      </c>
      <c r="FM55" s="166">
        <v>23.0305</v>
      </c>
      <c r="FN55" s="166">
        <v>22.9985</v>
      </c>
      <c r="FO55" s="166">
        <v>-8.4916</v>
      </c>
      <c r="FP55" s="166">
        <v>0</v>
      </c>
      <c r="FQ55" s="166">
        <v>20.113800000000001</v>
      </c>
      <c r="FR55" s="166">
        <v>-18.149999999999999</v>
      </c>
      <c r="FS55" s="166">
        <v>-2.0118999999999998</v>
      </c>
      <c r="FT55" s="166">
        <v>0.19980000000000001</v>
      </c>
      <c r="FU55" s="166">
        <v>1.1299999999999999</v>
      </c>
      <c r="FV55" s="166">
        <v>2.78</v>
      </c>
      <c r="FW55" s="166">
        <v>-20.887499999999999</v>
      </c>
      <c r="FX55" s="165"/>
      <c r="FY55" s="166">
        <v>3.1360000000000001</v>
      </c>
      <c r="FZ55" s="166">
        <v>0.98799999999999999</v>
      </c>
      <c r="GA55" s="165"/>
      <c r="GB55" s="166">
        <v>23.75</v>
      </c>
      <c r="GC55" s="166">
        <v>-17.5929</v>
      </c>
      <c r="GD55" s="166">
        <v>-8.6966999999999999</v>
      </c>
      <c r="GE55" s="166">
        <v>-1.25</v>
      </c>
      <c r="GF55" s="166">
        <v>17.059999999999999</v>
      </c>
      <c r="GG55" s="165"/>
      <c r="GH55" s="166">
        <v>24.797999999999998</v>
      </c>
      <c r="GI55" s="166">
        <v>-7.3098999999999998</v>
      </c>
      <c r="GJ55" s="166">
        <v>-7.9627999999999997</v>
      </c>
      <c r="GK55" s="166">
        <v>2.4588999999999999</v>
      </c>
      <c r="GL55" s="165"/>
      <c r="GM55" s="165"/>
      <c r="GN55" s="166">
        <v>-10.597099999999999</v>
      </c>
      <c r="GO55" s="166">
        <v>-7.6683000000000003</v>
      </c>
      <c r="GP55" s="166">
        <v>1.2609999999999999</v>
      </c>
      <c r="GQ55" s="166">
        <v>-24.270199999999999</v>
      </c>
      <c r="GR55" s="165"/>
      <c r="GS55" s="165"/>
      <c r="GT55" s="166">
        <v>142.8313</v>
      </c>
      <c r="GU55" s="166">
        <v>-8.9981000000000009</v>
      </c>
      <c r="GV55" s="166">
        <v>-8.0457000000000001</v>
      </c>
      <c r="GW55" s="166">
        <v>-9.4464000000000006</v>
      </c>
      <c r="GX55" s="166">
        <v>2.9956</v>
      </c>
      <c r="GY55" s="166">
        <v>9.1280999999999999</v>
      </c>
      <c r="GZ55" s="166">
        <v>9.2492000000000001</v>
      </c>
      <c r="HA55" s="166">
        <v>2.1533000000000002</v>
      </c>
      <c r="HB55" s="166">
        <v>-2.9775999999999998</v>
      </c>
      <c r="HC55" s="166">
        <v>0</v>
      </c>
      <c r="HD55" s="166">
        <v>1.68</v>
      </c>
      <c r="HE55" s="166">
        <v>-10.210599999999999</v>
      </c>
      <c r="HF55" s="166">
        <v>-10.9754</v>
      </c>
      <c r="HG55" s="166">
        <v>51.683900000000001</v>
      </c>
      <c r="HH55" s="166">
        <v>78.1143</v>
      </c>
      <c r="HI55" s="166">
        <v>30.331</v>
      </c>
      <c r="HJ55" s="166">
        <v>30.315300000000001</v>
      </c>
      <c r="HK55" s="166">
        <v>-6.8303000000000003</v>
      </c>
      <c r="HL55" s="166">
        <v>-8.4117999999999995</v>
      </c>
      <c r="HM55" s="166">
        <v>0</v>
      </c>
      <c r="HN55" s="166">
        <v>0</v>
      </c>
      <c r="HO55" s="165"/>
      <c r="HP55" s="165"/>
      <c r="HQ55" s="166">
        <v>-9.8206000000000007</v>
      </c>
      <c r="HR55" s="166">
        <v>-9.4140999999999995</v>
      </c>
      <c r="HS55" s="166">
        <v>-6.7617000000000003</v>
      </c>
      <c r="HT55" s="166">
        <v>-6.6181000000000001</v>
      </c>
      <c r="HU55" s="166">
        <v>17.34</v>
      </c>
      <c r="HV55" s="166">
        <v>17.23</v>
      </c>
      <c r="HW55" s="166">
        <v>-29</v>
      </c>
      <c r="HX55" s="166">
        <v>-29.3</v>
      </c>
      <c r="HY55" s="166">
        <v>0.86150000000000004</v>
      </c>
      <c r="HZ55" s="166">
        <v>-7.84</v>
      </c>
      <c r="IA55" s="166">
        <v>54.5289</v>
      </c>
      <c r="IB55" s="166">
        <v>33.637099999999997</v>
      </c>
      <c r="IC55" s="166">
        <v>33.479799999999997</v>
      </c>
      <c r="ID55" s="166">
        <v>-18.5</v>
      </c>
      <c r="IE55" s="166">
        <v>-28.6</v>
      </c>
      <c r="IF55" s="166">
        <v>-5.4</v>
      </c>
      <c r="IG55" s="166">
        <v>-6</v>
      </c>
      <c r="IH55" s="165"/>
      <c r="II55" s="166">
        <v>-17.664999999999999</v>
      </c>
      <c r="IJ55" s="166">
        <v>-117.87730000000001</v>
      </c>
      <c r="IK55" s="166">
        <v>12.4817</v>
      </c>
      <c r="IL55" s="166">
        <v>-269.75189999999998</v>
      </c>
      <c r="IM55" s="166">
        <v>-25.258299999999998</v>
      </c>
      <c r="IN55" s="166">
        <v>-38.1372</v>
      </c>
      <c r="IO55" s="166">
        <v>109.3075</v>
      </c>
      <c r="IP55" s="166">
        <v>54.277799999999999</v>
      </c>
      <c r="IQ55" s="166">
        <v>119.30929999999999</v>
      </c>
      <c r="IR55" s="166">
        <v>108.50279999999999</v>
      </c>
      <c r="IS55" s="166">
        <v>44.817999999999998</v>
      </c>
      <c r="IT55" s="166">
        <v>26.500699999999998</v>
      </c>
      <c r="IU55" s="166">
        <v>30.5303</v>
      </c>
      <c r="IV55" s="166">
        <v>-8.1257999999999999</v>
      </c>
      <c r="IW55" s="166">
        <v>199.24180000000001</v>
      </c>
      <c r="IX55" s="166">
        <v>-210.94659999999999</v>
      </c>
      <c r="IY55" s="166">
        <v>-6.4874999999999998</v>
      </c>
      <c r="IZ55" s="166">
        <v>17.127700000000001</v>
      </c>
      <c r="JA55" s="166">
        <v>-2.7869000000000002</v>
      </c>
      <c r="JB55" s="165"/>
      <c r="JC55" s="166">
        <v>-5.12</v>
      </c>
      <c r="JD55" s="166">
        <v>-0.11600000000000001</v>
      </c>
      <c r="JE55" s="166">
        <v>-0.12</v>
      </c>
      <c r="JF55" s="166">
        <v>0.16</v>
      </c>
      <c r="JG55" s="166">
        <v>1.44</v>
      </c>
      <c r="JH55" s="166">
        <v>-2.9599000000000002</v>
      </c>
      <c r="JI55" s="166">
        <v>-6.8528000000000002</v>
      </c>
      <c r="JJ55" s="166">
        <v>4.5121000000000002</v>
      </c>
      <c r="JK55" s="166">
        <v>2.7848000000000002</v>
      </c>
      <c r="JL55" s="166">
        <v>11.3</v>
      </c>
      <c r="JM55" s="166">
        <v>13.041</v>
      </c>
      <c r="JN55" s="166">
        <v>12.209</v>
      </c>
      <c r="JO55" s="166">
        <v>2.6389999999999998</v>
      </c>
      <c r="JP55" s="166">
        <v>3.2256999999999998</v>
      </c>
      <c r="JQ55" s="166">
        <v>4.0430999999999999</v>
      </c>
      <c r="JR55" s="166">
        <v>3.3782000000000001</v>
      </c>
      <c r="JS55" s="166">
        <v>3.3687999999999998</v>
      </c>
      <c r="JT55" s="165"/>
      <c r="JU55" s="166">
        <v>14.5</v>
      </c>
      <c r="JV55" s="166">
        <v>9.9613999999999994</v>
      </c>
      <c r="JW55" s="166">
        <v>0.14000000000000001</v>
      </c>
      <c r="JX55" s="165"/>
      <c r="JY55" s="166">
        <v>-11.045299999999999</v>
      </c>
      <c r="JZ55" s="166">
        <v>-12.264099999999999</v>
      </c>
      <c r="KA55" s="166">
        <v>-16.474</v>
      </c>
      <c r="KB55" s="166">
        <v>-7.3361999999999998</v>
      </c>
      <c r="KC55" s="166">
        <v>8.1434999999999995</v>
      </c>
      <c r="KD55" s="166">
        <v>-12.9251</v>
      </c>
      <c r="KE55" s="166">
        <v>3.4725000000000001</v>
      </c>
      <c r="KF55" s="166">
        <v>-15.7</v>
      </c>
      <c r="KG55" s="166">
        <v>0.2</v>
      </c>
      <c r="KH55" s="166">
        <v>2.4643000000000002</v>
      </c>
      <c r="KI55" s="166">
        <v>-98.518000000000001</v>
      </c>
    </row>
    <row r="56" spans="1:295" ht="18" customHeight="1" x14ac:dyDescent="0.3">
      <c r="A56" s="161" t="s">
        <v>797</v>
      </c>
      <c r="B56" s="161" t="s">
        <v>93</v>
      </c>
      <c r="C56" s="168"/>
      <c r="D56" s="169">
        <v>0.1462</v>
      </c>
      <c r="E56" s="169">
        <v>-7.4851000000000001</v>
      </c>
      <c r="F56" s="169">
        <v>2.6307999999999998</v>
      </c>
      <c r="G56" s="169">
        <v>7.5271999999999997</v>
      </c>
      <c r="H56" s="168"/>
      <c r="I56" s="169">
        <v>12.5565</v>
      </c>
      <c r="J56" s="168"/>
      <c r="K56" s="169">
        <v>12.1356</v>
      </c>
      <c r="L56" s="169">
        <v>4.4709000000000003</v>
      </c>
      <c r="M56" s="169">
        <v>4.0876000000000001</v>
      </c>
      <c r="N56" s="169">
        <v>-13.32</v>
      </c>
      <c r="O56" s="168"/>
      <c r="P56" s="169">
        <v>-2.2000000000000002</v>
      </c>
      <c r="Q56" s="169">
        <v>0.82799999999999996</v>
      </c>
      <c r="R56" s="169">
        <v>-15.4</v>
      </c>
      <c r="S56" s="169">
        <v>3.4706000000000001</v>
      </c>
      <c r="T56" s="169">
        <v>-1.8258000000000001</v>
      </c>
      <c r="U56" s="169">
        <v>4.7324999999999999</v>
      </c>
      <c r="V56" s="169">
        <v>4.6398000000000001</v>
      </c>
      <c r="W56" s="169">
        <v>8.0534999999999997</v>
      </c>
      <c r="X56" s="169">
        <v>3.484</v>
      </c>
      <c r="Y56" s="169">
        <v>1.6355999999999999</v>
      </c>
      <c r="Z56" s="169">
        <v>2.6387</v>
      </c>
      <c r="AA56" s="168"/>
      <c r="AB56" s="169">
        <v>-0.68469999999999998</v>
      </c>
      <c r="AC56" s="169">
        <v>-0.78700000000000003</v>
      </c>
      <c r="AD56" s="169">
        <v>-0.78200000000000003</v>
      </c>
      <c r="AE56" s="169">
        <v>-2.927</v>
      </c>
      <c r="AF56" s="169">
        <v>-6.66</v>
      </c>
      <c r="AG56" s="169">
        <v>-15.4</v>
      </c>
      <c r="AH56" s="168"/>
      <c r="AI56" s="168"/>
      <c r="AJ56" s="169">
        <v>-11.93</v>
      </c>
      <c r="AK56" s="169">
        <v>-11.81</v>
      </c>
      <c r="AL56" s="169">
        <v>-10</v>
      </c>
      <c r="AM56" s="169">
        <v>-13.19</v>
      </c>
      <c r="AN56" s="169">
        <v>-13.31</v>
      </c>
      <c r="AO56" s="169">
        <v>3.2330000000000001</v>
      </c>
      <c r="AP56" s="169">
        <v>4.2138</v>
      </c>
      <c r="AQ56" s="169">
        <v>24.436299999999999</v>
      </c>
      <c r="AR56" s="169">
        <v>26.3935</v>
      </c>
      <c r="AS56" s="169">
        <v>-14.616</v>
      </c>
      <c r="AT56" s="169">
        <v>-8.7073</v>
      </c>
      <c r="AU56" s="169">
        <v>-8.4550999999999998</v>
      </c>
      <c r="AV56" s="169">
        <v>0.82199999999999995</v>
      </c>
      <c r="AW56" s="169">
        <v>0.71289999999999998</v>
      </c>
      <c r="AX56" s="169">
        <v>-15.1374</v>
      </c>
      <c r="AY56" s="169">
        <v>-12.324199999999999</v>
      </c>
      <c r="AZ56" s="169">
        <v>22.138999999999999</v>
      </c>
      <c r="BA56" s="168"/>
      <c r="BB56" s="169">
        <v>27.197199999999999</v>
      </c>
      <c r="BC56" s="169">
        <v>12.6638</v>
      </c>
      <c r="BD56" s="169">
        <v>-5.8</v>
      </c>
      <c r="BE56" s="169">
        <v>-6.2</v>
      </c>
      <c r="BF56" s="169">
        <v>-25.528600000000001</v>
      </c>
      <c r="BG56" s="169">
        <v>-25.250599999999999</v>
      </c>
      <c r="BH56" s="169">
        <v>-1.9517</v>
      </c>
      <c r="BI56" s="168"/>
      <c r="BJ56" s="169">
        <v>5.7755999999999998</v>
      </c>
      <c r="BK56" s="169">
        <v>1.9636</v>
      </c>
      <c r="BL56" s="169">
        <v>0</v>
      </c>
      <c r="BM56" s="169">
        <v>0.90439999999999998</v>
      </c>
      <c r="BN56" s="169">
        <v>-82.003200000000007</v>
      </c>
      <c r="BO56" s="169">
        <v>49.226300000000002</v>
      </c>
      <c r="BP56" s="169">
        <v>49.287399999999998</v>
      </c>
      <c r="BQ56" s="169">
        <v>50.490900000000003</v>
      </c>
      <c r="BR56" s="169">
        <v>-127.7597</v>
      </c>
      <c r="BS56" s="168"/>
      <c r="BT56" s="168"/>
      <c r="BU56" s="168"/>
      <c r="BV56" s="169">
        <v>12.6341</v>
      </c>
      <c r="BW56" s="169">
        <v>8.6</v>
      </c>
      <c r="BX56" s="169">
        <v>7.11</v>
      </c>
      <c r="BY56" s="169">
        <v>-12.42</v>
      </c>
      <c r="BZ56" s="169">
        <v>1.76</v>
      </c>
      <c r="CA56" s="169">
        <v>-27.858899999999998</v>
      </c>
      <c r="CB56" s="169">
        <v>-27.591000000000001</v>
      </c>
      <c r="CC56" s="169">
        <v>30.047000000000001</v>
      </c>
      <c r="CD56" s="169">
        <v>28.575600000000001</v>
      </c>
      <c r="CE56" s="169">
        <v>-4.2572000000000001</v>
      </c>
      <c r="CF56" s="168"/>
      <c r="CG56" s="169">
        <v>1.1046</v>
      </c>
      <c r="CH56" s="169">
        <v>6.0747999999999998</v>
      </c>
      <c r="CI56" s="168"/>
      <c r="CJ56" s="168"/>
      <c r="CK56" s="168"/>
      <c r="CL56" s="169">
        <v>-21</v>
      </c>
      <c r="CM56" s="169">
        <v>-20.2</v>
      </c>
      <c r="CN56" s="169">
        <v>-1.6</v>
      </c>
      <c r="CO56" s="169">
        <v>17.523399999999999</v>
      </c>
      <c r="CP56" s="169">
        <v>17.357800000000001</v>
      </c>
      <c r="CQ56" s="169">
        <v>15.754</v>
      </c>
      <c r="CR56" s="169">
        <v>56.508000000000003</v>
      </c>
      <c r="CS56" s="169">
        <v>56.749299999999998</v>
      </c>
      <c r="CT56" s="169">
        <v>-24.038599999999999</v>
      </c>
      <c r="CU56" s="169">
        <v>-36.86</v>
      </c>
      <c r="CV56" s="169">
        <v>-24.412400000000002</v>
      </c>
      <c r="CW56" s="169">
        <v>3.1088</v>
      </c>
      <c r="CX56" s="169">
        <v>25.4</v>
      </c>
      <c r="CY56" s="169">
        <v>9.5500000000000007</v>
      </c>
      <c r="CZ56" s="169">
        <v>15.317399999999999</v>
      </c>
      <c r="DA56" s="169">
        <v>15.139799999999999</v>
      </c>
      <c r="DB56" s="169">
        <v>-7.51</v>
      </c>
      <c r="DC56" s="169">
        <v>-213.52199999999999</v>
      </c>
      <c r="DD56" s="168"/>
      <c r="DE56" s="168"/>
      <c r="DF56" s="169">
        <v>13.824299999999999</v>
      </c>
      <c r="DG56" s="169">
        <v>-14.114800000000001</v>
      </c>
      <c r="DH56" s="169">
        <v>-3.7643</v>
      </c>
      <c r="DI56" s="168"/>
      <c r="DJ56" s="168"/>
      <c r="DK56" s="169">
        <v>-5.4101999999999997</v>
      </c>
      <c r="DL56" s="169">
        <v>-2.4310999999999998</v>
      </c>
      <c r="DM56" s="169">
        <v>7.8906999999999998</v>
      </c>
      <c r="DN56" s="169">
        <v>3.7166999999999999</v>
      </c>
      <c r="DO56" s="169">
        <v>-2.14</v>
      </c>
      <c r="DP56" s="169">
        <v>-3.04</v>
      </c>
      <c r="DQ56" s="169">
        <v>4.9444999999999997</v>
      </c>
      <c r="DR56" s="169">
        <v>-14.4733</v>
      </c>
      <c r="DS56" s="169">
        <v>-11.5</v>
      </c>
      <c r="DT56" s="169">
        <v>-11.51</v>
      </c>
      <c r="DU56" s="169">
        <v>27.17</v>
      </c>
      <c r="DV56" s="169">
        <v>15.84</v>
      </c>
      <c r="DW56" s="169">
        <v>-15.6</v>
      </c>
      <c r="DX56" s="169">
        <v>-7.9726999999999997</v>
      </c>
      <c r="DY56" s="169">
        <v>-40.138399999999997</v>
      </c>
      <c r="DZ56" s="169">
        <v>-39.554499999999997</v>
      </c>
      <c r="EA56" s="168"/>
      <c r="EB56" s="169">
        <v>-15.355499999999999</v>
      </c>
      <c r="EC56" s="169">
        <v>-23.0626</v>
      </c>
      <c r="ED56" s="169">
        <v>-23.438600000000001</v>
      </c>
      <c r="EE56" s="169">
        <v>-25.7639</v>
      </c>
      <c r="EF56" s="169">
        <v>-25.116800000000001</v>
      </c>
      <c r="EG56" s="169">
        <v>-9.0060000000000002</v>
      </c>
      <c r="EH56" s="169">
        <v>-129.27629999999999</v>
      </c>
      <c r="EI56" s="169">
        <v>-19.788900000000002</v>
      </c>
      <c r="EJ56" s="168"/>
      <c r="EK56" s="169">
        <v>-7.2953000000000001</v>
      </c>
      <c r="EL56" s="169">
        <v>-5.9573999999999998</v>
      </c>
      <c r="EM56" s="169">
        <v>16.880800000000001</v>
      </c>
      <c r="EN56" s="169">
        <v>-10.306699999999999</v>
      </c>
      <c r="EO56" s="169">
        <v>-10.237500000000001</v>
      </c>
      <c r="EP56" s="169">
        <v>7.1840000000000002</v>
      </c>
      <c r="EQ56" s="169">
        <v>-26.482199999999999</v>
      </c>
      <c r="ER56" s="169">
        <v>-26.366</v>
      </c>
      <c r="ES56" s="169">
        <v>5.6557000000000004</v>
      </c>
      <c r="ET56" s="168"/>
      <c r="EU56" s="169">
        <v>-11.43</v>
      </c>
      <c r="EV56" s="169">
        <v>-1.3</v>
      </c>
      <c r="EW56" s="169">
        <v>2.5457999999999998</v>
      </c>
      <c r="EX56" s="169">
        <v>-8.7071000000000005</v>
      </c>
      <c r="EY56" s="169">
        <v>-9.8036999999999992</v>
      </c>
      <c r="EZ56" s="169">
        <v>-9.9060000000000006</v>
      </c>
      <c r="FA56" s="169">
        <v>9.1679999999999993</v>
      </c>
      <c r="FB56" s="169">
        <v>12.3927</v>
      </c>
      <c r="FC56" s="169">
        <v>-26.652100000000001</v>
      </c>
      <c r="FD56" s="169">
        <v>5.0106999999999999</v>
      </c>
      <c r="FE56" s="168"/>
      <c r="FF56" s="169">
        <v>4.7675000000000001</v>
      </c>
      <c r="FG56" s="169">
        <v>5.1383999999999999</v>
      </c>
      <c r="FH56" s="169">
        <v>3.1067999999999998</v>
      </c>
      <c r="FI56" s="169">
        <v>3.0202</v>
      </c>
      <c r="FJ56" s="169">
        <v>15.071099999999999</v>
      </c>
      <c r="FK56" s="169">
        <v>14.0663</v>
      </c>
      <c r="FL56" s="169">
        <v>-18.0853</v>
      </c>
      <c r="FM56" s="169">
        <v>20.907399999999999</v>
      </c>
      <c r="FN56" s="169">
        <v>20.712800000000001</v>
      </c>
      <c r="FO56" s="169">
        <v>-7.6985999999999999</v>
      </c>
      <c r="FP56" s="168"/>
      <c r="FQ56" s="169">
        <v>18.668500000000002</v>
      </c>
      <c r="FR56" s="169">
        <v>-18.38</v>
      </c>
      <c r="FS56" s="169">
        <v>-2.7370000000000001</v>
      </c>
      <c r="FT56" s="169">
        <v>0.2172</v>
      </c>
      <c r="FU56" s="169">
        <v>1.61</v>
      </c>
      <c r="FV56" s="169">
        <v>2.2400000000000002</v>
      </c>
      <c r="FW56" s="169">
        <v>-18.793600000000001</v>
      </c>
      <c r="FX56" s="169">
        <v>3.1377000000000002</v>
      </c>
      <c r="FY56" s="169">
        <v>3.2080000000000002</v>
      </c>
      <c r="FZ56" s="169">
        <v>1.0920000000000001</v>
      </c>
      <c r="GA56" s="168"/>
      <c r="GB56" s="169">
        <v>24.33</v>
      </c>
      <c r="GC56" s="169">
        <v>-18.5945</v>
      </c>
      <c r="GD56" s="169">
        <v>-10.4034</v>
      </c>
      <c r="GE56" s="169">
        <v>-1.33</v>
      </c>
      <c r="GF56" s="169">
        <v>16.381900000000002</v>
      </c>
      <c r="GG56" s="168"/>
      <c r="GH56" s="169">
        <v>24.4603</v>
      </c>
      <c r="GI56" s="169">
        <v>-6.8494999999999999</v>
      </c>
      <c r="GJ56" s="169">
        <v>-7.4034000000000004</v>
      </c>
      <c r="GK56" s="169">
        <v>2.3506</v>
      </c>
      <c r="GL56" s="168"/>
      <c r="GM56" s="168"/>
      <c r="GN56" s="169">
        <v>-10.376099999999999</v>
      </c>
      <c r="GO56" s="169">
        <v>-7.22</v>
      </c>
      <c r="GP56" s="169">
        <v>0.4849</v>
      </c>
      <c r="GQ56" s="169">
        <v>-24.5154</v>
      </c>
      <c r="GR56" s="168"/>
      <c r="GS56" s="168"/>
      <c r="GT56" s="169">
        <v>132.70140000000001</v>
      </c>
      <c r="GU56" s="169">
        <v>-9.8687000000000005</v>
      </c>
      <c r="GV56" s="169">
        <v>-8.6100999999999992</v>
      </c>
      <c r="GW56" s="169">
        <v>-9.1180000000000003</v>
      </c>
      <c r="GX56" s="169">
        <v>2.8706</v>
      </c>
      <c r="GY56" s="169">
        <v>9.0108999999999995</v>
      </c>
      <c r="GZ56" s="169">
        <v>9.0515000000000008</v>
      </c>
      <c r="HA56" s="169">
        <v>2</v>
      </c>
      <c r="HB56" s="169">
        <v>-2.6833999999999998</v>
      </c>
      <c r="HC56" s="169">
        <v>0</v>
      </c>
      <c r="HD56" s="169">
        <v>-0.42</v>
      </c>
      <c r="HE56" s="169">
        <v>-7.1210000000000004</v>
      </c>
      <c r="HF56" s="169">
        <v>-7.7388000000000003</v>
      </c>
      <c r="HG56" s="169">
        <v>44.241900000000001</v>
      </c>
      <c r="HH56" s="169">
        <v>80.456900000000005</v>
      </c>
      <c r="HI56" s="169">
        <v>29.054099999999998</v>
      </c>
      <c r="HJ56" s="169">
        <v>28.941299999999998</v>
      </c>
      <c r="HK56" s="169">
        <v>-6.8967000000000001</v>
      </c>
      <c r="HL56" s="169">
        <v>-8.17</v>
      </c>
      <c r="HM56" s="169">
        <v>0</v>
      </c>
      <c r="HN56" s="169">
        <v>0</v>
      </c>
      <c r="HO56" s="168"/>
      <c r="HP56" s="169">
        <v>37.512599999999999</v>
      </c>
      <c r="HQ56" s="169">
        <v>-9.1559000000000008</v>
      </c>
      <c r="HR56" s="169">
        <v>-8.2164999999999999</v>
      </c>
      <c r="HS56" s="169">
        <v>-6.2176999999999998</v>
      </c>
      <c r="HT56" s="169">
        <v>-5.923</v>
      </c>
      <c r="HU56" s="169">
        <v>18.23</v>
      </c>
      <c r="HV56" s="169">
        <v>18.22</v>
      </c>
      <c r="HW56" s="169">
        <v>-29.2</v>
      </c>
      <c r="HX56" s="169">
        <v>-29.8</v>
      </c>
      <c r="HY56" s="169">
        <v>0.81030000000000002</v>
      </c>
      <c r="HZ56" s="169">
        <v>-8.32</v>
      </c>
      <c r="IA56" s="169">
        <v>52.415399999999998</v>
      </c>
      <c r="IB56" s="169">
        <v>34.672800000000002</v>
      </c>
      <c r="IC56" s="169">
        <v>34.748199999999997</v>
      </c>
      <c r="ID56" s="169">
        <v>-18.2</v>
      </c>
      <c r="IE56" s="169">
        <v>-29.2</v>
      </c>
      <c r="IF56" s="169">
        <v>-6.3</v>
      </c>
      <c r="IG56" s="169">
        <v>-7.2</v>
      </c>
      <c r="IH56" s="168"/>
      <c r="II56" s="168"/>
      <c r="IJ56" s="169">
        <v>-125.995</v>
      </c>
      <c r="IK56" s="169">
        <v>3.4312999999999998</v>
      </c>
      <c r="IL56" s="169">
        <v>-264.52319999999997</v>
      </c>
      <c r="IM56" s="169">
        <v>-20.237200000000001</v>
      </c>
      <c r="IN56" s="169">
        <v>-40.579000000000001</v>
      </c>
      <c r="IO56" s="169">
        <v>107.6497</v>
      </c>
      <c r="IP56" s="169">
        <v>56.004399999999997</v>
      </c>
      <c r="IQ56" s="169">
        <v>117.9966</v>
      </c>
      <c r="IR56" s="169">
        <v>106.8425</v>
      </c>
      <c r="IS56" s="169">
        <v>40.893300000000004</v>
      </c>
      <c r="IT56" s="169">
        <v>29.017700000000001</v>
      </c>
      <c r="IU56" s="169">
        <v>27.6751</v>
      </c>
      <c r="IV56" s="169">
        <v>-11.813599999999999</v>
      </c>
      <c r="IW56" s="169">
        <v>198.2132</v>
      </c>
      <c r="IX56" s="169">
        <v>-206.67689999999999</v>
      </c>
      <c r="IY56" s="169">
        <v>-10.828900000000001</v>
      </c>
      <c r="IZ56" s="169">
        <v>16.745999999999999</v>
      </c>
      <c r="JA56" s="169">
        <v>-3.5145</v>
      </c>
      <c r="JB56" s="168"/>
      <c r="JC56" s="169">
        <v>-5.92</v>
      </c>
      <c r="JD56" s="169">
        <v>-1.2999999999999999E-2</v>
      </c>
      <c r="JE56" s="169">
        <v>-2.1000000000000001E-2</v>
      </c>
      <c r="JF56" s="169">
        <v>0.56000000000000005</v>
      </c>
      <c r="JG56" s="169">
        <v>1.28</v>
      </c>
      <c r="JH56" s="169">
        <v>-3.0036999999999998</v>
      </c>
      <c r="JI56" s="169">
        <v>-6.4744000000000002</v>
      </c>
      <c r="JJ56" s="169">
        <v>4.3380999999999998</v>
      </c>
      <c r="JK56" s="169">
        <v>2.5802999999999998</v>
      </c>
      <c r="JL56" s="169">
        <v>11.1</v>
      </c>
      <c r="JM56" s="169">
        <v>13.39</v>
      </c>
      <c r="JN56" s="169">
        <v>12.992000000000001</v>
      </c>
      <c r="JO56" s="169">
        <v>2.8601999999999999</v>
      </c>
      <c r="JP56" s="168"/>
      <c r="JQ56" s="169">
        <v>3.6067</v>
      </c>
      <c r="JR56" s="169">
        <v>4.5198</v>
      </c>
      <c r="JS56" s="169">
        <v>3.3784999999999998</v>
      </c>
      <c r="JT56" s="168"/>
      <c r="JU56" s="169">
        <v>15</v>
      </c>
      <c r="JV56" s="169">
        <v>10.343299999999999</v>
      </c>
      <c r="JW56" s="169">
        <v>0.08</v>
      </c>
      <c r="JX56" s="168"/>
      <c r="JY56" s="169">
        <v>-10.687799999999999</v>
      </c>
      <c r="JZ56" s="169">
        <v>-12.0617</v>
      </c>
      <c r="KA56" s="169">
        <v>-16.2315</v>
      </c>
      <c r="KB56" s="169">
        <v>-7.3329000000000004</v>
      </c>
      <c r="KC56" s="169">
        <v>8.5632999999999999</v>
      </c>
      <c r="KD56" s="169">
        <v>-12.9131</v>
      </c>
      <c r="KE56" s="169">
        <v>3.6892</v>
      </c>
      <c r="KF56" s="169">
        <v>-16</v>
      </c>
      <c r="KG56" s="169">
        <v>0.8</v>
      </c>
      <c r="KH56" s="169">
        <v>6.3400999999999996</v>
      </c>
      <c r="KI56" s="169">
        <v>-102.9254</v>
      </c>
    </row>
    <row r="57" spans="1:295" x14ac:dyDescent="0.3">
      <c r="A57" s="230" t="s">
        <v>809</v>
      </c>
      <c r="B57" s="230"/>
      <c r="C57" s="171">
        <v>0</v>
      </c>
      <c r="D57" s="171">
        <v>3.2728999999999999</v>
      </c>
      <c r="E57" s="171">
        <v>-6.4808000000000003</v>
      </c>
      <c r="F57" s="171">
        <v>4.2039</v>
      </c>
      <c r="G57" s="171">
        <v>12.3232</v>
      </c>
      <c r="H57" s="171">
        <v>0</v>
      </c>
      <c r="I57" s="171">
        <v>22.103999999999999</v>
      </c>
      <c r="J57" s="171">
        <v>0</v>
      </c>
      <c r="K57" s="171">
        <v>28.760100000000001</v>
      </c>
      <c r="L57" s="171">
        <v>12.8286</v>
      </c>
      <c r="M57" s="171">
        <v>12.4016</v>
      </c>
      <c r="N57" s="171">
        <v>-11.1</v>
      </c>
      <c r="O57" s="171">
        <v>-22</v>
      </c>
      <c r="P57" s="171">
        <v>11</v>
      </c>
      <c r="Q57" s="171">
        <v>6.6239999999999997</v>
      </c>
      <c r="R57" s="171">
        <v>-15.4</v>
      </c>
      <c r="S57" s="171">
        <v>3.5301</v>
      </c>
      <c r="T57" s="171">
        <v>2.1109</v>
      </c>
      <c r="U57" s="171">
        <v>9.2802000000000007</v>
      </c>
      <c r="V57" s="171">
        <v>9.5556999999999999</v>
      </c>
      <c r="W57" s="171">
        <v>16.018999999999998</v>
      </c>
      <c r="X57" s="171">
        <v>4.2237</v>
      </c>
      <c r="Y57" s="171">
        <v>2.1425000000000001</v>
      </c>
      <c r="Z57" s="171">
        <v>2.9687000000000001</v>
      </c>
      <c r="AA57" s="171">
        <v>0</v>
      </c>
      <c r="AB57" s="171">
        <v>-0.44159999999999999</v>
      </c>
      <c r="AC57" s="171">
        <v>-4.5999999999999999E-2</v>
      </c>
      <c r="AD57" s="171">
        <v>-2.1000000000000001E-2</v>
      </c>
      <c r="AE57" s="171">
        <v>-2.5619999999999998</v>
      </c>
      <c r="AF57" s="171">
        <v>4.4400000000000004</v>
      </c>
      <c r="AG57" s="171">
        <v>2.2000000000000002</v>
      </c>
      <c r="AH57" s="171">
        <v>-1.296</v>
      </c>
      <c r="AI57" s="171">
        <v>0.378</v>
      </c>
      <c r="AJ57" s="171">
        <v>-7.15</v>
      </c>
      <c r="AK57" s="171">
        <v>-7.11</v>
      </c>
      <c r="AL57" s="171">
        <v>-10</v>
      </c>
      <c r="AM57" s="171">
        <v>-11.36</v>
      </c>
      <c r="AN57" s="171">
        <v>-11.29</v>
      </c>
      <c r="AO57" s="171">
        <v>8.0612999999999992</v>
      </c>
      <c r="AP57" s="171">
        <v>4.5254000000000003</v>
      </c>
      <c r="AQ57" s="171">
        <v>27.2514</v>
      </c>
      <c r="AR57" s="171">
        <v>30.936399999999999</v>
      </c>
      <c r="AS57" s="171">
        <v>0</v>
      </c>
      <c r="AT57" s="171">
        <v>-6.0282</v>
      </c>
      <c r="AU57" s="171">
        <v>-5.1315</v>
      </c>
      <c r="AV57" s="171">
        <v>20.4468</v>
      </c>
      <c r="AW57" s="171">
        <v>21.016999999999999</v>
      </c>
      <c r="AX57" s="171">
        <v>-10.582800000000001</v>
      </c>
      <c r="AY57" s="171">
        <v>-7.6356999999999999</v>
      </c>
      <c r="AZ57" s="171">
        <v>50.025500000000001</v>
      </c>
      <c r="BA57" s="171">
        <v>0</v>
      </c>
      <c r="BB57" s="171">
        <v>121.8659</v>
      </c>
      <c r="BC57" s="171">
        <v>21.784300000000002</v>
      </c>
      <c r="BD57" s="171">
        <v>-0.9</v>
      </c>
      <c r="BE57" s="171">
        <v>-1</v>
      </c>
      <c r="BF57" s="171">
        <v>-18.099499999999999</v>
      </c>
      <c r="BG57" s="171">
        <v>-18.5609</v>
      </c>
      <c r="BH57" s="171">
        <v>-1.6339999999999999</v>
      </c>
      <c r="BI57" s="171">
        <v>0</v>
      </c>
      <c r="BJ57" s="171">
        <v>21.143999999999998</v>
      </c>
      <c r="BK57" s="171">
        <v>8.0990000000000002</v>
      </c>
      <c r="BL57" s="171">
        <v>5.2321</v>
      </c>
      <c r="BM57" s="171">
        <v>3.5996000000000001</v>
      </c>
      <c r="BN57" s="171">
        <v>-33.631399999999999</v>
      </c>
      <c r="BO57" s="171">
        <v>120.7617</v>
      </c>
      <c r="BP57" s="171">
        <v>120.7617</v>
      </c>
      <c r="BQ57" s="171">
        <v>83.417400000000001</v>
      </c>
      <c r="BR57" s="171">
        <v>14.891299999999999</v>
      </c>
      <c r="BS57" s="171">
        <v>0</v>
      </c>
      <c r="BT57" s="171">
        <v>0</v>
      </c>
      <c r="BU57" s="171">
        <v>0</v>
      </c>
      <c r="BV57" s="171">
        <v>35.8765</v>
      </c>
      <c r="BW57" s="171">
        <v>10.039999999999999</v>
      </c>
      <c r="BX57" s="171">
        <v>13.18</v>
      </c>
      <c r="BY57" s="171">
        <v>0.14000000000000001</v>
      </c>
      <c r="BZ57" s="171">
        <v>9.58</v>
      </c>
      <c r="CA57" s="171">
        <v>-19.5535</v>
      </c>
      <c r="CB57" s="171">
        <v>-20.223299999999998</v>
      </c>
      <c r="CC57" s="171">
        <v>41.705399999999997</v>
      </c>
      <c r="CD57" s="171">
        <v>40.566200000000002</v>
      </c>
      <c r="CE57" s="171">
        <v>2.1888000000000001</v>
      </c>
      <c r="CF57" s="171">
        <v>0</v>
      </c>
      <c r="CG57" s="171">
        <v>38.0443</v>
      </c>
      <c r="CH57" s="171">
        <v>20.677700000000002</v>
      </c>
      <c r="CI57" s="171">
        <v>0</v>
      </c>
      <c r="CJ57" s="171">
        <v>0</v>
      </c>
      <c r="CK57" s="171">
        <v>0</v>
      </c>
      <c r="CL57" s="171">
        <v>-8.6999999999999993</v>
      </c>
      <c r="CM57" s="171">
        <v>-9</v>
      </c>
      <c r="CN57" s="171">
        <v>-1.25</v>
      </c>
      <c r="CO57" s="171">
        <v>39.305799999999998</v>
      </c>
      <c r="CP57" s="171">
        <v>39.165900000000001</v>
      </c>
      <c r="CQ57" s="171">
        <v>36.183199999999999</v>
      </c>
      <c r="CR57" s="171">
        <v>85.971000000000004</v>
      </c>
      <c r="CS57" s="171">
        <v>85.138800000000003</v>
      </c>
      <c r="CT57" s="171">
        <v>-18.284600000000001</v>
      </c>
      <c r="CU57" s="171">
        <v>-33.579000000000001</v>
      </c>
      <c r="CV57" s="171">
        <v>-15.636900000000001</v>
      </c>
      <c r="CW57" s="171">
        <v>4.2350000000000003</v>
      </c>
      <c r="CX57" s="171">
        <v>31.55</v>
      </c>
      <c r="CY57" s="171">
        <v>13.35</v>
      </c>
      <c r="CZ57" s="171">
        <v>22.817399999999999</v>
      </c>
      <c r="DA57" s="171">
        <v>22.463999999999999</v>
      </c>
      <c r="DB57" s="171">
        <v>-6.11</v>
      </c>
      <c r="DC57" s="171">
        <v>125.98779999999999</v>
      </c>
      <c r="DD57" s="171">
        <v>0</v>
      </c>
      <c r="DE57" s="171">
        <v>0</v>
      </c>
      <c r="DF57" s="171">
        <v>21.7789</v>
      </c>
      <c r="DG57" s="171">
        <v>-9.7977000000000007</v>
      </c>
      <c r="DH57" s="171">
        <v>-3.0118999999999998</v>
      </c>
      <c r="DI57" s="171">
        <v>-19</v>
      </c>
      <c r="DJ57" s="171">
        <v>-18.5</v>
      </c>
      <c r="DK57" s="171">
        <v>-1.3939999999999999</v>
      </c>
      <c r="DL57" s="171">
        <v>11.600300000000001</v>
      </c>
      <c r="DM57" s="171">
        <v>11.3604</v>
      </c>
      <c r="DN57" s="171">
        <v>23.384699999999999</v>
      </c>
      <c r="DO57" s="171">
        <v>12.29</v>
      </c>
      <c r="DP57" s="171">
        <v>-1.44</v>
      </c>
      <c r="DQ57" s="171">
        <v>15.035</v>
      </c>
      <c r="DR57" s="171">
        <v>-3.7402000000000002</v>
      </c>
      <c r="DS57" s="171">
        <v>-2.67</v>
      </c>
      <c r="DT57" s="171">
        <v>-2.72</v>
      </c>
      <c r="DU57" s="171">
        <v>40.06</v>
      </c>
      <c r="DV57" s="171">
        <v>26.8</v>
      </c>
      <c r="DW57" s="171">
        <v>-4.7817999999999996</v>
      </c>
      <c r="DX57" s="171">
        <v>-2.6273</v>
      </c>
      <c r="DY57" s="171">
        <v>-34.651600000000002</v>
      </c>
      <c r="DZ57" s="171">
        <v>-34.1</v>
      </c>
      <c r="EA57" s="171">
        <v>43.360199999999999</v>
      </c>
      <c r="EB57" s="171">
        <v>17.560099999999998</v>
      </c>
      <c r="EC57" s="171">
        <v>7.7237999999999998</v>
      </c>
      <c r="ED57" s="171">
        <v>8.3071999999999999</v>
      </c>
      <c r="EE57" s="171">
        <v>-7.7792000000000003</v>
      </c>
      <c r="EF57" s="171">
        <v>-12.601100000000001</v>
      </c>
      <c r="EG57" s="171">
        <v>-7.61</v>
      </c>
      <c r="EH57" s="171">
        <v>-28.207799999999999</v>
      </c>
      <c r="EI57" s="171">
        <v>55.850299999999997</v>
      </c>
      <c r="EJ57" s="171">
        <v>0</v>
      </c>
      <c r="EK57" s="171">
        <v>-3.6345999999999998</v>
      </c>
      <c r="EL57" s="171">
        <v>-2.8418000000000001</v>
      </c>
      <c r="EM57" s="171">
        <v>23.3155</v>
      </c>
      <c r="EN57" s="171">
        <v>-5.8312999999999997</v>
      </c>
      <c r="EO57" s="171">
        <v>-5.7816000000000001</v>
      </c>
      <c r="EP57" s="171">
        <v>35.856000000000002</v>
      </c>
      <c r="EQ57" s="171">
        <v>-18.778300000000002</v>
      </c>
      <c r="ER57" s="171">
        <v>-18.446000000000002</v>
      </c>
      <c r="ES57" s="171">
        <v>12.228199999999999</v>
      </c>
      <c r="ET57" s="171">
        <v>6.5</v>
      </c>
      <c r="EU57" s="171">
        <v>-4.25</v>
      </c>
      <c r="EV57" s="171">
        <v>16.2</v>
      </c>
      <c r="EW57" s="171">
        <v>10.888999999999999</v>
      </c>
      <c r="EX57" s="171">
        <v>-2.8100999999999998</v>
      </c>
      <c r="EY57" s="171">
        <v>-7.7355</v>
      </c>
      <c r="EZ57" s="171">
        <v>-8.0183</v>
      </c>
      <c r="FA57" s="171">
        <v>10.2073</v>
      </c>
      <c r="FB57" s="171">
        <v>16.772500000000001</v>
      </c>
      <c r="FC57" s="171">
        <v>-13.9419</v>
      </c>
      <c r="FD57" s="171">
        <v>5.6494</v>
      </c>
      <c r="FE57" s="171">
        <v>0</v>
      </c>
      <c r="FF57" s="171">
        <v>5.2766000000000002</v>
      </c>
      <c r="FG57" s="171">
        <v>9.0012000000000008</v>
      </c>
      <c r="FH57" s="171">
        <v>8.8459000000000003</v>
      </c>
      <c r="FI57" s="171">
        <v>6.3789999999999996</v>
      </c>
      <c r="FJ57" s="171">
        <v>17.582899999999999</v>
      </c>
      <c r="FK57" s="171">
        <v>17.415500000000002</v>
      </c>
      <c r="FL57" s="171">
        <v>-9.8798999999999992</v>
      </c>
      <c r="FM57" s="171">
        <v>25.5335</v>
      </c>
      <c r="FN57" s="171">
        <v>25.570799999999998</v>
      </c>
      <c r="FO57" s="171">
        <v>5.3574999999999999</v>
      </c>
      <c r="FP57" s="171">
        <v>20.170400000000001</v>
      </c>
      <c r="FQ57" s="171">
        <v>28.8249</v>
      </c>
      <c r="FR57" s="171">
        <v>-15.54</v>
      </c>
      <c r="FS57" s="171">
        <v>-9.2899999999999996E-2</v>
      </c>
      <c r="FT57" s="171">
        <v>0.30509999999999998</v>
      </c>
      <c r="FU57" s="171">
        <v>1.61</v>
      </c>
      <c r="FV57" s="171">
        <v>5.26</v>
      </c>
      <c r="FW57" s="171">
        <v>-16.787099999999999</v>
      </c>
      <c r="FX57" s="171">
        <v>3.1377000000000002</v>
      </c>
      <c r="FY57" s="171">
        <v>3.2450000000000001</v>
      </c>
      <c r="FZ57" s="171">
        <v>1.2789999999999999</v>
      </c>
      <c r="GA57" s="171">
        <v>4.1974</v>
      </c>
      <c r="GB57" s="171">
        <v>24.33</v>
      </c>
      <c r="GC57" s="171">
        <v>-5.7200000000000001E-2</v>
      </c>
      <c r="GD57" s="171">
        <v>7.3650000000000002</v>
      </c>
      <c r="GE57" s="171">
        <v>-0.1</v>
      </c>
      <c r="GF57" s="171">
        <v>19.473800000000001</v>
      </c>
      <c r="GG57" s="171">
        <v>0</v>
      </c>
      <c r="GH57" s="171">
        <v>33.537100000000002</v>
      </c>
      <c r="GI57" s="171">
        <v>-4.0609000000000002</v>
      </c>
      <c r="GJ57" s="171">
        <v>-4.2466999999999997</v>
      </c>
      <c r="GK57" s="171">
        <v>3.8003</v>
      </c>
      <c r="GL57" s="171">
        <v>0</v>
      </c>
      <c r="GM57" s="171">
        <v>0</v>
      </c>
      <c r="GN57" s="171">
        <v>-8.7760999999999996</v>
      </c>
      <c r="GO57" s="171">
        <v>-1.8680000000000001</v>
      </c>
      <c r="GP57" s="171">
        <v>6.2923999999999998</v>
      </c>
      <c r="GQ57" s="171">
        <v>-21.195900000000002</v>
      </c>
      <c r="GR57" s="171">
        <v>8.0764999999999993</v>
      </c>
      <c r="GS57" s="171">
        <v>8.1065000000000005</v>
      </c>
      <c r="GT57" s="171">
        <v>173.40870000000001</v>
      </c>
      <c r="GU57" s="171">
        <v>-1.8023</v>
      </c>
      <c r="GV57" s="171">
        <v>-5.3977000000000004</v>
      </c>
      <c r="GW57" s="171">
        <v>0.92759999999999998</v>
      </c>
      <c r="GX57" s="171">
        <v>4.5812999999999997</v>
      </c>
      <c r="GY57" s="171">
        <v>11.824400000000001</v>
      </c>
      <c r="GZ57" s="171">
        <v>12.0337</v>
      </c>
      <c r="HA57" s="171">
        <v>4</v>
      </c>
      <c r="HB57" s="171">
        <v>1.931</v>
      </c>
      <c r="HC57" s="171">
        <v>4.4111000000000002</v>
      </c>
      <c r="HD57" s="171">
        <v>17.600000000000001</v>
      </c>
      <c r="HE57" s="171">
        <v>-3.0474000000000001</v>
      </c>
      <c r="HF57" s="171">
        <v>6.3082000000000003</v>
      </c>
      <c r="HG57" s="171">
        <v>74.342299999999994</v>
      </c>
      <c r="HH57" s="171">
        <v>141.17859999999999</v>
      </c>
      <c r="HI57" s="171">
        <v>46.545699999999997</v>
      </c>
      <c r="HJ57" s="171">
        <v>46.671999999999997</v>
      </c>
      <c r="HK57" s="171">
        <v>0</v>
      </c>
      <c r="HL57" s="171">
        <v>9.4428000000000001</v>
      </c>
      <c r="HM57" s="171">
        <v>0</v>
      </c>
      <c r="HN57" s="171">
        <v>0</v>
      </c>
      <c r="HO57" s="171">
        <v>43.603200000000001</v>
      </c>
      <c r="HP57" s="171">
        <v>43.4345</v>
      </c>
      <c r="HQ57" s="171">
        <v>-6.3377999999999997</v>
      </c>
      <c r="HR57" s="171">
        <v>-5.5853000000000002</v>
      </c>
      <c r="HS57" s="171">
        <v>-1.6698999999999999</v>
      </c>
      <c r="HT57" s="171">
        <v>-1.9341999999999999</v>
      </c>
      <c r="HU57" s="171">
        <v>34.97</v>
      </c>
      <c r="HV57" s="171">
        <v>34.9</v>
      </c>
      <c r="HW57" s="171">
        <v>-20.3</v>
      </c>
      <c r="HX57" s="171">
        <v>-20.399999999999999</v>
      </c>
      <c r="HY57" s="171">
        <v>1.6361000000000001</v>
      </c>
      <c r="HZ57" s="171">
        <v>13.04</v>
      </c>
      <c r="IA57" s="171">
        <v>70.731899999999996</v>
      </c>
      <c r="IB57" s="171">
        <v>36.674900000000001</v>
      </c>
      <c r="IC57" s="171">
        <v>35.939100000000003</v>
      </c>
      <c r="ID57" s="171">
        <v>-11.5</v>
      </c>
      <c r="IE57" s="171">
        <v>-15.9</v>
      </c>
      <c r="IF57" s="171">
        <v>-3</v>
      </c>
      <c r="IG57" s="171">
        <v>-3.8</v>
      </c>
      <c r="IH57" s="171">
        <v>-17.4358</v>
      </c>
      <c r="II57" s="171">
        <v>-17.3368</v>
      </c>
      <c r="IJ57" s="171">
        <v>-89.316599999999994</v>
      </c>
      <c r="IK57" s="171">
        <v>25.7578</v>
      </c>
      <c r="IL57" s="171">
        <v>0</v>
      </c>
      <c r="IM57" s="171">
        <v>-20.237200000000001</v>
      </c>
      <c r="IN57" s="171">
        <v>-11.257</v>
      </c>
      <c r="IO57" s="171">
        <v>183.37739999999999</v>
      </c>
      <c r="IP57" s="171">
        <v>86.445899999999995</v>
      </c>
      <c r="IQ57" s="171">
        <v>199.05439999999999</v>
      </c>
      <c r="IR57" s="171">
        <v>153.98099999999999</v>
      </c>
      <c r="IS57" s="171">
        <v>125.473</v>
      </c>
      <c r="IT57" s="171">
        <v>35.6693</v>
      </c>
      <c r="IU57" s="171">
        <v>34.421999999999997</v>
      </c>
      <c r="IV57" s="171">
        <v>37.773400000000002</v>
      </c>
      <c r="IW57" s="171">
        <v>228.4598</v>
      </c>
      <c r="IX57" s="171">
        <v>-140.79640000000001</v>
      </c>
      <c r="IY57" s="171">
        <v>45.996400000000001</v>
      </c>
      <c r="IZ57" s="171">
        <v>98.782700000000006</v>
      </c>
      <c r="JA57" s="171">
        <v>-2.6233</v>
      </c>
      <c r="JB57" s="171">
        <v>0</v>
      </c>
      <c r="JC57" s="171">
        <v>-2.64</v>
      </c>
      <c r="JD57" s="171">
        <v>0.499</v>
      </c>
      <c r="JE57" s="171">
        <v>0.495</v>
      </c>
      <c r="JF57" s="171">
        <v>5.36</v>
      </c>
      <c r="JG57" s="171">
        <v>4</v>
      </c>
      <c r="JH57" s="171">
        <v>-2.0809000000000002</v>
      </c>
      <c r="JI57" s="171">
        <v>-4.8019999999999996</v>
      </c>
      <c r="JJ57" s="171">
        <v>6.3583999999999996</v>
      </c>
      <c r="JK57" s="171">
        <v>16.408000000000001</v>
      </c>
      <c r="JL57" s="171">
        <v>12.9</v>
      </c>
      <c r="JM57" s="171">
        <v>16.151</v>
      </c>
      <c r="JN57" s="171">
        <v>15.843999999999999</v>
      </c>
      <c r="JO57" s="171">
        <v>2.8601999999999999</v>
      </c>
      <c r="JP57" s="171">
        <v>3.2256999999999998</v>
      </c>
      <c r="JQ57" s="171">
        <v>7.6722999999999999</v>
      </c>
      <c r="JR57" s="171">
        <v>7.9550000000000001</v>
      </c>
      <c r="JS57" s="171">
        <v>7.59</v>
      </c>
      <c r="JT57" s="171">
        <v>0</v>
      </c>
      <c r="JU57" s="171">
        <v>21.9</v>
      </c>
      <c r="JV57" s="171">
        <v>10.343299999999999</v>
      </c>
      <c r="JW57" s="171">
        <v>1.71</v>
      </c>
      <c r="JX57" s="171">
        <v>0</v>
      </c>
      <c r="JY57" s="171">
        <v>-4.8075999999999999</v>
      </c>
      <c r="JZ57" s="171">
        <v>3.0449999999999999</v>
      </c>
      <c r="KA57" s="171">
        <v>-14.882099999999999</v>
      </c>
      <c r="KB57" s="171">
        <v>-2.4746999999999999</v>
      </c>
      <c r="KC57" s="171">
        <v>8.5632999999999999</v>
      </c>
      <c r="KD57" s="171">
        <v>-10.45</v>
      </c>
      <c r="KE57" s="171">
        <v>7.3345000000000002</v>
      </c>
      <c r="KF57" s="171">
        <v>-7.3</v>
      </c>
      <c r="KG57" s="171">
        <v>6.5</v>
      </c>
      <c r="KH57" s="171">
        <v>52.714199999999998</v>
      </c>
      <c r="KI57" s="171">
        <v>-61.079000000000001</v>
      </c>
    </row>
    <row r="58" spans="1:295" x14ac:dyDescent="0.3">
      <c r="A58" s="230" t="s">
        <v>810</v>
      </c>
      <c r="B58" s="230"/>
      <c r="C58" s="171">
        <v>0</v>
      </c>
      <c r="D58" s="171">
        <v>4.4600000000000001E-2</v>
      </c>
      <c r="E58" s="171">
        <v>-11.028600000000001</v>
      </c>
      <c r="F58" s="171">
        <v>2.1709999999999998</v>
      </c>
      <c r="G58" s="171">
        <v>7.5271999999999997</v>
      </c>
      <c r="H58" s="171">
        <v>0</v>
      </c>
      <c r="I58" s="171">
        <v>11.3911</v>
      </c>
      <c r="J58" s="171">
        <v>0</v>
      </c>
      <c r="K58" s="171">
        <v>9.9504000000000001</v>
      </c>
      <c r="L58" s="171">
        <v>3.4188999999999998</v>
      </c>
      <c r="M58" s="171">
        <v>3.1088</v>
      </c>
      <c r="N58" s="171">
        <v>-26.64</v>
      </c>
      <c r="O58" s="171">
        <v>-33</v>
      </c>
      <c r="P58" s="171">
        <v>-2.2000000000000002</v>
      </c>
      <c r="Q58" s="171">
        <v>0</v>
      </c>
      <c r="R58" s="171">
        <v>-26.4</v>
      </c>
      <c r="S58" s="171">
        <v>1.7481</v>
      </c>
      <c r="T58" s="171">
        <v>-10.869400000000001</v>
      </c>
      <c r="U58" s="171">
        <v>2.5840999999999998</v>
      </c>
      <c r="V58" s="171">
        <v>2.3182</v>
      </c>
      <c r="W58" s="171">
        <v>4.4584999999999999</v>
      </c>
      <c r="X58" s="171">
        <v>0.67789999999999995</v>
      </c>
      <c r="Y58" s="171">
        <v>-2.76E-2</v>
      </c>
      <c r="Z58" s="171">
        <v>1.0862000000000001</v>
      </c>
      <c r="AA58" s="171">
        <v>0</v>
      </c>
      <c r="AB58" s="171">
        <v>-1.3182</v>
      </c>
      <c r="AC58" s="171">
        <v>-1.294</v>
      </c>
      <c r="AD58" s="171">
        <v>-1.27</v>
      </c>
      <c r="AE58" s="171">
        <v>-3.911</v>
      </c>
      <c r="AF58" s="171">
        <v>-8.8800000000000008</v>
      </c>
      <c r="AG58" s="171">
        <v>-15.4</v>
      </c>
      <c r="AH58" s="171">
        <v>-1.296</v>
      </c>
      <c r="AI58" s="171">
        <v>0.378</v>
      </c>
      <c r="AJ58" s="171">
        <v>-15.78</v>
      </c>
      <c r="AK58" s="171">
        <v>-15.74</v>
      </c>
      <c r="AL58" s="171">
        <v>-10</v>
      </c>
      <c r="AM58" s="171">
        <v>-14.15</v>
      </c>
      <c r="AN58" s="171">
        <v>-14.22</v>
      </c>
      <c r="AO58" s="171">
        <v>2.0733999999999999</v>
      </c>
      <c r="AP58" s="171">
        <v>3.53</v>
      </c>
      <c r="AQ58" s="171">
        <v>17.9575</v>
      </c>
      <c r="AR58" s="171">
        <v>21.433499999999999</v>
      </c>
      <c r="AS58" s="171">
        <v>-25.8901</v>
      </c>
      <c r="AT58" s="171">
        <v>-15.1374</v>
      </c>
      <c r="AU58" s="171">
        <v>-14.319000000000001</v>
      </c>
      <c r="AV58" s="171">
        <v>-1.3506</v>
      </c>
      <c r="AW58" s="171">
        <v>-1.2197</v>
      </c>
      <c r="AX58" s="171">
        <v>-21.299499999999998</v>
      </c>
      <c r="AY58" s="171">
        <v>-18.218399999999999</v>
      </c>
      <c r="AZ58" s="171">
        <v>10.4404</v>
      </c>
      <c r="BA58" s="171">
        <v>-3.0000000000000001E-3</v>
      </c>
      <c r="BB58" s="171">
        <v>23.8203</v>
      </c>
      <c r="BC58" s="171">
        <v>-0.58960000000000001</v>
      </c>
      <c r="BD58" s="171">
        <v>-8.3000000000000007</v>
      </c>
      <c r="BE58" s="171">
        <v>-8.5</v>
      </c>
      <c r="BF58" s="171">
        <v>-28.144100000000002</v>
      </c>
      <c r="BG58" s="171">
        <v>-28.166</v>
      </c>
      <c r="BH58" s="171">
        <v>-4.2209000000000003</v>
      </c>
      <c r="BI58" s="171">
        <v>0</v>
      </c>
      <c r="BJ58" s="171">
        <v>-2.5501999999999998</v>
      </c>
      <c r="BK58" s="171">
        <v>1.1106</v>
      </c>
      <c r="BL58" s="171">
        <v>-0.13569999999999999</v>
      </c>
      <c r="BM58" s="171">
        <v>-0.30730000000000002</v>
      </c>
      <c r="BN58" s="171">
        <v>-138.3098</v>
      </c>
      <c r="BO58" s="171">
        <v>46.9069</v>
      </c>
      <c r="BP58" s="171">
        <v>46.723799999999997</v>
      </c>
      <c r="BQ58" s="171">
        <v>-34.718499999999999</v>
      </c>
      <c r="BR58" s="171">
        <v>-164.63140000000001</v>
      </c>
      <c r="BS58" s="171">
        <v>0</v>
      </c>
      <c r="BT58" s="171">
        <v>0</v>
      </c>
      <c r="BU58" s="171">
        <v>0</v>
      </c>
      <c r="BV58" s="171">
        <v>6.6264000000000003</v>
      </c>
      <c r="BW58" s="171">
        <v>6.65</v>
      </c>
      <c r="BX58" s="171">
        <v>4.41</v>
      </c>
      <c r="BY58" s="171">
        <v>-15.67</v>
      </c>
      <c r="BZ58" s="171">
        <v>-4.2300000000000004</v>
      </c>
      <c r="CA58" s="171">
        <v>-29.600300000000001</v>
      </c>
      <c r="CB58" s="171">
        <v>-30.270099999999999</v>
      </c>
      <c r="CC58" s="171">
        <v>20.945900000000002</v>
      </c>
      <c r="CD58" s="171">
        <v>19.860199999999999</v>
      </c>
      <c r="CE58" s="171">
        <v>-4.6936999999999998</v>
      </c>
      <c r="CF58" s="171">
        <v>0</v>
      </c>
      <c r="CG58" s="171">
        <v>-3.4881000000000002</v>
      </c>
      <c r="CH58" s="171">
        <v>-3.5630000000000002</v>
      </c>
      <c r="CI58" s="171">
        <v>0</v>
      </c>
      <c r="CJ58" s="171">
        <v>0</v>
      </c>
      <c r="CK58" s="171">
        <v>0</v>
      </c>
      <c r="CL58" s="171">
        <v>-29</v>
      </c>
      <c r="CM58" s="171">
        <v>-27.2</v>
      </c>
      <c r="CN58" s="171">
        <v>-3.78</v>
      </c>
      <c r="CO58" s="171">
        <v>9.7570999999999994</v>
      </c>
      <c r="CP58" s="171">
        <v>10.097200000000001</v>
      </c>
      <c r="CQ58" s="171">
        <v>8.6781000000000006</v>
      </c>
      <c r="CR58" s="171">
        <v>47.815899999999999</v>
      </c>
      <c r="CS58" s="171">
        <v>49.022799999999997</v>
      </c>
      <c r="CT58" s="171">
        <v>-31.681899999999999</v>
      </c>
      <c r="CU58" s="171">
        <v>-69.200800000000001</v>
      </c>
      <c r="CV58" s="171">
        <v>-30.5611</v>
      </c>
      <c r="CW58" s="171">
        <v>2.383</v>
      </c>
      <c r="CX58" s="171">
        <v>19.04</v>
      </c>
      <c r="CY58" s="171">
        <v>6.67</v>
      </c>
      <c r="CZ58" s="171">
        <v>13.911099999999999</v>
      </c>
      <c r="DA58" s="171">
        <v>13.772600000000001</v>
      </c>
      <c r="DB58" s="171">
        <v>-12.89</v>
      </c>
      <c r="DC58" s="171">
        <v>-313.99740000000003</v>
      </c>
      <c r="DD58" s="171">
        <v>0</v>
      </c>
      <c r="DE58" s="171">
        <v>0</v>
      </c>
      <c r="DF58" s="171">
        <v>1.5003</v>
      </c>
      <c r="DG58" s="171">
        <v>-16.7334</v>
      </c>
      <c r="DH58" s="171">
        <v>-6.74</v>
      </c>
      <c r="DI58" s="171">
        <v>-47.3</v>
      </c>
      <c r="DJ58" s="171">
        <v>-48.3</v>
      </c>
      <c r="DK58" s="171">
        <v>-5.5042</v>
      </c>
      <c r="DL58" s="171">
        <v>-3.7402000000000002</v>
      </c>
      <c r="DM58" s="171">
        <v>-0.47310000000000002</v>
      </c>
      <c r="DN58" s="171">
        <v>1.8613</v>
      </c>
      <c r="DO58" s="171">
        <v>-3.31</v>
      </c>
      <c r="DP58" s="171">
        <v>-3.5</v>
      </c>
      <c r="DQ58" s="171">
        <v>4.774</v>
      </c>
      <c r="DR58" s="171">
        <v>-21.7087</v>
      </c>
      <c r="DS58" s="171">
        <v>-14.46</v>
      </c>
      <c r="DT58" s="171">
        <v>-14.67</v>
      </c>
      <c r="DU58" s="171">
        <v>15.16</v>
      </c>
      <c r="DV58" s="171">
        <v>13.5</v>
      </c>
      <c r="DW58" s="171">
        <v>-22.672699999999999</v>
      </c>
      <c r="DX58" s="171">
        <v>-11</v>
      </c>
      <c r="DY58" s="171">
        <v>-43.868200000000002</v>
      </c>
      <c r="DZ58" s="171">
        <v>-43.236400000000003</v>
      </c>
      <c r="EA58" s="171">
        <v>-11.436999999999999</v>
      </c>
      <c r="EB58" s="171">
        <v>-26.728999999999999</v>
      </c>
      <c r="EC58" s="171">
        <v>-32.991900000000001</v>
      </c>
      <c r="ED58" s="171">
        <v>-33.707900000000002</v>
      </c>
      <c r="EE58" s="171">
        <v>-28.3611</v>
      </c>
      <c r="EF58" s="171">
        <v>-33.481200000000001</v>
      </c>
      <c r="EG58" s="171">
        <v>-14.253</v>
      </c>
      <c r="EH58" s="171">
        <v>-167.06530000000001</v>
      </c>
      <c r="EI58" s="171">
        <v>-60.64</v>
      </c>
      <c r="EJ58" s="171">
        <v>0</v>
      </c>
      <c r="EK58" s="171">
        <v>-14.4649</v>
      </c>
      <c r="EL58" s="171">
        <v>-13.2965</v>
      </c>
      <c r="EM58" s="171">
        <v>0</v>
      </c>
      <c r="EN58" s="171">
        <v>-20.582899999999999</v>
      </c>
      <c r="EO58" s="171">
        <v>-20.193000000000001</v>
      </c>
      <c r="EP58" s="171">
        <v>-13.316000000000001</v>
      </c>
      <c r="EQ58" s="171">
        <v>-27.9726</v>
      </c>
      <c r="ER58" s="171">
        <v>-27.763500000000001</v>
      </c>
      <c r="ES58" s="171">
        <v>-0.25009999999999999</v>
      </c>
      <c r="ET58" s="171">
        <v>-16.41</v>
      </c>
      <c r="EU58" s="171">
        <v>-19.64</v>
      </c>
      <c r="EV58" s="171">
        <v>-3.8</v>
      </c>
      <c r="EW58" s="171">
        <v>2.2502</v>
      </c>
      <c r="EX58" s="171">
        <v>-34.646000000000001</v>
      </c>
      <c r="EY58" s="171">
        <v>-12.5555</v>
      </c>
      <c r="EZ58" s="171">
        <v>-12.811999999999999</v>
      </c>
      <c r="FA58" s="171">
        <v>5.2545000000000002</v>
      </c>
      <c r="FB58" s="171">
        <v>-1.7344999999999999</v>
      </c>
      <c r="FC58" s="171">
        <v>-29.8032</v>
      </c>
      <c r="FD58" s="171">
        <v>4.0664999999999996</v>
      </c>
      <c r="FE58" s="171">
        <v>0</v>
      </c>
      <c r="FF58" s="171">
        <v>3.7193999999999998</v>
      </c>
      <c r="FG58" s="171">
        <v>0</v>
      </c>
      <c r="FH58" s="171">
        <v>0</v>
      </c>
      <c r="FI58" s="171">
        <v>0</v>
      </c>
      <c r="FJ58" s="171">
        <v>6.6982999999999997</v>
      </c>
      <c r="FK58" s="171">
        <v>6.3632999999999997</v>
      </c>
      <c r="FL58" s="171">
        <v>-41.864100000000001</v>
      </c>
      <c r="FM58" s="171">
        <v>14.566599999999999</v>
      </c>
      <c r="FN58" s="171">
        <v>14.866</v>
      </c>
      <c r="FO58" s="171">
        <v>-22.996500000000001</v>
      </c>
      <c r="FP58" s="171">
        <v>-12.1767</v>
      </c>
      <c r="FQ58" s="171">
        <v>15.602</v>
      </c>
      <c r="FR58" s="171">
        <v>-22.43</v>
      </c>
      <c r="FS58" s="171">
        <v>-2.7370000000000001</v>
      </c>
      <c r="FT58" s="171">
        <v>0.13850000000000001</v>
      </c>
      <c r="FU58" s="171">
        <v>-0.5</v>
      </c>
      <c r="FV58" s="171">
        <v>-0.49</v>
      </c>
      <c r="FW58" s="171">
        <v>-30.019100000000002</v>
      </c>
      <c r="FX58" s="171">
        <v>0</v>
      </c>
      <c r="FY58" s="171">
        <v>2.3439999999999999</v>
      </c>
      <c r="FZ58" s="171">
        <v>0.33700000000000002</v>
      </c>
      <c r="GA58" s="171">
        <v>1.6174999999999999</v>
      </c>
      <c r="GB58" s="171">
        <v>12.22</v>
      </c>
      <c r="GC58" s="171">
        <v>-30.942599999999999</v>
      </c>
      <c r="GD58" s="171">
        <v>-21.1571</v>
      </c>
      <c r="GE58" s="171">
        <v>-3.09</v>
      </c>
      <c r="GF58" s="171">
        <v>12.818199999999999</v>
      </c>
      <c r="GG58" s="171">
        <v>0</v>
      </c>
      <c r="GH58" s="171">
        <v>19.124500000000001</v>
      </c>
      <c r="GI58" s="171">
        <v>-12.7729</v>
      </c>
      <c r="GJ58" s="171">
        <v>-13.646699999999999</v>
      </c>
      <c r="GK58" s="171">
        <v>1.8616999999999999</v>
      </c>
      <c r="GL58" s="171">
        <v>0</v>
      </c>
      <c r="GM58" s="171">
        <v>0</v>
      </c>
      <c r="GN58" s="171">
        <v>-11.2378</v>
      </c>
      <c r="GO58" s="171">
        <v>-18.555599999999998</v>
      </c>
      <c r="GP58" s="171">
        <v>0.4849</v>
      </c>
      <c r="GQ58" s="171">
        <v>-27.909700000000001</v>
      </c>
      <c r="GR58" s="171">
        <v>4.9443000000000001</v>
      </c>
      <c r="GS58" s="171">
        <v>4.8193000000000001</v>
      </c>
      <c r="GT58" s="171">
        <v>116.79689999999999</v>
      </c>
      <c r="GU58" s="171">
        <v>-12.021000000000001</v>
      </c>
      <c r="GV58" s="171">
        <v>-9.7779000000000007</v>
      </c>
      <c r="GW58" s="171">
        <v>-18.627700000000001</v>
      </c>
      <c r="GX58" s="171">
        <v>1.0770999999999999</v>
      </c>
      <c r="GY58" s="171">
        <v>7.8682999999999996</v>
      </c>
      <c r="GZ58" s="171">
        <v>7.9429999999999996</v>
      </c>
      <c r="HA58" s="171">
        <v>0</v>
      </c>
      <c r="HB58" s="171">
        <v>-19.831099999999999</v>
      </c>
      <c r="HC58" s="171">
        <v>-19.295100000000001</v>
      </c>
      <c r="HD58" s="171">
        <v>-0.84</v>
      </c>
      <c r="HE58" s="171">
        <v>-23.7744</v>
      </c>
      <c r="HF58" s="171">
        <v>-46.271700000000003</v>
      </c>
      <c r="HG58" s="171">
        <v>40.0989</v>
      </c>
      <c r="HH58" s="171">
        <v>60.313200000000002</v>
      </c>
      <c r="HI58" s="171">
        <v>8.625</v>
      </c>
      <c r="HJ58" s="171">
        <v>8.7467000000000006</v>
      </c>
      <c r="HK58" s="171">
        <v>-11.424799999999999</v>
      </c>
      <c r="HL58" s="171">
        <v>-12.2972</v>
      </c>
      <c r="HM58" s="171">
        <v>-13.508800000000001</v>
      </c>
      <c r="HN58" s="171">
        <v>-15.0053</v>
      </c>
      <c r="HO58" s="171">
        <v>8.0726999999999993</v>
      </c>
      <c r="HP58" s="171">
        <v>8.4232999999999993</v>
      </c>
      <c r="HQ58" s="171">
        <v>-12.545199999999999</v>
      </c>
      <c r="HR58" s="171">
        <v>-11.962899999999999</v>
      </c>
      <c r="HS58" s="171">
        <v>-28.134399999999999</v>
      </c>
      <c r="HT58" s="171">
        <v>-27.796099999999999</v>
      </c>
      <c r="HU58" s="171">
        <v>13.13</v>
      </c>
      <c r="HV58" s="171">
        <v>12.04</v>
      </c>
      <c r="HW58" s="171">
        <v>-35.1</v>
      </c>
      <c r="HX58" s="171">
        <v>-35.5</v>
      </c>
      <c r="HY58" s="171">
        <v>0.51</v>
      </c>
      <c r="HZ58" s="171">
        <v>-11.28</v>
      </c>
      <c r="IA58" s="171">
        <v>23.702000000000002</v>
      </c>
      <c r="IB58" s="171">
        <v>19.209700000000002</v>
      </c>
      <c r="IC58" s="171">
        <v>19.129799999999999</v>
      </c>
      <c r="ID58" s="171">
        <v>-18.7</v>
      </c>
      <c r="IE58" s="171">
        <v>-37.1</v>
      </c>
      <c r="IF58" s="171">
        <v>-9.6999999999999993</v>
      </c>
      <c r="IG58" s="171">
        <v>-10.199999999999999</v>
      </c>
      <c r="IH58" s="171">
        <v>-18.7102</v>
      </c>
      <c r="II58" s="171">
        <v>-18.549099999999999</v>
      </c>
      <c r="IJ58" s="171">
        <v>-179.601</v>
      </c>
      <c r="IK58" s="171">
        <v>-42.354799999999997</v>
      </c>
      <c r="IL58" s="171">
        <v>-274.96260000000001</v>
      </c>
      <c r="IM58" s="171">
        <v>-88.475399999999993</v>
      </c>
      <c r="IN58" s="171">
        <v>-40.579000000000001</v>
      </c>
      <c r="IO58" s="171">
        <v>82.285700000000006</v>
      </c>
      <c r="IP58" s="171">
        <v>-21.8324</v>
      </c>
      <c r="IQ58" s="171">
        <v>70.902900000000002</v>
      </c>
      <c r="IR58" s="171">
        <v>0</v>
      </c>
      <c r="IS58" s="171">
        <v>7.7220000000000004</v>
      </c>
      <c r="IT58" s="171">
        <v>21.8188</v>
      </c>
      <c r="IU58" s="171">
        <v>16.983499999999999</v>
      </c>
      <c r="IV58" s="171">
        <v>-84.217699999999994</v>
      </c>
      <c r="IW58" s="171">
        <v>-100.405</v>
      </c>
      <c r="IX58" s="171">
        <v>-258.49259999999998</v>
      </c>
      <c r="IY58" s="171">
        <v>-97.194000000000003</v>
      </c>
      <c r="IZ58" s="171">
        <v>-35.363199999999999</v>
      </c>
      <c r="JA58" s="171">
        <v>-5.9290000000000003</v>
      </c>
      <c r="JB58" s="171">
        <v>0</v>
      </c>
      <c r="JC58" s="171">
        <v>-10.24</v>
      </c>
      <c r="JD58" s="171">
        <v>-0.92800000000000005</v>
      </c>
      <c r="JE58" s="171">
        <v>-0.93700000000000006</v>
      </c>
      <c r="JF58" s="171">
        <v>-2.08</v>
      </c>
      <c r="JG58" s="171">
        <v>-0.96</v>
      </c>
      <c r="JH58" s="171">
        <v>-4.7493999999999996</v>
      </c>
      <c r="JI58" s="171">
        <v>-9.6666000000000007</v>
      </c>
      <c r="JJ58" s="171">
        <v>-2.6352000000000002</v>
      </c>
      <c r="JK58" s="171">
        <v>-4.2465999999999999</v>
      </c>
      <c r="JL58" s="171">
        <v>-3.4</v>
      </c>
      <c r="JM58" s="171">
        <v>9.3780000000000001</v>
      </c>
      <c r="JN58" s="171">
        <v>9.56</v>
      </c>
      <c r="JO58" s="171">
        <v>0</v>
      </c>
      <c r="JP58" s="171">
        <v>0</v>
      </c>
      <c r="JQ58" s="171">
        <v>2.7614000000000001</v>
      </c>
      <c r="JR58" s="171">
        <v>1.6618999999999999</v>
      </c>
      <c r="JS58" s="171">
        <v>2.5531999999999999</v>
      </c>
      <c r="JT58" s="171">
        <v>0</v>
      </c>
      <c r="JU58" s="171">
        <v>5.5</v>
      </c>
      <c r="JV58" s="171">
        <v>0.77829999999999999</v>
      </c>
      <c r="JW58" s="171">
        <v>-0.08</v>
      </c>
      <c r="JX58" s="171">
        <v>0</v>
      </c>
      <c r="JY58" s="171">
        <v>-20.407900000000001</v>
      </c>
      <c r="JZ58" s="171">
        <v>-12.670299999999999</v>
      </c>
      <c r="KA58" s="171">
        <v>-26.5093</v>
      </c>
      <c r="KB58" s="171">
        <v>-17.182600000000001</v>
      </c>
      <c r="KC58" s="171">
        <v>-6.6378000000000004</v>
      </c>
      <c r="KD58" s="171">
        <v>-30.9832</v>
      </c>
      <c r="KE58" s="171">
        <v>0</v>
      </c>
      <c r="KF58" s="171">
        <v>-23.2</v>
      </c>
      <c r="KG58" s="171">
        <v>-5.6</v>
      </c>
      <c r="KH58" s="171">
        <v>-26.882200000000001</v>
      </c>
      <c r="KI58" s="171">
        <v>-142.3545</v>
      </c>
    </row>
    <row r="59" spans="1:295" x14ac:dyDescent="0.3">
      <c r="A59" s="230" t="s">
        <v>811</v>
      </c>
      <c r="B59" s="230"/>
      <c r="C59" s="171">
        <v>0</v>
      </c>
      <c r="D59" s="171">
        <v>1.8895666666666668</v>
      </c>
      <c r="E59" s="171">
        <v>-8.5820604166666659</v>
      </c>
      <c r="F59" s="171">
        <v>3.2743812499999998</v>
      </c>
      <c r="G59" s="171">
        <v>10.146947916666667</v>
      </c>
      <c r="H59" s="171">
        <v>0</v>
      </c>
      <c r="I59" s="171">
        <v>16.725429166666668</v>
      </c>
      <c r="J59" s="171">
        <v>0</v>
      </c>
      <c r="K59" s="171">
        <v>18.219089583333332</v>
      </c>
      <c r="L59" s="171">
        <v>7.5063833333333339</v>
      </c>
      <c r="M59" s="171">
        <v>7.164625</v>
      </c>
      <c r="N59" s="171">
        <v>-19.055</v>
      </c>
      <c r="O59" s="171">
        <v>-27.415384615384614</v>
      </c>
      <c r="P59" s="171">
        <v>4.902857142857143</v>
      </c>
      <c r="Q59" s="171">
        <v>2.7812307692307696</v>
      </c>
      <c r="R59" s="171">
        <v>-19.674285714285713</v>
      </c>
      <c r="S59" s="171">
        <v>2.9064166666666664</v>
      </c>
      <c r="T59" s="171">
        <v>-5.8099083333333335</v>
      </c>
      <c r="U59" s="171">
        <v>5.8863145833333332</v>
      </c>
      <c r="V59" s="171">
        <v>5.8457395833333337</v>
      </c>
      <c r="W59" s="171">
        <v>10.119189583333334</v>
      </c>
      <c r="X59" s="171">
        <v>2.38576875</v>
      </c>
      <c r="Y59" s="171">
        <v>0.32346875000000003</v>
      </c>
      <c r="Z59" s="171">
        <v>2.1697562499999998</v>
      </c>
      <c r="AA59" s="171">
        <v>0</v>
      </c>
      <c r="AB59" s="171">
        <v>-0.92937291666666677</v>
      </c>
      <c r="AC59" s="171">
        <v>-0.69839583333333333</v>
      </c>
      <c r="AD59" s="171">
        <v>-0.68462500000000004</v>
      </c>
      <c r="AE59" s="171">
        <v>-3.2185000000000001</v>
      </c>
      <c r="AF59" s="171">
        <v>-1.98875</v>
      </c>
      <c r="AG59" s="171">
        <v>-6.8095238095238093</v>
      </c>
      <c r="AH59" s="171">
        <v>-1.296</v>
      </c>
      <c r="AI59" s="171">
        <v>0.378</v>
      </c>
      <c r="AJ59" s="171">
        <v>-10.850625000000001</v>
      </c>
      <c r="AK59" s="171">
        <v>-10.844374999999999</v>
      </c>
      <c r="AL59" s="171">
        <v>-10</v>
      </c>
      <c r="AM59" s="171">
        <v>-12.7775</v>
      </c>
      <c r="AN59" s="171">
        <v>-12.804583333333333</v>
      </c>
      <c r="AO59" s="171">
        <v>5.48515</v>
      </c>
      <c r="AP59" s="171">
        <v>3.9261708333333334</v>
      </c>
      <c r="AQ59" s="171">
        <v>22.883152083333332</v>
      </c>
      <c r="AR59" s="171">
        <v>25.720916666666668</v>
      </c>
      <c r="AS59" s="171">
        <v>-18.835673333333332</v>
      </c>
      <c r="AT59" s="171">
        <v>-11.07395625</v>
      </c>
      <c r="AU59" s="171">
        <v>-10.772741666666667</v>
      </c>
      <c r="AV59" s="171">
        <v>7.06886875</v>
      </c>
      <c r="AW59" s="171">
        <v>7.4476854166666673</v>
      </c>
      <c r="AX59" s="171">
        <v>-15.681589583333333</v>
      </c>
      <c r="AY59" s="171">
        <v>-12.885185416666667</v>
      </c>
      <c r="AZ59" s="171">
        <v>28.843216666666663</v>
      </c>
      <c r="BA59" s="171">
        <v>-1.9333333333333336E-3</v>
      </c>
      <c r="BB59" s="171">
        <v>69.221108333333333</v>
      </c>
      <c r="BC59" s="171">
        <v>11.261929166666667</v>
      </c>
      <c r="BD59" s="171">
        <v>-4.5604166666666668</v>
      </c>
      <c r="BE59" s="171">
        <v>-4.7374999999999998</v>
      </c>
      <c r="BF59" s="171">
        <v>-22.708087500000001</v>
      </c>
      <c r="BG59" s="171">
        <v>-22.663254166666665</v>
      </c>
      <c r="BH59" s="171">
        <v>-2.3807854166666669</v>
      </c>
      <c r="BI59" s="171">
        <v>0</v>
      </c>
      <c r="BJ59" s="171">
        <v>8.5042020833333325</v>
      </c>
      <c r="BK59" s="171">
        <v>4.1999416666666667</v>
      </c>
      <c r="BL59" s="171">
        <v>2.6528749999999999</v>
      </c>
      <c r="BM59" s="171">
        <v>1.4266416666666666</v>
      </c>
      <c r="BN59" s="171">
        <v>-92.46596666666666</v>
      </c>
      <c r="BO59" s="171">
        <v>86.046277083333337</v>
      </c>
      <c r="BP59" s="171">
        <v>86.031660416666668</v>
      </c>
      <c r="BQ59" s="171">
        <v>20.461683333333333</v>
      </c>
      <c r="BR59" s="171">
        <v>-68.365252083333331</v>
      </c>
      <c r="BS59" s="171">
        <v>0</v>
      </c>
      <c r="BT59" s="171">
        <v>0</v>
      </c>
      <c r="BU59" s="171">
        <v>0</v>
      </c>
      <c r="BV59" s="171">
        <v>22.633115</v>
      </c>
      <c r="BW59" s="171">
        <v>8.4595833333333328</v>
      </c>
      <c r="BX59" s="171">
        <v>9.2085416666666671</v>
      </c>
      <c r="BY59" s="171">
        <v>-11.424137931034481</v>
      </c>
      <c r="BZ59" s="171">
        <v>3.0449999999999999</v>
      </c>
      <c r="CA59" s="171">
        <v>-24.607635416666664</v>
      </c>
      <c r="CB59" s="171">
        <v>-24.473677083333335</v>
      </c>
      <c r="CC59" s="171">
        <v>31.610779166666664</v>
      </c>
      <c r="CD59" s="171">
        <v>30.497658333333334</v>
      </c>
      <c r="CE59" s="171">
        <v>-0.47761621621621625</v>
      </c>
      <c r="CF59" s="171">
        <v>0</v>
      </c>
      <c r="CG59" s="171">
        <v>17.097120833333332</v>
      </c>
      <c r="CH59" s="171">
        <v>8.3583125000000003</v>
      </c>
      <c r="CI59" s="171">
        <v>0</v>
      </c>
      <c r="CJ59" s="171">
        <v>0</v>
      </c>
      <c r="CK59" s="171">
        <v>0</v>
      </c>
      <c r="CL59" s="171">
        <v>-19.370833333333334</v>
      </c>
      <c r="CM59" s="171">
        <v>-18.637499999999999</v>
      </c>
      <c r="CN59" s="171">
        <v>-2.4525000000000001</v>
      </c>
      <c r="CO59" s="171">
        <v>25.213452083333333</v>
      </c>
      <c r="CP59" s="171">
        <v>25.467077083333333</v>
      </c>
      <c r="CQ59" s="171">
        <v>23.35418125</v>
      </c>
      <c r="CR59" s="171">
        <v>68.493756250000004</v>
      </c>
      <c r="CS59" s="171">
        <v>68.814133333333331</v>
      </c>
      <c r="CT59" s="171">
        <v>-25.407454166666668</v>
      </c>
      <c r="CU59" s="171">
        <v>-53.262685416666663</v>
      </c>
      <c r="CV59" s="171">
        <v>-23.196760416666667</v>
      </c>
      <c r="CW59" s="171">
        <v>3.3407874999999998</v>
      </c>
      <c r="CX59" s="171">
        <v>25.883125</v>
      </c>
      <c r="CY59" s="171">
        <v>10.250416666666668</v>
      </c>
      <c r="CZ59" s="171">
        <v>17.517897916666666</v>
      </c>
      <c r="DA59" s="171">
        <v>17.298377083333332</v>
      </c>
      <c r="DB59" s="171">
        <v>-9.4797916666666655</v>
      </c>
      <c r="DC59" s="171">
        <v>-82.010077083333329</v>
      </c>
      <c r="DD59" s="171">
        <v>0</v>
      </c>
      <c r="DE59" s="171">
        <v>0</v>
      </c>
      <c r="DF59" s="171">
        <v>12.581972916666667</v>
      </c>
      <c r="DG59" s="171">
        <v>-13.510952083333335</v>
      </c>
      <c r="DH59" s="171">
        <v>-4.8190187499999997</v>
      </c>
      <c r="DI59" s="171">
        <v>-35.357692307692311</v>
      </c>
      <c r="DJ59" s="171">
        <v>-36.658064516129031</v>
      </c>
      <c r="DK59" s="171">
        <v>-3.5821770833333337</v>
      </c>
      <c r="DL59" s="171">
        <v>4.1531333333333329</v>
      </c>
      <c r="DM59" s="171">
        <v>7.2770555555555561</v>
      </c>
      <c r="DN59" s="171">
        <v>13.025</v>
      </c>
      <c r="DO59" s="171">
        <v>4.6635416666666671</v>
      </c>
      <c r="DP59" s="171">
        <v>-2.473958333333333</v>
      </c>
      <c r="DQ59" s="171">
        <v>9.2615729166666672</v>
      </c>
      <c r="DR59" s="171">
        <v>-13.516183333333334</v>
      </c>
      <c r="DS59" s="171">
        <v>-11.076666666666668</v>
      </c>
      <c r="DT59" s="171">
        <v>-11.183958333333333</v>
      </c>
      <c r="DU59" s="171">
        <v>30.127708333333331</v>
      </c>
      <c r="DV59" s="171">
        <v>20.321041666666666</v>
      </c>
      <c r="DW59" s="171">
        <v>-14.369316666666668</v>
      </c>
      <c r="DX59" s="171">
        <v>-7.2666708333333334</v>
      </c>
      <c r="DY59" s="171">
        <v>-40.07523333333333</v>
      </c>
      <c r="DZ59" s="171">
        <v>-38.996785416666668</v>
      </c>
      <c r="EA59" s="171">
        <v>19.734197435897435</v>
      </c>
      <c r="EB59" s="171">
        <v>-3.8955770833333334</v>
      </c>
      <c r="EC59" s="171">
        <v>-12.375902083333333</v>
      </c>
      <c r="ED59" s="171">
        <v>-12.277093750000001</v>
      </c>
      <c r="EE59" s="171">
        <v>-19.998995833333336</v>
      </c>
      <c r="EF59" s="171">
        <v>-23.206252083333332</v>
      </c>
      <c r="EG59" s="171">
        <v>-11.316020833333333</v>
      </c>
      <c r="EH59" s="171">
        <v>-92.32143958333333</v>
      </c>
      <c r="EI59" s="171">
        <v>-9.6567937500000003</v>
      </c>
      <c r="EJ59" s="171">
        <v>0</v>
      </c>
      <c r="EK59" s="171">
        <v>-9.5674687499999997</v>
      </c>
      <c r="EL59" s="171">
        <v>-8.5829125000000008</v>
      </c>
      <c r="EM59" s="171">
        <v>15.606139583333333</v>
      </c>
      <c r="EN59" s="171">
        <v>-12.247249999999999</v>
      </c>
      <c r="EO59" s="171">
        <v>-11.871522916666667</v>
      </c>
      <c r="EP59" s="171">
        <v>5.6200833333333335</v>
      </c>
      <c r="EQ59" s="171">
        <v>-22.68540625</v>
      </c>
      <c r="ER59" s="171">
        <v>-22.366641666666666</v>
      </c>
      <c r="ES59" s="171">
        <v>5.81621875</v>
      </c>
      <c r="ET59" s="171">
        <v>-2.8161538461538465</v>
      </c>
      <c r="EU59" s="171">
        <v>-12.119375</v>
      </c>
      <c r="EV59" s="171">
        <v>0.8354166666666667</v>
      </c>
      <c r="EW59" s="171">
        <v>5.8832000000000004</v>
      </c>
      <c r="EX59" s="171">
        <v>-19.862935416666666</v>
      </c>
      <c r="EY59" s="171">
        <v>-9.8390812499999996</v>
      </c>
      <c r="EZ59" s="171">
        <v>-10.04185</v>
      </c>
      <c r="FA59" s="171">
        <v>8.5903833333333335</v>
      </c>
      <c r="FB59" s="171">
        <v>8.347033333333334</v>
      </c>
      <c r="FC59" s="171">
        <v>-22.476154166666667</v>
      </c>
      <c r="FD59" s="171">
        <v>4.7861895833333339</v>
      </c>
      <c r="FE59" s="171">
        <v>0</v>
      </c>
      <c r="FF59" s="171">
        <v>4.5070187500000003</v>
      </c>
      <c r="FG59" s="171">
        <v>2.5103374999999999</v>
      </c>
      <c r="FH59" s="171">
        <v>2.5775958333333335</v>
      </c>
      <c r="FI59" s="171">
        <v>1.6376651162790699</v>
      </c>
      <c r="FJ59" s="171">
        <v>12.447583333333332</v>
      </c>
      <c r="FK59" s="171">
        <v>12.273145833333333</v>
      </c>
      <c r="FL59" s="171">
        <v>-23.995093749999999</v>
      </c>
      <c r="FM59" s="171">
        <v>21.111558333333331</v>
      </c>
      <c r="FN59" s="171">
        <v>21.088204166666667</v>
      </c>
      <c r="FO59" s="171">
        <v>-9.6274604166666666</v>
      </c>
      <c r="FP59" s="171">
        <v>5.4439500000000001</v>
      </c>
      <c r="FQ59" s="171">
        <v>23.918516666666665</v>
      </c>
      <c r="FR59" s="171">
        <v>-18.337291666666665</v>
      </c>
      <c r="FS59" s="171">
        <v>-1.4037520833333335</v>
      </c>
      <c r="FT59" s="171">
        <v>0.20896458333333334</v>
      </c>
      <c r="FU59" s="171">
        <v>0.71125000000000005</v>
      </c>
      <c r="FV59" s="171">
        <v>1.73875</v>
      </c>
      <c r="FW59" s="171">
        <v>-23.925646666666669</v>
      </c>
      <c r="FX59" s="171">
        <v>1.4715428571428573</v>
      </c>
      <c r="FY59" s="171">
        <v>2.9242291666666667</v>
      </c>
      <c r="FZ59" s="171">
        <v>0.88556250000000003</v>
      </c>
      <c r="GA59" s="171">
        <v>2.9929454545454544</v>
      </c>
      <c r="GB59" s="171">
        <v>18.41375</v>
      </c>
      <c r="GC59" s="171">
        <v>-16.434283333333333</v>
      </c>
      <c r="GD59" s="171">
        <v>-7.6220729166666672</v>
      </c>
      <c r="GE59" s="171">
        <v>-1.556875</v>
      </c>
      <c r="GF59" s="171">
        <v>17.071181249999999</v>
      </c>
      <c r="GG59" s="171">
        <v>0</v>
      </c>
      <c r="GH59" s="171">
        <v>28.781502127659575</v>
      </c>
      <c r="GI59" s="171">
        <v>-9.7334666666666667</v>
      </c>
      <c r="GJ59" s="171">
        <v>-10.383291666666665</v>
      </c>
      <c r="GK59" s="171">
        <v>2.68075625</v>
      </c>
      <c r="GL59" s="171">
        <v>0</v>
      </c>
      <c r="GM59" s="171">
        <v>0</v>
      </c>
      <c r="GN59" s="171">
        <v>-10.012455555555555</v>
      </c>
      <c r="GO59" s="171">
        <v>-9.793845833333334</v>
      </c>
      <c r="GP59" s="171">
        <v>3.6175187499999999</v>
      </c>
      <c r="GQ59" s="171">
        <v>-24.376991666666665</v>
      </c>
      <c r="GR59" s="171">
        <v>6.5397425</v>
      </c>
      <c r="GS59" s="171">
        <v>6.4689775000000003</v>
      </c>
      <c r="GT59" s="171">
        <v>151.29832916666666</v>
      </c>
      <c r="GU59" s="171">
        <v>-6.0340458333333329</v>
      </c>
      <c r="GV59" s="171">
        <v>-7.7649895833333336</v>
      </c>
      <c r="GW59" s="171">
        <v>-13.405872916666667</v>
      </c>
      <c r="GX59" s="171">
        <v>3.0558229166666666</v>
      </c>
      <c r="GY59" s="171">
        <v>9.8983937500000003</v>
      </c>
      <c r="GZ59" s="171">
        <v>10.021963829787234</v>
      </c>
      <c r="HA59" s="171">
        <v>2.3748300000000002</v>
      </c>
      <c r="HB59" s="171">
        <v>-9.9316125</v>
      </c>
      <c r="HC59" s="171">
        <v>-8.3976208333333329</v>
      </c>
      <c r="HD59" s="171">
        <v>8.5304166666666674</v>
      </c>
      <c r="HE59" s="171">
        <v>-14.119145833333333</v>
      </c>
      <c r="HF59" s="171">
        <v>-21.526468749999999</v>
      </c>
      <c r="HG59" s="171">
        <v>59.632818749999998</v>
      </c>
      <c r="HH59" s="171">
        <v>94.921645833333329</v>
      </c>
      <c r="HI59" s="171">
        <v>27.350816666666667</v>
      </c>
      <c r="HJ59" s="171">
        <v>27.762752083333332</v>
      </c>
      <c r="HK59" s="171">
        <v>-7.6344263157894741</v>
      </c>
      <c r="HL59" s="171">
        <v>-8.7508333333333341E-2</v>
      </c>
      <c r="HM59" s="171">
        <v>-4.3743065217391308</v>
      </c>
      <c r="HN59" s="171">
        <v>-6.4324777777777777</v>
      </c>
      <c r="HO59" s="171">
        <v>30.319827272727274</v>
      </c>
      <c r="HP59" s="171">
        <v>27.716458333333332</v>
      </c>
      <c r="HQ59" s="171">
        <v>-9.4565125000000005</v>
      </c>
      <c r="HR59" s="171">
        <v>-8.9566291666666675</v>
      </c>
      <c r="HS59" s="171">
        <v>-14.061450000000001</v>
      </c>
      <c r="HT59" s="171">
        <v>-13.925122916666666</v>
      </c>
      <c r="HU59" s="171">
        <v>26.438333333333333</v>
      </c>
      <c r="HV59" s="171">
        <v>26.313958333333332</v>
      </c>
      <c r="HW59" s="171">
        <v>-28.006250000000001</v>
      </c>
      <c r="HX59" s="171">
        <v>-28.03125</v>
      </c>
      <c r="HY59" s="171">
        <v>0.92782083333333343</v>
      </c>
      <c r="HZ59" s="171">
        <v>-1.46</v>
      </c>
      <c r="IA59" s="171">
        <v>47.78104583333333</v>
      </c>
      <c r="IB59" s="171">
        <v>29.988287499999998</v>
      </c>
      <c r="IC59" s="171">
        <v>29.862493749999999</v>
      </c>
      <c r="ID59" s="171">
        <v>-15.173333333333334</v>
      </c>
      <c r="IE59" s="171">
        <v>-28.195833333333333</v>
      </c>
      <c r="IF59" s="171">
        <v>-6.9770833333333337</v>
      </c>
      <c r="IG59" s="171">
        <v>-7.5479166666666666</v>
      </c>
      <c r="IH59" s="171">
        <v>-17.795500000000001</v>
      </c>
      <c r="II59" s="171">
        <v>-17.748448148148146</v>
      </c>
      <c r="IJ59" s="171">
        <v>-144.58636666666666</v>
      </c>
      <c r="IK59" s="171">
        <v>-14.723879166666668</v>
      </c>
      <c r="IL59" s="171">
        <v>-121.04592978723404</v>
      </c>
      <c r="IM59" s="171">
        <v>-60.678852083333332</v>
      </c>
      <c r="IN59" s="171">
        <v>-23.019935416666669</v>
      </c>
      <c r="IO59" s="171">
        <v>137.02854583333331</v>
      </c>
      <c r="IP59" s="171">
        <v>30.941360416666665</v>
      </c>
      <c r="IQ59" s="171">
        <v>153.49759791666665</v>
      </c>
      <c r="IR59" s="171">
        <v>49.20972444444444</v>
      </c>
      <c r="IS59" s="171">
        <v>67.340414583333327</v>
      </c>
      <c r="IT59" s="171">
        <v>30.246464583333335</v>
      </c>
      <c r="IU59" s="171">
        <v>29.517285416666663</v>
      </c>
      <c r="IV59" s="171">
        <v>-42.508841666666662</v>
      </c>
      <c r="IW59" s="171">
        <v>9.7173416666666661</v>
      </c>
      <c r="IX59" s="171">
        <v>-169.59146041666668</v>
      </c>
      <c r="IY59" s="171">
        <v>-48.487441666666669</v>
      </c>
      <c r="IZ59" s="171">
        <v>53.610268750000003</v>
      </c>
      <c r="JA59" s="171">
        <v>-3.9148437500000002</v>
      </c>
      <c r="JB59" s="171">
        <v>0</v>
      </c>
      <c r="JC59" s="171">
        <v>-5.5566666666666666</v>
      </c>
      <c r="JD59" s="171">
        <v>-0.11241666666666668</v>
      </c>
      <c r="JE59" s="171">
        <v>-0.1185625</v>
      </c>
      <c r="JF59" s="171">
        <v>0.67500000000000004</v>
      </c>
      <c r="JG59" s="171">
        <v>1.8316666666666668</v>
      </c>
      <c r="JH59" s="171">
        <v>-3.3346479166666669</v>
      </c>
      <c r="JI59" s="171">
        <v>-7.6293875</v>
      </c>
      <c r="JJ59" s="171">
        <v>2.7628416666666666</v>
      </c>
      <c r="JK59" s="171">
        <v>2.4992312499999998</v>
      </c>
      <c r="JL59" s="171">
        <v>3.2395833333333335</v>
      </c>
      <c r="JM59" s="171">
        <v>12.997999999999999</v>
      </c>
      <c r="JN59" s="171">
        <v>12.941979166666666</v>
      </c>
      <c r="JO59" s="171">
        <v>2.2757066666666668</v>
      </c>
      <c r="JP59" s="171">
        <v>2.4356666666666671</v>
      </c>
      <c r="JQ59" s="171">
        <v>4.0528958333333334</v>
      </c>
      <c r="JR59" s="171">
        <v>3.817766666666667</v>
      </c>
      <c r="JS59" s="171">
        <v>3.7290041666666669</v>
      </c>
      <c r="JT59" s="171">
        <v>0</v>
      </c>
      <c r="JU59" s="171">
        <v>14.285416666666666</v>
      </c>
      <c r="JV59" s="171">
        <v>5.0963812500000003</v>
      </c>
      <c r="JW59" s="171">
        <v>0.73229166666666667</v>
      </c>
      <c r="JX59" s="171">
        <v>0</v>
      </c>
      <c r="JY59" s="171">
        <v>-14.370377083333333</v>
      </c>
      <c r="JZ59" s="171">
        <v>-3.3642479166666668</v>
      </c>
      <c r="KA59" s="171">
        <v>-20.605685416666667</v>
      </c>
      <c r="KB59" s="171">
        <v>-11.232675</v>
      </c>
      <c r="KC59" s="171">
        <v>-0.23197083333333335</v>
      </c>
      <c r="KD59" s="171">
        <v>-21.699683333333333</v>
      </c>
      <c r="KE59" s="171">
        <v>2.4752047619047621</v>
      </c>
      <c r="KF59" s="171">
        <v>-15.839583333333332</v>
      </c>
      <c r="KG59" s="171">
        <v>1.6770833333333335</v>
      </c>
      <c r="KH59" s="171">
        <v>10.058295833333332</v>
      </c>
      <c r="KI59" s="171">
        <v>-95.700818749999996</v>
      </c>
    </row>
    <row r="60" spans="1:295" x14ac:dyDescent="0.3">
      <c r="A60" s="230" t="s">
        <v>2301</v>
      </c>
      <c r="B60" s="230"/>
      <c r="C60" s="159" t="s">
        <v>199</v>
      </c>
      <c r="D60" s="159" t="s">
        <v>199</v>
      </c>
      <c r="E60" s="159" t="s">
        <v>199</v>
      </c>
      <c r="F60" s="159" t="s">
        <v>199</v>
      </c>
      <c r="G60" s="159" t="s">
        <v>199</v>
      </c>
      <c r="H60" s="159" t="s">
        <v>2302</v>
      </c>
      <c r="I60" s="159" t="s">
        <v>199</v>
      </c>
      <c r="J60" s="159" t="s">
        <v>199</v>
      </c>
      <c r="K60" s="159" t="s">
        <v>2302</v>
      </c>
      <c r="L60" s="159" t="s">
        <v>199</v>
      </c>
      <c r="M60" s="159" t="s">
        <v>199</v>
      </c>
      <c r="N60" s="159" t="s">
        <v>199</v>
      </c>
      <c r="O60" s="159" t="s">
        <v>199</v>
      </c>
      <c r="P60" s="159" t="s">
        <v>199</v>
      </c>
      <c r="Q60" s="159" t="s">
        <v>199</v>
      </c>
      <c r="R60" s="159" t="s">
        <v>199</v>
      </c>
      <c r="S60" s="159" t="s">
        <v>199</v>
      </c>
      <c r="T60" s="159" t="s">
        <v>199</v>
      </c>
      <c r="U60" s="159" t="s">
        <v>199</v>
      </c>
      <c r="V60" s="159" t="s">
        <v>199</v>
      </c>
      <c r="W60" s="159" t="s">
        <v>199</v>
      </c>
      <c r="X60" s="159" t="s">
        <v>2302</v>
      </c>
      <c r="Y60" s="159" t="s">
        <v>2302</v>
      </c>
      <c r="Z60" s="159" t="s">
        <v>2302</v>
      </c>
      <c r="AA60" s="159" t="s">
        <v>199</v>
      </c>
      <c r="AB60" s="159" t="s">
        <v>2302</v>
      </c>
      <c r="AC60" s="159" t="s">
        <v>199</v>
      </c>
      <c r="AD60" s="159" t="s">
        <v>199</v>
      </c>
      <c r="AE60" s="159" t="s">
        <v>2302</v>
      </c>
      <c r="AF60" s="159" t="s">
        <v>199</v>
      </c>
      <c r="AG60" s="159" t="s">
        <v>199</v>
      </c>
      <c r="AH60" s="159" t="s">
        <v>199</v>
      </c>
      <c r="AI60" s="159" t="s">
        <v>199</v>
      </c>
      <c r="AJ60" s="159" t="s">
        <v>199</v>
      </c>
      <c r="AK60" s="159" t="s">
        <v>199</v>
      </c>
      <c r="AL60" s="159" t="s">
        <v>2302</v>
      </c>
      <c r="AM60" s="159" t="s">
        <v>199</v>
      </c>
      <c r="AN60" s="159" t="s">
        <v>199</v>
      </c>
      <c r="AO60" s="159" t="s">
        <v>199</v>
      </c>
      <c r="AP60" s="159" t="s">
        <v>2302</v>
      </c>
      <c r="AQ60" s="159" t="s">
        <v>199</v>
      </c>
      <c r="AR60" s="159" t="s">
        <v>199</v>
      </c>
      <c r="AS60" s="159" t="s">
        <v>199</v>
      </c>
      <c r="AT60" s="159" t="s">
        <v>199</v>
      </c>
      <c r="AU60" s="159" t="s">
        <v>199</v>
      </c>
      <c r="AV60" s="159" t="s">
        <v>2302</v>
      </c>
      <c r="AW60" s="159" t="s">
        <v>2302</v>
      </c>
      <c r="AX60" s="159" t="s">
        <v>199</v>
      </c>
      <c r="AY60" s="159" t="s">
        <v>199</v>
      </c>
      <c r="AZ60" s="159" t="s">
        <v>199</v>
      </c>
      <c r="BA60" s="159" t="s">
        <v>199</v>
      </c>
      <c r="BB60" s="159" t="s">
        <v>199</v>
      </c>
      <c r="BC60" s="159" t="s">
        <v>2302</v>
      </c>
      <c r="BD60" s="159" t="s">
        <v>2302</v>
      </c>
      <c r="BE60" s="159" t="s">
        <v>2302</v>
      </c>
      <c r="BF60" s="159" t="s">
        <v>199</v>
      </c>
      <c r="BG60" s="159" t="s">
        <v>199</v>
      </c>
      <c r="BH60" s="159" t="s">
        <v>2302</v>
      </c>
      <c r="BI60" s="159" t="s">
        <v>2302</v>
      </c>
      <c r="BJ60" s="159" t="s">
        <v>2302</v>
      </c>
      <c r="BK60" s="159" t="s">
        <v>2302</v>
      </c>
      <c r="BL60" s="159" t="s">
        <v>2302</v>
      </c>
      <c r="BM60" s="159" t="s">
        <v>2302</v>
      </c>
      <c r="BN60" s="159" t="s">
        <v>199</v>
      </c>
      <c r="BO60" s="159" t="s">
        <v>199</v>
      </c>
      <c r="BP60" s="159" t="s">
        <v>199</v>
      </c>
      <c r="BQ60" s="159" t="s">
        <v>2302</v>
      </c>
      <c r="BR60" s="159" t="s">
        <v>2302</v>
      </c>
      <c r="BS60" s="159" t="s">
        <v>2302</v>
      </c>
      <c r="BT60" s="159" t="s">
        <v>2302</v>
      </c>
      <c r="BU60" s="159" t="s">
        <v>2302</v>
      </c>
      <c r="BV60" s="159" t="s">
        <v>2302</v>
      </c>
      <c r="BW60" s="159" t="s">
        <v>2302</v>
      </c>
      <c r="BX60" s="159" t="s">
        <v>2303</v>
      </c>
      <c r="BY60" s="159" t="s">
        <v>2302</v>
      </c>
      <c r="BZ60" s="159" t="s">
        <v>2302</v>
      </c>
      <c r="CA60" s="159" t="s">
        <v>2302</v>
      </c>
      <c r="CB60" s="159" t="s">
        <v>2302</v>
      </c>
      <c r="CC60" s="159" t="s">
        <v>2302</v>
      </c>
      <c r="CD60" s="159" t="s">
        <v>2302</v>
      </c>
      <c r="CE60" s="159" t="s">
        <v>2302</v>
      </c>
      <c r="CF60" s="159" t="s">
        <v>2302</v>
      </c>
      <c r="CG60" s="159" t="s">
        <v>2302</v>
      </c>
      <c r="CH60" s="159" t="s">
        <v>2302</v>
      </c>
      <c r="CI60" s="159" t="s">
        <v>2302</v>
      </c>
      <c r="CJ60" s="159" t="s">
        <v>2302</v>
      </c>
      <c r="CK60" s="159" t="s">
        <v>2302</v>
      </c>
      <c r="CL60" s="159" t="s">
        <v>2302</v>
      </c>
      <c r="CM60" s="159" t="s">
        <v>2302</v>
      </c>
      <c r="CN60" s="159" t="s">
        <v>2302</v>
      </c>
      <c r="CO60" s="159" t="s">
        <v>2302</v>
      </c>
      <c r="CP60" s="159" t="s">
        <v>2302</v>
      </c>
      <c r="CQ60" s="159" t="s">
        <v>2302</v>
      </c>
      <c r="CR60" s="159" t="s">
        <v>2302</v>
      </c>
      <c r="CS60" s="159" t="s">
        <v>2302</v>
      </c>
      <c r="CT60" s="159" t="s">
        <v>2302</v>
      </c>
      <c r="CU60" s="159" t="s">
        <v>2302</v>
      </c>
      <c r="CV60" s="159" t="s">
        <v>2302</v>
      </c>
      <c r="CW60" s="159" t="s">
        <v>2302</v>
      </c>
      <c r="CX60" s="159" t="s">
        <v>2302</v>
      </c>
      <c r="CY60" s="159" t="s">
        <v>2302</v>
      </c>
      <c r="CZ60" s="159" t="s">
        <v>2302</v>
      </c>
      <c r="DA60" s="159" t="s">
        <v>2302</v>
      </c>
      <c r="DB60" s="159" t="s">
        <v>2302</v>
      </c>
      <c r="DC60" s="159" t="s">
        <v>2302</v>
      </c>
      <c r="DD60" s="159" t="s">
        <v>2302</v>
      </c>
      <c r="DE60" s="159" t="s">
        <v>2302</v>
      </c>
      <c r="DF60" s="159" t="s">
        <v>2302</v>
      </c>
      <c r="DG60" s="159" t="s">
        <v>2302</v>
      </c>
      <c r="DH60" s="159" t="s">
        <v>2302</v>
      </c>
      <c r="DI60" s="159" t="s">
        <v>2302</v>
      </c>
      <c r="DJ60" s="159" t="s">
        <v>2302</v>
      </c>
      <c r="DK60" s="159" t="s">
        <v>2302</v>
      </c>
      <c r="DL60" s="159" t="s">
        <v>2302</v>
      </c>
      <c r="DM60" s="159" t="s">
        <v>2302</v>
      </c>
      <c r="DN60" s="159" t="s">
        <v>2302</v>
      </c>
      <c r="DO60" s="159" t="s">
        <v>2302</v>
      </c>
      <c r="DP60" s="159" t="s">
        <v>2302</v>
      </c>
      <c r="DQ60" s="159" t="s">
        <v>2302</v>
      </c>
      <c r="DR60" s="159" t="s">
        <v>2302</v>
      </c>
      <c r="DS60" s="159" t="s">
        <v>2302</v>
      </c>
      <c r="DT60" s="159" t="s">
        <v>2302</v>
      </c>
      <c r="DU60" s="159" t="s">
        <v>2302</v>
      </c>
      <c r="DV60" s="159" t="s">
        <v>2302</v>
      </c>
      <c r="DW60" s="159" t="s">
        <v>2302</v>
      </c>
      <c r="DX60" s="159" t="s">
        <v>2302</v>
      </c>
      <c r="DY60" s="159" t="s">
        <v>2302</v>
      </c>
      <c r="DZ60" s="159" t="s">
        <v>2302</v>
      </c>
      <c r="EA60" s="159" t="s">
        <v>2302</v>
      </c>
      <c r="EB60" s="159" t="s">
        <v>2302</v>
      </c>
      <c r="EC60" s="159" t="s">
        <v>2302</v>
      </c>
      <c r="ED60" s="159" t="s">
        <v>2302</v>
      </c>
      <c r="EE60" s="159" t="s">
        <v>2302</v>
      </c>
      <c r="EF60" s="159" t="s">
        <v>2302</v>
      </c>
      <c r="EG60" s="159" t="s">
        <v>2302</v>
      </c>
      <c r="EH60" s="159" t="s">
        <v>2302</v>
      </c>
      <c r="EI60" s="159" t="s">
        <v>2302</v>
      </c>
      <c r="EJ60" s="159" t="s">
        <v>2302</v>
      </c>
      <c r="EK60" s="159" t="s">
        <v>2302</v>
      </c>
      <c r="EL60" s="159" t="s">
        <v>2302</v>
      </c>
      <c r="EM60" s="159" t="s">
        <v>2302</v>
      </c>
      <c r="EN60" s="159" t="s">
        <v>2302</v>
      </c>
      <c r="EO60" s="159" t="s">
        <v>2302</v>
      </c>
      <c r="EP60" s="159" t="s">
        <v>2302</v>
      </c>
      <c r="EQ60" s="159" t="s">
        <v>2302</v>
      </c>
      <c r="ER60" s="159" t="s">
        <v>2302</v>
      </c>
      <c r="ES60" s="159" t="s">
        <v>2302</v>
      </c>
      <c r="ET60" s="159" t="s">
        <v>2302</v>
      </c>
      <c r="EU60" s="159" t="s">
        <v>2302</v>
      </c>
      <c r="EV60" s="159" t="s">
        <v>2302</v>
      </c>
      <c r="EW60" s="159" t="s">
        <v>2302</v>
      </c>
      <c r="EX60" s="159" t="s">
        <v>2302</v>
      </c>
      <c r="EY60" s="159" t="s">
        <v>2302</v>
      </c>
      <c r="EZ60" s="159" t="s">
        <v>2302</v>
      </c>
      <c r="FA60" s="159" t="s">
        <v>2302</v>
      </c>
      <c r="FB60" s="159" t="s">
        <v>2302</v>
      </c>
      <c r="FC60" s="159" t="s">
        <v>2302</v>
      </c>
      <c r="FD60" s="159" t="s">
        <v>2302</v>
      </c>
      <c r="FE60" s="159" t="s">
        <v>2302</v>
      </c>
      <c r="FF60" s="159" t="s">
        <v>2302</v>
      </c>
      <c r="FG60" s="159" t="s">
        <v>2302</v>
      </c>
      <c r="FH60" s="159" t="s">
        <v>2302</v>
      </c>
      <c r="FI60" s="159" t="s">
        <v>2302</v>
      </c>
      <c r="FJ60" s="159" t="s">
        <v>2302</v>
      </c>
      <c r="FK60" s="159" t="s">
        <v>2302</v>
      </c>
      <c r="FL60" s="159" t="s">
        <v>2302</v>
      </c>
      <c r="FM60" s="159" t="s">
        <v>2302</v>
      </c>
      <c r="FN60" s="159" t="s">
        <v>2302</v>
      </c>
      <c r="FO60" s="159" t="s">
        <v>2302</v>
      </c>
      <c r="FP60" s="159" t="s">
        <v>2302</v>
      </c>
      <c r="FQ60" s="159" t="s">
        <v>2302</v>
      </c>
      <c r="FR60" s="159" t="s">
        <v>2302</v>
      </c>
      <c r="FS60" s="159" t="s">
        <v>2302</v>
      </c>
      <c r="FT60" s="159" t="s">
        <v>2302</v>
      </c>
      <c r="FU60" s="159" t="s">
        <v>2302</v>
      </c>
      <c r="FV60" s="159" t="s">
        <v>2302</v>
      </c>
      <c r="FW60" s="159" t="s">
        <v>2302</v>
      </c>
      <c r="FX60" s="159" t="s">
        <v>2302</v>
      </c>
      <c r="FY60" s="159" t="s">
        <v>2302</v>
      </c>
      <c r="FZ60" s="159" t="s">
        <v>2302</v>
      </c>
      <c r="GA60" s="159" t="s">
        <v>2302</v>
      </c>
      <c r="GB60" s="159" t="s">
        <v>2302</v>
      </c>
      <c r="GC60" s="159" t="s">
        <v>2302</v>
      </c>
      <c r="GD60" s="159" t="s">
        <v>2302</v>
      </c>
      <c r="GE60" s="159" t="s">
        <v>2302</v>
      </c>
      <c r="GF60" s="159" t="s">
        <v>2302</v>
      </c>
      <c r="GG60" s="159" t="s">
        <v>2302</v>
      </c>
      <c r="GH60" s="159" t="s">
        <v>2302</v>
      </c>
      <c r="GI60" s="159" t="s">
        <v>2302</v>
      </c>
      <c r="GJ60" s="159" t="s">
        <v>2302</v>
      </c>
      <c r="GK60" s="159" t="s">
        <v>2302</v>
      </c>
      <c r="GL60" s="159" t="s">
        <v>2302</v>
      </c>
      <c r="GM60" s="159" t="s">
        <v>2302</v>
      </c>
      <c r="GN60" s="159" t="s">
        <v>2302</v>
      </c>
      <c r="GO60" s="159" t="s">
        <v>2302</v>
      </c>
      <c r="GP60" s="159" t="s">
        <v>2302</v>
      </c>
      <c r="GQ60" s="159" t="s">
        <v>2302</v>
      </c>
      <c r="GR60" s="159" t="s">
        <v>2302</v>
      </c>
      <c r="GS60" s="159" t="s">
        <v>2302</v>
      </c>
      <c r="GT60" s="159" t="s">
        <v>2302</v>
      </c>
      <c r="GU60" s="159" t="s">
        <v>2302</v>
      </c>
      <c r="GV60" s="159" t="s">
        <v>2302</v>
      </c>
      <c r="GW60" s="159" t="s">
        <v>2302</v>
      </c>
      <c r="GX60" s="159" t="s">
        <v>2302</v>
      </c>
      <c r="GY60" s="159" t="s">
        <v>2302</v>
      </c>
      <c r="GZ60" s="159" t="s">
        <v>2302</v>
      </c>
      <c r="HA60" s="159" t="s">
        <v>2302</v>
      </c>
      <c r="HB60" s="159" t="s">
        <v>2302</v>
      </c>
      <c r="HC60" s="159" t="s">
        <v>2302</v>
      </c>
      <c r="HD60" s="159" t="s">
        <v>2302</v>
      </c>
      <c r="HE60" s="159" t="s">
        <v>2303</v>
      </c>
      <c r="HF60" s="159" t="s">
        <v>2303</v>
      </c>
      <c r="HG60" s="159" t="s">
        <v>2303</v>
      </c>
      <c r="HH60" s="159" t="s">
        <v>2303</v>
      </c>
      <c r="HI60" s="159" t="s">
        <v>2303</v>
      </c>
      <c r="HJ60" s="159" t="s">
        <v>2303</v>
      </c>
      <c r="HK60" s="159" t="s">
        <v>2303</v>
      </c>
      <c r="HL60" s="159" t="s">
        <v>2303</v>
      </c>
      <c r="HM60" s="159" t="s">
        <v>2303</v>
      </c>
      <c r="HN60" s="159" t="s">
        <v>2303</v>
      </c>
      <c r="HO60" s="159" t="s">
        <v>2303</v>
      </c>
      <c r="HP60" s="159" t="s">
        <v>2303</v>
      </c>
      <c r="HQ60" s="159" t="s">
        <v>2303</v>
      </c>
      <c r="HR60" s="159" t="s">
        <v>2303</v>
      </c>
      <c r="HS60" s="159" t="s">
        <v>2303</v>
      </c>
      <c r="HT60" s="159" t="s">
        <v>2303</v>
      </c>
      <c r="HU60" s="159" t="s">
        <v>2303</v>
      </c>
      <c r="HV60" s="159" t="s">
        <v>2303</v>
      </c>
      <c r="HW60" s="159" t="s">
        <v>2303</v>
      </c>
      <c r="HX60" s="159" t="s">
        <v>2303</v>
      </c>
      <c r="HY60" s="159" t="s">
        <v>2303</v>
      </c>
      <c r="HZ60" s="159" t="s">
        <v>2303</v>
      </c>
      <c r="IA60" s="159" t="s">
        <v>2303</v>
      </c>
      <c r="IB60" s="159" t="s">
        <v>2303</v>
      </c>
      <c r="IC60" s="159" t="s">
        <v>2303</v>
      </c>
      <c r="ID60" s="159" t="s">
        <v>2303</v>
      </c>
      <c r="IE60" s="159" t="s">
        <v>2303</v>
      </c>
      <c r="IF60" s="159" t="s">
        <v>2303</v>
      </c>
      <c r="IG60" s="159" t="s">
        <v>2303</v>
      </c>
      <c r="IH60" s="159" t="s">
        <v>2303</v>
      </c>
      <c r="II60" s="159" t="s">
        <v>2303</v>
      </c>
      <c r="IJ60" s="159" t="s">
        <v>2303</v>
      </c>
      <c r="IK60" s="159" t="s">
        <v>2303</v>
      </c>
      <c r="IL60" s="159" t="s">
        <v>2303</v>
      </c>
      <c r="IM60" s="159" t="s">
        <v>2303</v>
      </c>
      <c r="IN60" s="159" t="s">
        <v>2303</v>
      </c>
      <c r="IO60" s="159" t="s">
        <v>2303</v>
      </c>
      <c r="IP60" s="159" t="s">
        <v>2303</v>
      </c>
      <c r="IQ60" s="159" t="s">
        <v>2303</v>
      </c>
      <c r="IR60" s="159" t="s">
        <v>199</v>
      </c>
      <c r="IS60" s="159" t="s">
        <v>2302</v>
      </c>
      <c r="IT60" s="159" t="s">
        <v>2303</v>
      </c>
      <c r="IU60" s="159" t="s">
        <v>2303</v>
      </c>
      <c r="IV60" s="159" t="s">
        <v>2303</v>
      </c>
      <c r="IW60" s="159" t="s">
        <v>199</v>
      </c>
      <c r="IX60" s="159" t="s">
        <v>199</v>
      </c>
      <c r="IY60" s="159" t="s">
        <v>199</v>
      </c>
      <c r="IZ60" s="159" t="s">
        <v>199</v>
      </c>
      <c r="JA60" s="159" t="s">
        <v>2302</v>
      </c>
      <c r="JB60" s="159" t="s">
        <v>2303</v>
      </c>
      <c r="JC60" s="159" t="s">
        <v>2302</v>
      </c>
      <c r="JD60" s="159" t="s">
        <v>2303</v>
      </c>
      <c r="JE60" s="159" t="s">
        <v>2303</v>
      </c>
      <c r="JF60" s="159" t="s">
        <v>2303</v>
      </c>
      <c r="JG60" s="159" t="s">
        <v>2303</v>
      </c>
      <c r="JH60" s="159" t="s">
        <v>2302</v>
      </c>
      <c r="JI60" s="159" t="s">
        <v>2302</v>
      </c>
      <c r="JJ60" s="159" t="s">
        <v>2302</v>
      </c>
      <c r="JK60" s="159" t="s">
        <v>2302</v>
      </c>
      <c r="JL60" s="159" t="s">
        <v>2303</v>
      </c>
      <c r="JM60" s="159" t="s">
        <v>2302</v>
      </c>
      <c r="JN60" s="159" t="s">
        <v>2302</v>
      </c>
      <c r="JO60" s="159" t="s">
        <v>2303</v>
      </c>
      <c r="JP60" s="159" t="s">
        <v>2303</v>
      </c>
      <c r="JQ60" s="159" t="s">
        <v>2303</v>
      </c>
      <c r="JR60" s="159" t="s">
        <v>2303</v>
      </c>
      <c r="JS60" s="159" t="s">
        <v>2302</v>
      </c>
      <c r="JT60" s="159" t="s">
        <v>2302</v>
      </c>
      <c r="JU60" s="159" t="s">
        <v>2303</v>
      </c>
      <c r="JV60" s="159" t="s">
        <v>2303</v>
      </c>
      <c r="JW60" s="159" t="s">
        <v>2303</v>
      </c>
      <c r="JX60" s="159" t="s">
        <v>2303</v>
      </c>
      <c r="JY60" s="159" t="s">
        <v>2303</v>
      </c>
      <c r="JZ60" s="159" t="s">
        <v>2303</v>
      </c>
      <c r="KA60" s="159" t="s">
        <v>2303</v>
      </c>
      <c r="KB60" s="159" t="s">
        <v>2303</v>
      </c>
      <c r="KC60" s="159" t="s">
        <v>2303</v>
      </c>
      <c r="KD60" s="159" t="s">
        <v>2303</v>
      </c>
      <c r="KE60" s="159" t="s">
        <v>2303</v>
      </c>
      <c r="KF60" s="159" t="s">
        <v>2303</v>
      </c>
      <c r="KG60" s="159" t="s">
        <v>2303</v>
      </c>
      <c r="KH60" s="159" t="s">
        <v>2302</v>
      </c>
      <c r="KI60" s="159" t="s">
        <v>2302</v>
      </c>
    </row>
    <row r="61" spans="1:295" ht="27" customHeight="1" x14ac:dyDescent="0.3">
      <c r="A61" s="230" t="s">
        <v>3</v>
      </c>
      <c r="B61" s="230"/>
      <c r="C61" s="231" t="s">
        <v>400</v>
      </c>
      <c r="D61" s="231"/>
      <c r="E61" s="231"/>
      <c r="F61" s="231"/>
      <c r="G61" s="231"/>
      <c r="H61" s="231"/>
      <c r="I61" s="231"/>
      <c r="J61" s="231"/>
      <c r="K61" s="231"/>
      <c r="L61" s="231"/>
      <c r="M61" s="231"/>
      <c r="N61" s="231" t="s">
        <v>2304</v>
      </c>
      <c r="O61" s="231"/>
      <c r="P61" s="231"/>
      <c r="Q61" s="231"/>
      <c r="R61" s="231"/>
      <c r="S61" s="231" t="s">
        <v>80</v>
      </c>
      <c r="T61" s="231" t="s">
        <v>400</v>
      </c>
      <c r="U61" s="231"/>
      <c r="V61" s="231"/>
      <c r="W61" s="231"/>
      <c r="X61" s="231" t="s">
        <v>822</v>
      </c>
      <c r="Y61" s="231"/>
      <c r="Z61" s="231"/>
      <c r="AA61" s="231" t="s">
        <v>23</v>
      </c>
      <c r="AB61" s="231" t="s">
        <v>400</v>
      </c>
      <c r="AC61" s="231" t="s">
        <v>231</v>
      </c>
      <c r="AD61" s="231"/>
      <c r="AE61" s="231" t="s">
        <v>400</v>
      </c>
      <c r="AF61" s="231" t="s">
        <v>2304</v>
      </c>
      <c r="AG61" s="231"/>
      <c r="AH61" s="231" t="s">
        <v>58</v>
      </c>
      <c r="AI61" s="231"/>
      <c r="AJ61" s="231" t="s">
        <v>231</v>
      </c>
      <c r="AK61" s="231"/>
      <c r="AL61" s="231"/>
      <c r="AM61" s="231"/>
      <c r="AN61" s="231"/>
      <c r="AO61" s="231" t="s">
        <v>2305</v>
      </c>
      <c r="AP61" s="231" t="s">
        <v>2306</v>
      </c>
      <c r="AQ61" s="231" t="s">
        <v>400</v>
      </c>
      <c r="AR61" s="231"/>
      <c r="AS61" s="231"/>
      <c r="AT61" s="231"/>
      <c r="AU61" s="231"/>
      <c r="AV61" s="231"/>
      <c r="AW61" s="231"/>
      <c r="AX61" s="231"/>
      <c r="AY61" s="231"/>
      <c r="AZ61" s="231"/>
      <c r="BA61" s="231" t="s">
        <v>307</v>
      </c>
      <c r="BB61" s="231" t="s">
        <v>80</v>
      </c>
      <c r="BC61" s="231" t="s">
        <v>863</v>
      </c>
      <c r="BD61" s="231" t="s">
        <v>318</v>
      </c>
      <c r="BE61" s="231"/>
      <c r="BF61" s="231" t="s">
        <v>400</v>
      </c>
      <c r="BG61" s="231"/>
      <c r="BH61" s="231"/>
      <c r="BI61" s="231"/>
      <c r="BJ61" s="231"/>
      <c r="BK61" s="231"/>
      <c r="BL61" s="231"/>
      <c r="BM61" s="231"/>
      <c r="BN61" s="231" t="s">
        <v>80</v>
      </c>
      <c r="BO61" s="231"/>
      <c r="BP61" s="231"/>
      <c r="BQ61" s="231"/>
      <c r="BR61" s="231"/>
      <c r="BS61" s="231"/>
      <c r="BT61" s="231" t="s">
        <v>23</v>
      </c>
      <c r="BU61" s="231"/>
      <c r="BV61" s="231" t="s">
        <v>80</v>
      </c>
      <c r="BW61" s="231" t="s">
        <v>2307</v>
      </c>
      <c r="BX61" s="231"/>
      <c r="BY61" s="231"/>
      <c r="BZ61" s="231"/>
      <c r="CA61" s="231" t="s">
        <v>400</v>
      </c>
      <c r="CB61" s="231"/>
      <c r="CC61" s="231" t="s">
        <v>2308</v>
      </c>
      <c r="CD61" s="231"/>
      <c r="CE61" s="231" t="s">
        <v>66</v>
      </c>
      <c r="CF61" s="231" t="s">
        <v>400</v>
      </c>
      <c r="CG61" s="231"/>
      <c r="CH61" s="231"/>
      <c r="CI61" s="231"/>
      <c r="CJ61" s="231" t="s">
        <v>863</v>
      </c>
      <c r="CK61" s="231"/>
      <c r="CL61" s="231" t="s">
        <v>2307</v>
      </c>
      <c r="CM61" s="231"/>
      <c r="CN61" s="231"/>
      <c r="CO61" s="231" t="s">
        <v>400</v>
      </c>
      <c r="CP61" s="231"/>
      <c r="CQ61" s="231"/>
      <c r="CR61" s="231"/>
      <c r="CS61" s="231"/>
      <c r="CT61" s="231"/>
      <c r="CU61" s="231"/>
      <c r="CV61" s="231"/>
      <c r="CW61" s="231" t="s">
        <v>2308</v>
      </c>
      <c r="CX61" s="231" t="s">
        <v>2307</v>
      </c>
      <c r="CY61" s="231"/>
      <c r="CZ61" s="231" t="s">
        <v>322</v>
      </c>
      <c r="DA61" s="231"/>
      <c r="DB61" s="231"/>
      <c r="DC61" s="231"/>
      <c r="DD61" s="231" t="s">
        <v>400</v>
      </c>
      <c r="DE61" s="231"/>
      <c r="DF61" s="231"/>
      <c r="DG61" s="231" t="s">
        <v>322</v>
      </c>
      <c r="DH61" s="231"/>
      <c r="DI61" s="231" t="s">
        <v>846</v>
      </c>
      <c r="DJ61" s="231"/>
      <c r="DK61" s="231" t="s">
        <v>552</v>
      </c>
      <c r="DL61" s="231" t="s">
        <v>322</v>
      </c>
      <c r="DM61" s="231"/>
      <c r="DN61" s="231"/>
      <c r="DO61" s="231"/>
      <c r="DP61" s="231" t="s">
        <v>552</v>
      </c>
      <c r="DQ61" s="231" t="s">
        <v>322</v>
      </c>
      <c r="DR61" s="231" t="s">
        <v>552</v>
      </c>
      <c r="DS61" s="231" t="s">
        <v>322</v>
      </c>
      <c r="DT61" s="231"/>
      <c r="DU61" s="231"/>
      <c r="DV61" s="231"/>
      <c r="DW61" s="231" t="s">
        <v>400</v>
      </c>
      <c r="DX61" s="231" t="s">
        <v>552</v>
      </c>
      <c r="DY61" s="231" t="s">
        <v>400</v>
      </c>
      <c r="DZ61" s="231"/>
      <c r="EA61" s="231"/>
      <c r="EB61" s="231"/>
      <c r="EC61" s="231"/>
      <c r="ED61" s="231"/>
      <c r="EE61" s="231" t="s">
        <v>80</v>
      </c>
      <c r="EF61" s="231"/>
      <c r="EG61" s="231" t="s">
        <v>322</v>
      </c>
      <c r="EH61" s="231" t="s">
        <v>80</v>
      </c>
      <c r="EI61" s="231" t="s">
        <v>2309</v>
      </c>
      <c r="EJ61" s="231" t="s">
        <v>552</v>
      </c>
      <c r="EK61" s="231" t="s">
        <v>400</v>
      </c>
      <c r="EL61" s="231"/>
      <c r="EM61" s="231"/>
      <c r="EN61" s="231"/>
      <c r="EO61" s="231"/>
      <c r="EP61" s="231"/>
      <c r="EQ61" s="231"/>
      <c r="ER61" s="231"/>
      <c r="ES61" s="231"/>
      <c r="ET61" s="231" t="s">
        <v>841</v>
      </c>
      <c r="EU61" s="231"/>
      <c r="EV61" s="231"/>
      <c r="EW61" s="231" t="s">
        <v>400</v>
      </c>
      <c r="EX61" s="231"/>
      <c r="EY61" s="231"/>
      <c r="EZ61" s="231"/>
      <c r="FA61" s="231"/>
      <c r="FB61" s="231"/>
      <c r="FC61" s="231"/>
      <c r="FD61" s="231"/>
      <c r="FE61" s="231"/>
      <c r="FF61" s="231"/>
      <c r="FG61" s="231" t="s">
        <v>853</v>
      </c>
      <c r="FH61" s="231"/>
      <c r="FI61" s="231"/>
      <c r="FJ61" s="231" t="s">
        <v>400</v>
      </c>
      <c r="FK61" s="231"/>
      <c r="FL61" s="231"/>
      <c r="FM61" s="231"/>
      <c r="FN61" s="231"/>
      <c r="FO61" s="231"/>
      <c r="FP61" s="231" t="s">
        <v>307</v>
      </c>
      <c r="FQ61" s="231" t="s">
        <v>318</v>
      </c>
      <c r="FR61" s="231"/>
      <c r="FS61" s="231"/>
      <c r="FT61" s="231"/>
      <c r="FU61" s="231"/>
      <c r="FV61" s="231"/>
      <c r="FW61" s="231" t="s">
        <v>2308</v>
      </c>
      <c r="FX61" s="231" t="s">
        <v>172</v>
      </c>
      <c r="FY61" s="231"/>
      <c r="FZ61" s="231"/>
      <c r="GA61" s="231" t="s">
        <v>552</v>
      </c>
      <c r="GB61" s="231" t="s">
        <v>231</v>
      </c>
      <c r="GC61" s="231" t="s">
        <v>307</v>
      </c>
      <c r="GD61" s="231" t="s">
        <v>400</v>
      </c>
      <c r="GE61" s="231" t="s">
        <v>162</v>
      </c>
      <c r="GF61" s="231" t="s">
        <v>307</v>
      </c>
      <c r="GG61" s="231" t="s">
        <v>231</v>
      </c>
      <c r="GH61" s="231" t="s">
        <v>400</v>
      </c>
      <c r="GI61" s="231" t="s">
        <v>307</v>
      </c>
      <c r="GJ61" s="231" t="s">
        <v>400</v>
      </c>
      <c r="GK61" s="231"/>
      <c r="GL61" s="231" t="s">
        <v>2310</v>
      </c>
      <c r="GM61" s="231" t="s">
        <v>400</v>
      </c>
      <c r="GN61" s="231" t="s">
        <v>318</v>
      </c>
      <c r="GO61" s="231" t="s">
        <v>400</v>
      </c>
      <c r="GP61" s="231"/>
      <c r="GQ61" s="231"/>
      <c r="GR61" s="231" t="s">
        <v>328</v>
      </c>
      <c r="GS61" s="231"/>
      <c r="GT61" s="231" t="s">
        <v>307</v>
      </c>
      <c r="GU61" s="231"/>
      <c r="GV61" s="231" t="s">
        <v>400</v>
      </c>
      <c r="GW61" s="231" t="s">
        <v>307</v>
      </c>
      <c r="GX61" s="231" t="s">
        <v>304</v>
      </c>
      <c r="GY61" s="231" t="s">
        <v>400</v>
      </c>
      <c r="GZ61" s="231"/>
      <c r="HA61" s="231" t="s">
        <v>304</v>
      </c>
      <c r="HB61" s="231" t="s">
        <v>80</v>
      </c>
      <c r="HC61" s="231"/>
      <c r="HD61" s="231"/>
      <c r="HE61" s="231"/>
      <c r="HF61" s="231"/>
      <c r="HG61" s="231"/>
      <c r="HH61" s="231"/>
      <c r="HI61" s="231"/>
      <c r="HJ61" s="231"/>
      <c r="HK61" s="231"/>
      <c r="HL61" s="231"/>
      <c r="HM61" s="231" t="s">
        <v>2311</v>
      </c>
      <c r="HN61" s="231"/>
      <c r="HO61" s="231" t="s">
        <v>80</v>
      </c>
      <c r="HP61" s="231"/>
      <c r="HQ61" s="231" t="s">
        <v>2312</v>
      </c>
      <c r="HR61" s="231"/>
      <c r="HS61" s="231" t="s">
        <v>80</v>
      </c>
      <c r="HT61" s="231"/>
      <c r="HU61" s="231" t="s">
        <v>337</v>
      </c>
      <c r="HV61" s="231"/>
      <c r="HW61" s="231" t="s">
        <v>2313</v>
      </c>
      <c r="HX61" s="231"/>
      <c r="HY61" s="231" t="s">
        <v>337</v>
      </c>
      <c r="HZ61" s="231" t="s">
        <v>400</v>
      </c>
      <c r="IA61" s="231" t="s">
        <v>215</v>
      </c>
      <c r="IB61" s="231" t="s">
        <v>111</v>
      </c>
      <c r="IC61" s="231"/>
      <c r="ID61" s="231" t="s">
        <v>2312</v>
      </c>
      <c r="IE61" s="231"/>
      <c r="IF61" s="231"/>
      <c r="IG61" s="231"/>
      <c r="IH61" s="231" t="s">
        <v>111</v>
      </c>
      <c r="II61" s="231"/>
      <c r="IJ61" s="231" t="s">
        <v>80</v>
      </c>
      <c r="IK61" s="231" t="s">
        <v>215</v>
      </c>
      <c r="IL61" s="231" t="s">
        <v>80</v>
      </c>
      <c r="IM61" s="231" t="s">
        <v>215</v>
      </c>
      <c r="IN61" s="231"/>
      <c r="IO61" s="231"/>
      <c r="IP61" s="231"/>
      <c r="IQ61" s="231"/>
      <c r="IR61" s="231" t="s">
        <v>80</v>
      </c>
      <c r="IS61" s="231" t="s">
        <v>2309</v>
      </c>
      <c r="IT61" s="231" t="s">
        <v>337</v>
      </c>
      <c r="IU61" s="231"/>
      <c r="IV61" s="231" t="s">
        <v>215</v>
      </c>
      <c r="IW61" s="231" t="s">
        <v>80</v>
      </c>
      <c r="IX61" s="231"/>
      <c r="IY61" s="231"/>
      <c r="IZ61" s="231"/>
      <c r="JA61" s="231" t="s">
        <v>400</v>
      </c>
      <c r="JB61" s="231" t="s">
        <v>884</v>
      </c>
      <c r="JC61" s="231" t="s">
        <v>400</v>
      </c>
      <c r="JD61" s="231" t="s">
        <v>95</v>
      </c>
      <c r="JE61" s="231"/>
      <c r="JF61" s="231" t="s">
        <v>400</v>
      </c>
      <c r="JG61" s="231"/>
      <c r="JH61" s="231"/>
      <c r="JI61" s="231"/>
      <c r="JJ61" s="231"/>
      <c r="JK61" s="231"/>
      <c r="JL61" s="231" t="s">
        <v>2313</v>
      </c>
      <c r="JM61" s="231" t="s">
        <v>162</v>
      </c>
      <c r="JN61" s="231"/>
      <c r="JO61" s="231" t="s">
        <v>879</v>
      </c>
      <c r="JP61" s="231"/>
      <c r="JQ61" s="231" t="s">
        <v>881</v>
      </c>
      <c r="JR61" s="231"/>
      <c r="JS61" s="231"/>
      <c r="JT61" s="231" t="s">
        <v>400</v>
      </c>
      <c r="JU61" s="231" t="s">
        <v>2312</v>
      </c>
      <c r="JV61" s="231" t="s">
        <v>545</v>
      </c>
      <c r="JW61" s="231" t="s">
        <v>2314</v>
      </c>
      <c r="JX61" s="231"/>
      <c r="JY61" s="231" t="s">
        <v>80</v>
      </c>
      <c r="JZ61" s="231"/>
      <c r="KA61" s="231"/>
      <c r="KB61" s="231"/>
      <c r="KC61" s="231"/>
      <c r="KD61" s="231"/>
      <c r="KE61" s="231"/>
      <c r="KF61" s="231" t="s">
        <v>2312</v>
      </c>
      <c r="KG61" s="231"/>
      <c r="KH61" s="231" t="s">
        <v>80</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2315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2316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2317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2318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2" t="s">
        <v>2608</v>
      </c>
      <c r="B4" s="233"/>
      <c r="C4" s="233"/>
      <c r="D4" s="233"/>
      <c r="E4" s="233"/>
      <c r="F4" s="233"/>
      <c r="G4" s="233"/>
      <c r="H4" s="233"/>
      <c r="I4" s="233"/>
      <c r="J4" s="233"/>
      <c r="K4" s="233"/>
      <c r="L4" s="233"/>
      <c r="M4" s="233"/>
    </row>
    <row r="5" spans="1:13" ht="19.95" hidden="1" customHeight="1" x14ac:dyDescent="0.3">
      <c r="A5" s="230" t="s">
        <v>1663</v>
      </c>
      <c r="B5" s="230"/>
      <c r="C5" s="159">
        <v>43763</v>
      </c>
      <c r="D5" s="159">
        <v>43764</v>
      </c>
      <c r="E5" s="159">
        <v>42746</v>
      </c>
      <c r="F5" s="159">
        <v>42741</v>
      </c>
      <c r="G5" s="159">
        <v>43825</v>
      </c>
      <c r="H5" s="159"/>
      <c r="I5" s="159">
        <v>43822</v>
      </c>
      <c r="J5" s="159">
        <v>43823</v>
      </c>
      <c r="K5" s="159">
        <v>43839</v>
      </c>
      <c r="L5" s="159">
        <v>43749</v>
      </c>
      <c r="M5" s="159"/>
    </row>
    <row r="6" spans="1:13" ht="27" customHeight="1" x14ac:dyDescent="0.3">
      <c r="A6" s="230" t="s">
        <v>26</v>
      </c>
      <c r="B6" s="230"/>
      <c r="C6" s="231" t="s">
        <v>2609</v>
      </c>
      <c r="D6" s="231"/>
      <c r="E6" s="231"/>
      <c r="F6" s="231"/>
      <c r="G6" s="231"/>
      <c r="H6" s="231"/>
      <c r="I6" s="231" t="s">
        <v>2610</v>
      </c>
      <c r="J6" s="231"/>
      <c r="K6" s="231"/>
      <c r="L6" s="231"/>
      <c r="M6" s="231"/>
    </row>
    <row r="7" spans="1:13" ht="27" customHeight="1" x14ac:dyDescent="0.3">
      <c r="A7" s="158" t="s">
        <v>88</v>
      </c>
      <c r="B7" s="158" t="s">
        <v>532</v>
      </c>
      <c r="C7" s="159" t="s">
        <v>2611</v>
      </c>
      <c r="D7" s="159" t="s">
        <v>2612</v>
      </c>
      <c r="E7" s="159" t="s">
        <v>2613</v>
      </c>
      <c r="F7" s="159" t="s">
        <v>2614</v>
      </c>
      <c r="G7" s="159" t="s">
        <v>2615</v>
      </c>
      <c r="H7" s="159" t="s">
        <v>900</v>
      </c>
      <c r="I7" s="159" t="s">
        <v>2616</v>
      </c>
      <c r="J7" s="159" t="s">
        <v>2617</v>
      </c>
      <c r="K7" s="159" t="s">
        <v>2618</v>
      </c>
      <c r="L7" s="159" t="s">
        <v>2619</v>
      </c>
      <c r="M7" s="159" t="s">
        <v>900</v>
      </c>
    </row>
    <row r="8" spans="1:13" ht="18" customHeight="1" x14ac:dyDescent="0.3">
      <c r="A8" s="161" t="s">
        <v>92</v>
      </c>
      <c r="B8" s="161" t="s">
        <v>750</v>
      </c>
      <c r="C8" s="163">
        <v>57.29</v>
      </c>
      <c r="D8" s="163">
        <v>57.82</v>
      </c>
      <c r="E8" s="163">
        <v>44.742400000000004</v>
      </c>
      <c r="F8" s="163">
        <v>45.013100000000001</v>
      </c>
      <c r="G8" s="163">
        <v>456.57240000000002</v>
      </c>
      <c r="H8" s="163">
        <v>661.43790000000001</v>
      </c>
      <c r="I8" s="163">
        <v>146.69370000000001</v>
      </c>
      <c r="J8" s="163">
        <v>145.96530000000001</v>
      </c>
      <c r="K8" s="163">
        <v>323.41340000000002</v>
      </c>
      <c r="L8" s="163">
        <v>435.67419999999998</v>
      </c>
      <c r="M8" s="163">
        <v>1051.7465999999999</v>
      </c>
    </row>
    <row r="9" spans="1:13" ht="18" customHeight="1" x14ac:dyDescent="0.3">
      <c r="A9" s="161" t="s">
        <v>92</v>
      </c>
      <c r="B9" s="161" t="s">
        <v>751</v>
      </c>
      <c r="C9" s="166">
        <v>61.9</v>
      </c>
      <c r="D9" s="166">
        <v>62.33</v>
      </c>
      <c r="E9" s="166">
        <v>47.0197</v>
      </c>
      <c r="F9" s="166">
        <v>47.5366</v>
      </c>
      <c r="G9" s="166">
        <v>479.25740000000002</v>
      </c>
      <c r="H9" s="166">
        <v>698.04369999999994</v>
      </c>
      <c r="I9" s="166">
        <v>148.435</v>
      </c>
      <c r="J9" s="166">
        <v>149.08410000000001</v>
      </c>
      <c r="K9" s="166">
        <v>326.12639999999999</v>
      </c>
      <c r="L9" s="166">
        <v>431.5274</v>
      </c>
      <c r="M9" s="166">
        <v>1055.1729</v>
      </c>
    </row>
    <row r="10" spans="1:13" ht="18" customHeight="1" x14ac:dyDescent="0.3">
      <c r="A10" s="161" t="s">
        <v>92</v>
      </c>
      <c r="B10" s="161" t="s">
        <v>752</v>
      </c>
      <c r="C10" s="166">
        <v>53.14</v>
      </c>
      <c r="D10" s="166">
        <v>53.25</v>
      </c>
      <c r="E10" s="166">
        <v>41.795299999999997</v>
      </c>
      <c r="F10" s="166">
        <v>42.263199999999998</v>
      </c>
      <c r="G10" s="166">
        <v>436.1952</v>
      </c>
      <c r="H10" s="166">
        <v>626.64369999999997</v>
      </c>
      <c r="I10" s="166">
        <v>153.04859999999999</v>
      </c>
      <c r="J10" s="166">
        <v>154.5967</v>
      </c>
      <c r="K10" s="166">
        <v>337.94159999999999</v>
      </c>
      <c r="L10" s="166">
        <v>447.02749999999997</v>
      </c>
      <c r="M10" s="166">
        <v>1092.6143999999999</v>
      </c>
    </row>
    <row r="11" spans="1:13" ht="18" customHeight="1" x14ac:dyDescent="0.3">
      <c r="A11" s="161" t="s">
        <v>92</v>
      </c>
      <c r="B11" s="161" t="s">
        <v>753</v>
      </c>
      <c r="C11" s="166">
        <v>56.64</v>
      </c>
      <c r="D11" s="166">
        <v>56.98</v>
      </c>
      <c r="E11" s="166">
        <v>44.340499999999999</v>
      </c>
      <c r="F11" s="166">
        <v>44.588099999999997</v>
      </c>
      <c r="G11" s="166">
        <v>451.34379999999999</v>
      </c>
      <c r="H11" s="166">
        <v>653.89239999999995</v>
      </c>
      <c r="I11" s="166">
        <v>151.4776</v>
      </c>
      <c r="J11" s="166">
        <v>152.36529999999999</v>
      </c>
      <c r="K11" s="166">
        <v>327.90960000000001</v>
      </c>
      <c r="L11" s="166">
        <v>435.05709999999999</v>
      </c>
      <c r="M11" s="166">
        <v>1066.8096</v>
      </c>
    </row>
    <row r="12" spans="1:13" ht="18" customHeight="1" x14ac:dyDescent="0.3">
      <c r="A12" s="161" t="s">
        <v>92</v>
      </c>
      <c r="B12" s="161" t="s">
        <v>754</v>
      </c>
      <c r="C12" s="166">
        <v>50.47</v>
      </c>
      <c r="D12" s="166">
        <v>50.88</v>
      </c>
      <c r="E12" s="166">
        <v>40.1877</v>
      </c>
      <c r="F12" s="166">
        <v>40.475200000000001</v>
      </c>
      <c r="G12" s="166">
        <v>415.464</v>
      </c>
      <c r="H12" s="166">
        <v>597.4769</v>
      </c>
      <c r="I12" s="166">
        <v>152.85329999999999</v>
      </c>
      <c r="J12" s="166">
        <v>156.42949999999999</v>
      </c>
      <c r="K12" s="166">
        <v>336.36919999999998</v>
      </c>
      <c r="L12" s="166">
        <v>450.04160000000002</v>
      </c>
      <c r="M12" s="166">
        <v>1095.6936000000001</v>
      </c>
    </row>
    <row r="13" spans="1:13" ht="18" customHeight="1" x14ac:dyDescent="0.3">
      <c r="A13" s="161" t="s">
        <v>92</v>
      </c>
      <c r="B13" s="161" t="s">
        <v>755</v>
      </c>
      <c r="C13" s="166">
        <v>55.5</v>
      </c>
      <c r="D13" s="166">
        <v>55.6</v>
      </c>
      <c r="E13" s="166">
        <v>44.742400000000004</v>
      </c>
      <c r="F13" s="166">
        <v>46.171399999999998</v>
      </c>
      <c r="G13" s="166">
        <v>431.87880000000001</v>
      </c>
      <c r="H13" s="166">
        <v>633.89260000000002</v>
      </c>
      <c r="I13" s="166">
        <v>150.51990000000001</v>
      </c>
      <c r="J13" s="166">
        <v>149.10589999999999</v>
      </c>
      <c r="K13" s="166">
        <v>316.80919999999998</v>
      </c>
      <c r="L13" s="166">
        <v>422.07339999999999</v>
      </c>
      <c r="M13" s="166">
        <v>1038.5083999999999</v>
      </c>
    </row>
    <row r="14" spans="1:13" ht="18" customHeight="1" x14ac:dyDescent="0.3">
      <c r="A14" s="161" t="s">
        <v>92</v>
      </c>
      <c r="B14" s="161" t="s">
        <v>756</v>
      </c>
      <c r="C14" s="166">
        <v>40.020000000000003</v>
      </c>
      <c r="D14" s="166">
        <v>40.229999999999997</v>
      </c>
      <c r="E14" s="166">
        <v>39.25</v>
      </c>
      <c r="F14" s="166">
        <v>40.205100000000002</v>
      </c>
      <c r="G14" s="166">
        <v>409.85640000000001</v>
      </c>
      <c r="H14" s="166">
        <v>569.56150000000002</v>
      </c>
      <c r="I14" s="166">
        <v>149.44329999999999</v>
      </c>
      <c r="J14" s="166">
        <v>149.65430000000001</v>
      </c>
      <c r="K14" s="166">
        <v>315.0795</v>
      </c>
      <c r="L14" s="166">
        <v>418.51260000000002</v>
      </c>
      <c r="M14" s="166">
        <v>1032.6896999999999</v>
      </c>
    </row>
    <row r="15" spans="1:13" ht="18" customHeight="1" x14ac:dyDescent="0.3">
      <c r="A15" s="161" t="s">
        <v>92</v>
      </c>
      <c r="B15" s="161" t="s">
        <v>757</v>
      </c>
      <c r="C15" s="169">
        <v>42.13</v>
      </c>
      <c r="D15" s="169">
        <v>42.97</v>
      </c>
      <c r="E15" s="169">
        <v>41.3934</v>
      </c>
      <c r="F15" s="169">
        <v>41.045200000000001</v>
      </c>
      <c r="G15" s="169">
        <v>433.18610000000001</v>
      </c>
      <c r="H15" s="169">
        <v>600.72469999999998</v>
      </c>
      <c r="I15" s="169">
        <v>150.1551</v>
      </c>
      <c r="J15" s="169">
        <v>150.6465</v>
      </c>
      <c r="K15" s="169">
        <v>323.75229999999999</v>
      </c>
      <c r="L15" s="169">
        <v>426.82940000000002</v>
      </c>
      <c r="M15" s="169">
        <v>1051.3833</v>
      </c>
    </row>
    <row r="16" spans="1:13" ht="18" customHeight="1" x14ac:dyDescent="0.3">
      <c r="A16" s="161" t="s">
        <v>92</v>
      </c>
      <c r="B16" s="161" t="s">
        <v>758</v>
      </c>
      <c r="C16" s="163">
        <v>38.61</v>
      </c>
      <c r="D16" s="163">
        <v>38.75</v>
      </c>
      <c r="E16" s="163">
        <v>38.580199999999998</v>
      </c>
      <c r="F16" s="163">
        <v>39.623699999999999</v>
      </c>
      <c r="G16" s="163">
        <v>413.125</v>
      </c>
      <c r="H16" s="163">
        <v>568.68889999999999</v>
      </c>
      <c r="I16" s="163">
        <v>153.8827</v>
      </c>
      <c r="J16" s="163">
        <v>154.03899999999999</v>
      </c>
      <c r="K16" s="163">
        <v>329.35680000000002</v>
      </c>
      <c r="L16" s="163">
        <v>433.86579999999998</v>
      </c>
      <c r="M16" s="163">
        <v>1071.1442999999999</v>
      </c>
    </row>
    <row r="17" spans="1:13" ht="18" customHeight="1" x14ac:dyDescent="0.3">
      <c r="A17" s="161" t="s">
        <v>92</v>
      </c>
      <c r="B17" s="161" t="s">
        <v>759</v>
      </c>
      <c r="C17" s="166">
        <v>35.04</v>
      </c>
      <c r="D17" s="166">
        <v>34.909999999999997</v>
      </c>
      <c r="E17" s="166">
        <v>32.552100000000003</v>
      </c>
      <c r="F17" s="166">
        <v>33.022300000000001</v>
      </c>
      <c r="G17" s="166">
        <v>386.51369999999997</v>
      </c>
      <c r="H17" s="166">
        <v>522.03809999999999</v>
      </c>
      <c r="I17" s="166">
        <v>155.8509</v>
      </c>
      <c r="J17" s="166">
        <v>155.02930000000001</v>
      </c>
      <c r="K17" s="166">
        <v>339.67669999999998</v>
      </c>
      <c r="L17" s="166">
        <v>450.2869</v>
      </c>
      <c r="M17" s="166">
        <v>1100.8438000000001</v>
      </c>
    </row>
    <row r="18" spans="1:13" ht="18" customHeight="1" x14ac:dyDescent="0.3">
      <c r="A18" s="161" t="s">
        <v>92</v>
      </c>
      <c r="B18" s="161" t="s">
        <v>760</v>
      </c>
      <c r="C18" s="166">
        <v>43.6</v>
      </c>
      <c r="D18" s="166">
        <v>43.66</v>
      </c>
      <c r="E18" s="166">
        <v>40.991500000000002</v>
      </c>
      <c r="F18" s="166">
        <v>42.058700000000002</v>
      </c>
      <c r="G18" s="166">
        <v>439.58109999999999</v>
      </c>
      <c r="H18" s="166">
        <v>609.8913</v>
      </c>
      <c r="I18" s="166">
        <v>151.88210000000001</v>
      </c>
      <c r="J18" s="166">
        <v>152.03899999999999</v>
      </c>
      <c r="K18" s="166">
        <v>334.93470000000002</v>
      </c>
      <c r="L18" s="166">
        <v>437.2201</v>
      </c>
      <c r="M18" s="166">
        <v>1076.0759</v>
      </c>
    </row>
    <row r="19" spans="1:13" ht="18" customHeight="1" x14ac:dyDescent="0.3">
      <c r="A19" s="161" t="s">
        <v>92</v>
      </c>
      <c r="B19" s="161" t="s">
        <v>761</v>
      </c>
      <c r="C19" s="166">
        <v>46.67</v>
      </c>
      <c r="D19" s="166">
        <v>47.84</v>
      </c>
      <c r="E19" s="166">
        <v>43.536700000000003</v>
      </c>
      <c r="F19" s="166">
        <v>43.443600000000004</v>
      </c>
      <c r="G19" s="166">
        <v>479.20760000000001</v>
      </c>
      <c r="H19" s="166">
        <v>660.6979</v>
      </c>
      <c r="I19" s="166">
        <v>134.70169999999999</v>
      </c>
      <c r="J19" s="166">
        <v>135.23159999999999</v>
      </c>
      <c r="K19" s="166">
        <v>289.65030000000002</v>
      </c>
      <c r="L19" s="166">
        <v>374.10610000000003</v>
      </c>
      <c r="M19" s="166">
        <v>933.68970000000002</v>
      </c>
    </row>
    <row r="20" spans="1:13" ht="18" customHeight="1" x14ac:dyDescent="0.3">
      <c r="A20" s="161" t="s">
        <v>92</v>
      </c>
      <c r="B20" s="161" t="s">
        <v>762</v>
      </c>
      <c r="C20" s="166">
        <v>37.799999999999997</v>
      </c>
      <c r="D20" s="166">
        <v>38.35</v>
      </c>
      <c r="E20" s="166">
        <v>38.848199999999999</v>
      </c>
      <c r="F20" s="166">
        <v>41.409199999999998</v>
      </c>
      <c r="G20" s="166">
        <v>490.7321</v>
      </c>
      <c r="H20" s="166">
        <v>647.1395</v>
      </c>
      <c r="I20" s="166">
        <v>107.95310000000001</v>
      </c>
      <c r="J20" s="166">
        <v>107.5311</v>
      </c>
      <c r="K20" s="166">
        <v>203.07169999999999</v>
      </c>
      <c r="L20" s="166">
        <v>257.09230000000002</v>
      </c>
      <c r="M20" s="166">
        <v>675.64819999999997</v>
      </c>
    </row>
    <row r="21" spans="1:13" ht="18" customHeight="1" x14ac:dyDescent="0.3">
      <c r="A21" s="161" t="s">
        <v>92</v>
      </c>
      <c r="B21" s="161" t="s">
        <v>763</v>
      </c>
      <c r="C21" s="166">
        <v>36.17</v>
      </c>
      <c r="D21" s="166">
        <v>36.32</v>
      </c>
      <c r="E21" s="166">
        <v>36.302900000000001</v>
      </c>
      <c r="F21" s="166">
        <v>36.519399999999997</v>
      </c>
      <c r="G21" s="166">
        <v>493.14929999999998</v>
      </c>
      <c r="H21" s="166">
        <v>638.46159999999998</v>
      </c>
      <c r="I21" s="166">
        <v>81.399000000000001</v>
      </c>
      <c r="J21" s="166">
        <v>82.041399999999996</v>
      </c>
      <c r="K21" s="166">
        <v>119.37309999999999</v>
      </c>
      <c r="L21" s="166">
        <v>136.64160000000001</v>
      </c>
      <c r="M21" s="166">
        <v>419.45510000000002</v>
      </c>
    </row>
    <row r="22" spans="1:13" ht="18" customHeight="1" x14ac:dyDescent="0.3">
      <c r="A22" s="161" t="s">
        <v>92</v>
      </c>
      <c r="B22" s="161" t="s">
        <v>764</v>
      </c>
      <c r="C22" s="166">
        <v>43.01</v>
      </c>
      <c r="D22" s="166">
        <v>42.23</v>
      </c>
      <c r="E22" s="166">
        <v>42.063200000000002</v>
      </c>
      <c r="F22" s="166">
        <v>42.702199999999998</v>
      </c>
      <c r="G22" s="166">
        <v>516.65830000000005</v>
      </c>
      <c r="H22" s="166">
        <v>686.66369999999995</v>
      </c>
      <c r="I22" s="166">
        <v>59.861199999999997</v>
      </c>
      <c r="J22" s="166">
        <v>61.585799999999999</v>
      </c>
      <c r="K22" s="166">
        <v>0</v>
      </c>
      <c r="L22" s="166">
        <v>28.572099999999999</v>
      </c>
      <c r="M22" s="166">
        <v>150.01910000000001</v>
      </c>
    </row>
    <row r="23" spans="1:13" ht="18" customHeight="1" x14ac:dyDescent="0.3">
      <c r="A23" s="161" t="s">
        <v>92</v>
      </c>
      <c r="B23" s="161" t="s">
        <v>765</v>
      </c>
      <c r="C23" s="169">
        <v>42.36</v>
      </c>
      <c r="D23" s="169">
        <v>42.56</v>
      </c>
      <c r="E23" s="169">
        <v>42.331099999999999</v>
      </c>
      <c r="F23" s="169">
        <v>43.200699999999998</v>
      </c>
      <c r="G23" s="169">
        <v>520.7876</v>
      </c>
      <c r="H23" s="169">
        <v>691.23940000000005</v>
      </c>
      <c r="I23" s="169">
        <v>62.951900000000002</v>
      </c>
      <c r="J23" s="169">
        <v>61.565899999999999</v>
      </c>
      <c r="K23" s="169">
        <v>0</v>
      </c>
      <c r="L23" s="169">
        <v>28.959700000000002</v>
      </c>
      <c r="M23" s="169">
        <v>153.47749999999999</v>
      </c>
    </row>
    <row r="24" spans="1:13" ht="18" customHeight="1" x14ac:dyDescent="0.3">
      <c r="A24" s="161" t="s">
        <v>92</v>
      </c>
      <c r="B24" s="161" t="s">
        <v>766</v>
      </c>
      <c r="C24" s="163">
        <v>47.07</v>
      </c>
      <c r="D24" s="163">
        <v>46.94</v>
      </c>
      <c r="E24" s="163">
        <v>39.651899999999998</v>
      </c>
      <c r="F24" s="163">
        <v>40.0197</v>
      </c>
      <c r="G24" s="163">
        <v>509.38920000000002</v>
      </c>
      <c r="H24" s="163">
        <v>683.07079999999996</v>
      </c>
      <c r="I24" s="163">
        <v>63.553800000000003</v>
      </c>
      <c r="J24" s="163">
        <v>64.997699999999995</v>
      </c>
      <c r="K24" s="163">
        <v>0</v>
      </c>
      <c r="L24" s="163">
        <v>33.130000000000003</v>
      </c>
      <c r="M24" s="163">
        <v>161.6815</v>
      </c>
    </row>
    <row r="25" spans="1:13" ht="18" customHeight="1" x14ac:dyDescent="0.3">
      <c r="A25" s="161" t="s">
        <v>92</v>
      </c>
      <c r="B25" s="161" t="s">
        <v>767</v>
      </c>
      <c r="C25" s="166">
        <v>52.17</v>
      </c>
      <c r="D25" s="166">
        <v>52.22</v>
      </c>
      <c r="E25" s="166">
        <v>43.134900000000002</v>
      </c>
      <c r="F25" s="166">
        <v>43.134700000000002</v>
      </c>
      <c r="G25" s="166">
        <v>536.89589999999998</v>
      </c>
      <c r="H25" s="166">
        <v>727.55550000000005</v>
      </c>
      <c r="I25" s="166">
        <v>66.413899999999998</v>
      </c>
      <c r="J25" s="166">
        <v>68.099199999999996</v>
      </c>
      <c r="K25" s="166">
        <v>54.159799999999997</v>
      </c>
      <c r="L25" s="166">
        <v>34.991999999999997</v>
      </c>
      <c r="M25" s="166">
        <v>223.66489999999999</v>
      </c>
    </row>
    <row r="26" spans="1:13" ht="18" customHeight="1" x14ac:dyDescent="0.3">
      <c r="A26" s="161" t="s">
        <v>92</v>
      </c>
      <c r="B26" s="161" t="s">
        <v>768</v>
      </c>
      <c r="C26" s="166">
        <v>51.12</v>
      </c>
      <c r="D26" s="166">
        <v>51.67</v>
      </c>
      <c r="E26" s="166">
        <v>46.483800000000002</v>
      </c>
      <c r="F26" s="166">
        <v>47.262900000000002</v>
      </c>
      <c r="G26" s="166">
        <v>526.19200000000001</v>
      </c>
      <c r="H26" s="166">
        <v>722.7287</v>
      </c>
      <c r="I26" s="166">
        <v>68.456400000000002</v>
      </c>
      <c r="J26" s="166">
        <v>68.386799999999994</v>
      </c>
      <c r="K26" s="166">
        <v>57.0837</v>
      </c>
      <c r="L26" s="166">
        <v>44.4985</v>
      </c>
      <c r="M26" s="166">
        <v>238.4254</v>
      </c>
    </row>
    <row r="27" spans="1:13" ht="18" customHeight="1" x14ac:dyDescent="0.3">
      <c r="A27" s="161" t="s">
        <v>92</v>
      </c>
      <c r="B27" s="161" t="s">
        <v>769</v>
      </c>
      <c r="C27" s="166">
        <v>55.69</v>
      </c>
      <c r="D27" s="166">
        <v>56.17</v>
      </c>
      <c r="E27" s="166">
        <v>46.215899999999998</v>
      </c>
      <c r="F27" s="166">
        <v>46.482900000000001</v>
      </c>
      <c r="G27" s="166">
        <v>576.06730000000005</v>
      </c>
      <c r="H27" s="166">
        <v>780.62609999999995</v>
      </c>
      <c r="I27" s="166">
        <v>72.444100000000006</v>
      </c>
      <c r="J27" s="166">
        <v>72.418499999999995</v>
      </c>
      <c r="K27" s="166">
        <v>66.125100000000003</v>
      </c>
      <c r="L27" s="166">
        <v>56.593200000000003</v>
      </c>
      <c r="M27" s="166">
        <v>267.58089999999999</v>
      </c>
    </row>
    <row r="28" spans="1:13" ht="18" customHeight="1" x14ac:dyDescent="0.3">
      <c r="A28" s="161" t="s">
        <v>92</v>
      </c>
      <c r="B28" s="161" t="s">
        <v>770</v>
      </c>
      <c r="C28" s="166">
        <v>57.5</v>
      </c>
      <c r="D28" s="166">
        <v>58.23</v>
      </c>
      <c r="E28" s="166">
        <v>49.162999999999997</v>
      </c>
      <c r="F28" s="166">
        <v>50.496099999999998</v>
      </c>
      <c r="G28" s="166">
        <v>582.76660000000004</v>
      </c>
      <c r="H28" s="166">
        <v>798.15570000000002</v>
      </c>
      <c r="I28" s="166">
        <v>71.802400000000006</v>
      </c>
      <c r="J28" s="166">
        <v>71.394999999999996</v>
      </c>
      <c r="K28" s="166">
        <v>64.633200000000002</v>
      </c>
      <c r="L28" s="166">
        <v>53.942999999999998</v>
      </c>
      <c r="M28" s="166">
        <v>261.77359999999999</v>
      </c>
    </row>
    <row r="29" spans="1:13" ht="18" customHeight="1" x14ac:dyDescent="0.3">
      <c r="A29" s="161" t="s">
        <v>92</v>
      </c>
      <c r="B29" s="161" t="s">
        <v>771</v>
      </c>
      <c r="C29" s="166">
        <v>53.39</v>
      </c>
      <c r="D29" s="166">
        <v>53.09</v>
      </c>
      <c r="E29" s="166">
        <v>45.546100000000003</v>
      </c>
      <c r="F29" s="166">
        <v>45.7913</v>
      </c>
      <c r="G29" s="166">
        <v>563.7441</v>
      </c>
      <c r="H29" s="166">
        <v>761.56150000000002</v>
      </c>
      <c r="I29" s="166">
        <v>70.642799999999994</v>
      </c>
      <c r="J29" s="166">
        <v>70.0304</v>
      </c>
      <c r="K29" s="166">
        <v>63.465699999999998</v>
      </c>
      <c r="L29" s="166">
        <v>49.026899999999998</v>
      </c>
      <c r="M29" s="166">
        <v>253.16579999999999</v>
      </c>
    </row>
    <row r="30" spans="1:13" ht="18" customHeight="1" x14ac:dyDescent="0.3">
      <c r="A30" s="161" t="s">
        <v>92</v>
      </c>
      <c r="B30" s="161" t="s">
        <v>772</v>
      </c>
      <c r="C30" s="166">
        <v>58.76</v>
      </c>
      <c r="D30" s="166">
        <v>58.26</v>
      </c>
      <c r="E30" s="166">
        <v>49.832799999999999</v>
      </c>
      <c r="F30" s="166">
        <v>50.469799999999999</v>
      </c>
      <c r="G30" s="166">
        <v>596.95259999999996</v>
      </c>
      <c r="H30" s="166">
        <v>814.27520000000004</v>
      </c>
      <c r="I30" s="166">
        <v>70.185299999999998</v>
      </c>
      <c r="J30" s="166">
        <v>71.133700000000005</v>
      </c>
      <c r="K30" s="166">
        <v>62.716999999999999</v>
      </c>
      <c r="L30" s="166">
        <v>48.192</v>
      </c>
      <c r="M30" s="166">
        <v>252.22800000000001</v>
      </c>
    </row>
    <row r="31" spans="1:13" ht="18" customHeight="1" x14ac:dyDescent="0.3">
      <c r="A31" s="161" t="s">
        <v>92</v>
      </c>
      <c r="B31" s="161" t="s">
        <v>773</v>
      </c>
      <c r="C31" s="169">
        <v>58.7</v>
      </c>
      <c r="D31" s="169">
        <v>58.3</v>
      </c>
      <c r="E31" s="169">
        <v>52.512</v>
      </c>
      <c r="F31" s="169">
        <v>53.125500000000002</v>
      </c>
      <c r="G31" s="169">
        <v>588.50890000000004</v>
      </c>
      <c r="H31" s="169">
        <v>811.14639999999997</v>
      </c>
      <c r="I31" s="169">
        <v>68.145300000000006</v>
      </c>
      <c r="J31" s="169">
        <v>69.506699999999995</v>
      </c>
      <c r="K31" s="169">
        <v>53.568300000000001</v>
      </c>
      <c r="L31" s="169">
        <v>38.022799999999997</v>
      </c>
      <c r="M31" s="169">
        <v>229.2431</v>
      </c>
    </row>
    <row r="32" spans="1:13" ht="18" customHeight="1" x14ac:dyDescent="0.3">
      <c r="A32" s="161" t="s">
        <v>92</v>
      </c>
      <c r="B32" s="161" t="s">
        <v>774</v>
      </c>
      <c r="C32" s="163">
        <v>55.97</v>
      </c>
      <c r="D32" s="163">
        <v>56.68</v>
      </c>
      <c r="E32" s="163">
        <v>54.119500000000002</v>
      </c>
      <c r="F32" s="163">
        <v>53.290399999999998</v>
      </c>
      <c r="G32" s="163">
        <v>566.53869999999995</v>
      </c>
      <c r="H32" s="163">
        <v>786.59860000000003</v>
      </c>
      <c r="I32" s="163">
        <v>66.281400000000005</v>
      </c>
      <c r="J32" s="163">
        <v>67.864699999999999</v>
      </c>
      <c r="K32" s="163">
        <v>0</v>
      </c>
      <c r="L32" s="163">
        <v>31.4223</v>
      </c>
      <c r="M32" s="163">
        <v>165.5684</v>
      </c>
    </row>
    <row r="33" spans="1:13" ht="18" customHeight="1" x14ac:dyDescent="0.3">
      <c r="A33" s="161" t="s">
        <v>92</v>
      </c>
      <c r="B33" s="161" t="s">
        <v>775</v>
      </c>
      <c r="C33" s="166">
        <v>48.04</v>
      </c>
      <c r="D33" s="166">
        <v>48.45</v>
      </c>
      <c r="E33" s="166">
        <v>43.670699999999997</v>
      </c>
      <c r="F33" s="166">
        <v>43.4</v>
      </c>
      <c r="G33" s="166">
        <v>541.44050000000004</v>
      </c>
      <c r="H33" s="166">
        <v>725.00120000000004</v>
      </c>
      <c r="I33" s="166">
        <v>63.658700000000003</v>
      </c>
      <c r="J33" s="166">
        <v>63.741999999999997</v>
      </c>
      <c r="K33" s="166">
        <v>0</v>
      </c>
      <c r="L33" s="166">
        <v>21.124199999999998</v>
      </c>
      <c r="M33" s="166">
        <v>148.5249</v>
      </c>
    </row>
    <row r="34" spans="1:13" ht="18" customHeight="1" x14ac:dyDescent="0.3">
      <c r="A34" s="161" t="s">
        <v>92</v>
      </c>
      <c r="B34" s="161" t="s">
        <v>776</v>
      </c>
      <c r="C34" s="166">
        <v>51.75</v>
      </c>
      <c r="D34" s="166">
        <v>52.58</v>
      </c>
      <c r="E34" s="166">
        <v>44.876300000000001</v>
      </c>
      <c r="F34" s="166">
        <v>44.547899999999998</v>
      </c>
      <c r="G34" s="166">
        <v>564.92840000000001</v>
      </c>
      <c r="H34" s="166">
        <v>758.68259999999998</v>
      </c>
      <c r="I34" s="166">
        <v>57.719700000000003</v>
      </c>
      <c r="J34" s="166">
        <v>58.853900000000003</v>
      </c>
      <c r="K34" s="166">
        <v>0</v>
      </c>
      <c r="L34" s="166">
        <v>9.8748000000000005</v>
      </c>
      <c r="M34" s="166">
        <v>126.44840000000001</v>
      </c>
    </row>
    <row r="35" spans="1:13" ht="18" customHeight="1" x14ac:dyDescent="0.3">
      <c r="A35" s="161" t="s">
        <v>92</v>
      </c>
      <c r="B35" s="161" t="s">
        <v>777</v>
      </c>
      <c r="C35" s="166">
        <v>47.89</v>
      </c>
      <c r="D35" s="166">
        <v>48</v>
      </c>
      <c r="E35" s="166">
        <v>43.134900000000002</v>
      </c>
      <c r="F35" s="166">
        <v>42.388599999999997</v>
      </c>
      <c r="G35" s="166">
        <v>525.27689999999996</v>
      </c>
      <c r="H35" s="166">
        <v>706.69039999999995</v>
      </c>
      <c r="I35" s="166">
        <v>58.710999999999999</v>
      </c>
      <c r="J35" s="166">
        <v>59.418300000000002</v>
      </c>
      <c r="K35" s="166">
        <v>0</v>
      </c>
      <c r="L35" s="166">
        <v>27.4589</v>
      </c>
      <c r="M35" s="166">
        <v>145.5882</v>
      </c>
    </row>
    <row r="36" spans="1:13" ht="18" customHeight="1" x14ac:dyDescent="0.3">
      <c r="A36" s="161" t="s">
        <v>92</v>
      </c>
      <c r="B36" s="161" t="s">
        <v>778</v>
      </c>
      <c r="C36" s="166">
        <v>55.43</v>
      </c>
      <c r="D36" s="166">
        <v>55.62</v>
      </c>
      <c r="E36" s="166">
        <v>50.502600000000001</v>
      </c>
      <c r="F36" s="166">
        <v>50.5349</v>
      </c>
      <c r="G36" s="166">
        <v>555.70780000000002</v>
      </c>
      <c r="H36" s="166">
        <v>767.7953</v>
      </c>
      <c r="I36" s="166">
        <v>62.704099999999997</v>
      </c>
      <c r="J36" s="166">
        <v>60.325899999999997</v>
      </c>
      <c r="K36" s="166">
        <v>53.389200000000002</v>
      </c>
      <c r="L36" s="166">
        <v>47.692799999999998</v>
      </c>
      <c r="M36" s="166">
        <v>224.11199999999999</v>
      </c>
    </row>
    <row r="37" spans="1:13" ht="18" customHeight="1" x14ac:dyDescent="0.3">
      <c r="A37" s="161" t="s">
        <v>92</v>
      </c>
      <c r="B37" s="161" t="s">
        <v>779</v>
      </c>
      <c r="C37" s="166">
        <v>57.12</v>
      </c>
      <c r="D37" s="166">
        <v>57.25</v>
      </c>
      <c r="E37" s="166">
        <v>51.440300000000001</v>
      </c>
      <c r="F37" s="166">
        <v>51.150100000000002</v>
      </c>
      <c r="G37" s="166">
        <v>580.26660000000004</v>
      </c>
      <c r="H37" s="166">
        <v>797.22699999999998</v>
      </c>
      <c r="I37" s="166">
        <v>61.178800000000003</v>
      </c>
      <c r="J37" s="166">
        <v>62.003900000000002</v>
      </c>
      <c r="K37" s="166">
        <v>62.2363</v>
      </c>
      <c r="L37" s="166">
        <v>44.674900000000001</v>
      </c>
      <c r="M37" s="166">
        <v>230.09389999999999</v>
      </c>
    </row>
    <row r="38" spans="1:13" ht="18" customHeight="1" x14ac:dyDescent="0.3">
      <c r="A38" s="161" t="s">
        <v>92</v>
      </c>
      <c r="B38" s="161" t="s">
        <v>780</v>
      </c>
      <c r="C38" s="166">
        <v>61.7</v>
      </c>
      <c r="D38" s="166">
        <v>62.24</v>
      </c>
      <c r="E38" s="166">
        <v>55.057200000000002</v>
      </c>
      <c r="F38" s="166">
        <v>54.589700000000001</v>
      </c>
      <c r="G38" s="166">
        <v>601.85969999999998</v>
      </c>
      <c r="H38" s="166">
        <v>835.44659999999999</v>
      </c>
      <c r="I38" s="166">
        <v>57.811999999999998</v>
      </c>
      <c r="J38" s="166">
        <v>60.150700000000001</v>
      </c>
      <c r="K38" s="166">
        <v>57.729399999999998</v>
      </c>
      <c r="L38" s="166">
        <v>33.740600000000001</v>
      </c>
      <c r="M38" s="166">
        <v>209.43270000000001</v>
      </c>
    </row>
    <row r="39" spans="1:13" ht="18" customHeight="1" x14ac:dyDescent="0.3">
      <c r="A39" s="161" t="s">
        <v>92</v>
      </c>
      <c r="B39" s="161" t="s">
        <v>781</v>
      </c>
      <c r="C39" s="169">
        <v>57.52</v>
      </c>
      <c r="D39" s="169">
        <v>57.73</v>
      </c>
      <c r="E39" s="169">
        <v>50.234699999999997</v>
      </c>
      <c r="F39" s="169">
        <v>49.649900000000002</v>
      </c>
      <c r="G39" s="169">
        <v>584.14</v>
      </c>
      <c r="H39" s="169">
        <v>799.27459999999996</v>
      </c>
      <c r="I39" s="169">
        <v>72.149600000000007</v>
      </c>
      <c r="J39" s="169">
        <v>74.019900000000007</v>
      </c>
      <c r="K39" s="169">
        <v>101.9529</v>
      </c>
      <c r="L39" s="169">
        <v>95.729500000000002</v>
      </c>
      <c r="M39" s="169">
        <v>343.8519</v>
      </c>
    </row>
    <row r="40" spans="1:13" ht="18" customHeight="1" x14ac:dyDescent="0.3">
      <c r="A40" s="161" t="s">
        <v>92</v>
      </c>
      <c r="B40" s="161" t="s">
        <v>782</v>
      </c>
      <c r="C40" s="163">
        <v>59.66</v>
      </c>
      <c r="D40" s="163">
        <v>60.14</v>
      </c>
      <c r="E40" s="163">
        <v>47.287599999999998</v>
      </c>
      <c r="F40" s="163">
        <v>48.5777</v>
      </c>
      <c r="G40" s="163">
        <v>606.68439999999998</v>
      </c>
      <c r="H40" s="163">
        <v>822.34969999999998</v>
      </c>
      <c r="I40" s="163">
        <v>72.027299999999997</v>
      </c>
      <c r="J40" s="163">
        <v>70.863500000000002</v>
      </c>
      <c r="K40" s="163">
        <v>110.4363</v>
      </c>
      <c r="L40" s="163">
        <v>89.479100000000003</v>
      </c>
      <c r="M40" s="163">
        <v>342.80619999999999</v>
      </c>
    </row>
    <row r="41" spans="1:13" ht="18" customHeight="1" x14ac:dyDescent="0.3">
      <c r="A41" s="161" t="s">
        <v>92</v>
      </c>
      <c r="B41" s="161" t="s">
        <v>783</v>
      </c>
      <c r="C41" s="166">
        <v>60.53</v>
      </c>
      <c r="D41" s="166">
        <v>60.8</v>
      </c>
      <c r="E41" s="166">
        <v>50.636600000000001</v>
      </c>
      <c r="F41" s="166">
        <v>51.065399999999997</v>
      </c>
      <c r="G41" s="166">
        <v>590.54340000000002</v>
      </c>
      <c r="H41" s="166">
        <v>813.57539999999995</v>
      </c>
      <c r="I41" s="166">
        <v>89.931299999999993</v>
      </c>
      <c r="J41" s="166">
        <v>89.628699999999995</v>
      </c>
      <c r="K41" s="166">
        <v>241.0044</v>
      </c>
      <c r="L41" s="166">
        <v>169.06639999999999</v>
      </c>
      <c r="M41" s="166">
        <v>589.63080000000002</v>
      </c>
    </row>
    <row r="42" spans="1:13" ht="18" customHeight="1" x14ac:dyDescent="0.3">
      <c r="A42" s="161" t="s">
        <v>92</v>
      </c>
      <c r="B42" s="161" t="s">
        <v>784</v>
      </c>
      <c r="C42" s="166">
        <v>58.23</v>
      </c>
      <c r="D42" s="166">
        <v>58.34</v>
      </c>
      <c r="E42" s="166">
        <v>50.100700000000003</v>
      </c>
      <c r="F42" s="166">
        <v>49.0974</v>
      </c>
      <c r="G42" s="166">
        <v>545.45299999999997</v>
      </c>
      <c r="H42" s="166">
        <v>761.22109999999998</v>
      </c>
      <c r="I42" s="166">
        <v>117.626</v>
      </c>
      <c r="J42" s="166">
        <v>118.00279999999999</v>
      </c>
      <c r="K42" s="166">
        <v>388.61180000000002</v>
      </c>
      <c r="L42" s="166">
        <v>296.39460000000003</v>
      </c>
      <c r="M42" s="166">
        <v>920.63520000000005</v>
      </c>
    </row>
    <row r="43" spans="1:13" ht="18" customHeight="1" x14ac:dyDescent="0.3">
      <c r="A43" s="161" t="s">
        <v>92</v>
      </c>
      <c r="B43" s="161" t="s">
        <v>785</v>
      </c>
      <c r="C43" s="166">
        <v>51.23</v>
      </c>
      <c r="D43" s="166">
        <v>51.3</v>
      </c>
      <c r="E43" s="166">
        <v>45.546100000000003</v>
      </c>
      <c r="F43" s="166">
        <v>44.903599999999997</v>
      </c>
      <c r="G43" s="166">
        <v>553.64179999999999</v>
      </c>
      <c r="H43" s="166">
        <v>746.62149999999997</v>
      </c>
      <c r="I43" s="166">
        <v>128.64500000000001</v>
      </c>
      <c r="J43" s="166">
        <v>127.81870000000001</v>
      </c>
      <c r="K43" s="166">
        <v>438.31760000000003</v>
      </c>
      <c r="L43" s="166">
        <v>339.28800000000001</v>
      </c>
      <c r="M43" s="166">
        <v>1034.0693000000001</v>
      </c>
    </row>
    <row r="44" spans="1:13" ht="18" customHeight="1" x14ac:dyDescent="0.3">
      <c r="A44" s="161" t="s">
        <v>92</v>
      </c>
      <c r="B44" s="161" t="s">
        <v>786</v>
      </c>
      <c r="C44" s="166">
        <v>73.77</v>
      </c>
      <c r="D44" s="166">
        <v>74.02</v>
      </c>
      <c r="E44" s="166">
        <v>60.683500000000002</v>
      </c>
      <c r="F44" s="166">
        <v>60.706600000000002</v>
      </c>
      <c r="G44" s="166">
        <v>612.5521</v>
      </c>
      <c r="H44" s="166">
        <v>881.73220000000003</v>
      </c>
      <c r="I44" s="166">
        <v>136.0986</v>
      </c>
      <c r="J44" s="166">
        <v>137.54730000000001</v>
      </c>
      <c r="K44" s="166">
        <v>453.19889999999998</v>
      </c>
      <c r="L44" s="166">
        <v>354.29160000000002</v>
      </c>
      <c r="M44" s="166">
        <v>1081.1364000000001</v>
      </c>
    </row>
    <row r="45" spans="1:13" ht="18" customHeight="1" x14ac:dyDescent="0.3">
      <c r="A45" s="161" t="s">
        <v>92</v>
      </c>
      <c r="B45" s="161" t="s">
        <v>787</v>
      </c>
      <c r="C45" s="166">
        <v>73.25</v>
      </c>
      <c r="D45" s="166">
        <v>73.22</v>
      </c>
      <c r="E45" s="166">
        <v>64.300399999999996</v>
      </c>
      <c r="F45" s="166">
        <v>64.212599999999995</v>
      </c>
      <c r="G45" s="166">
        <v>612.80780000000004</v>
      </c>
      <c r="H45" s="166">
        <v>887.79079999999999</v>
      </c>
      <c r="I45" s="166">
        <v>145.42060000000001</v>
      </c>
      <c r="J45" s="166">
        <v>147.51150000000001</v>
      </c>
      <c r="K45" s="166">
        <v>495.89409999999998</v>
      </c>
      <c r="L45" s="166">
        <v>402.1619</v>
      </c>
      <c r="M45" s="166">
        <v>1190.9881</v>
      </c>
    </row>
    <row r="46" spans="1:13" ht="18" customHeight="1" x14ac:dyDescent="0.3">
      <c r="A46" s="161" t="s">
        <v>92</v>
      </c>
      <c r="B46" s="161" t="s">
        <v>788</v>
      </c>
      <c r="C46" s="166">
        <v>72.7</v>
      </c>
      <c r="D46" s="166">
        <v>72.7</v>
      </c>
      <c r="E46" s="166">
        <v>62.558900000000001</v>
      </c>
      <c r="F46" s="166">
        <v>61.381700000000002</v>
      </c>
      <c r="G46" s="166">
        <v>620.56269999999995</v>
      </c>
      <c r="H46" s="166">
        <v>889.90329999999994</v>
      </c>
      <c r="I46" s="166">
        <v>144.20249999999999</v>
      </c>
      <c r="J46" s="166">
        <v>144.99870000000001</v>
      </c>
      <c r="K46" s="166">
        <v>490.9785</v>
      </c>
      <c r="L46" s="166">
        <v>395.87939999999998</v>
      </c>
      <c r="M46" s="166">
        <v>1176.0590999999999</v>
      </c>
    </row>
    <row r="47" spans="1:13" ht="18" customHeight="1" x14ac:dyDescent="0.3">
      <c r="A47" s="161" t="s">
        <v>92</v>
      </c>
      <c r="B47" s="161" t="s">
        <v>789</v>
      </c>
      <c r="C47" s="169">
        <v>72.42</v>
      </c>
      <c r="D47" s="169">
        <v>72.709999999999994</v>
      </c>
      <c r="E47" s="169">
        <v>62.1571</v>
      </c>
      <c r="F47" s="169">
        <v>61.545699999999997</v>
      </c>
      <c r="G47" s="169">
        <v>618.97310000000004</v>
      </c>
      <c r="H47" s="169">
        <v>887.80589999999995</v>
      </c>
      <c r="I47" s="169">
        <v>144.38849999999999</v>
      </c>
      <c r="J47" s="169">
        <v>144.0651</v>
      </c>
      <c r="K47" s="169">
        <v>490.79349999999999</v>
      </c>
      <c r="L47" s="169">
        <v>398.75049999999999</v>
      </c>
      <c r="M47" s="169">
        <v>1177.9975999999999</v>
      </c>
    </row>
    <row r="48" spans="1:13" ht="18" customHeight="1" x14ac:dyDescent="0.3">
      <c r="A48" s="161" t="s">
        <v>92</v>
      </c>
      <c r="B48" s="161" t="s">
        <v>790</v>
      </c>
      <c r="C48" s="163">
        <v>71.58</v>
      </c>
      <c r="D48" s="163">
        <v>71.48</v>
      </c>
      <c r="E48" s="163">
        <v>61.889099999999999</v>
      </c>
      <c r="F48" s="163">
        <v>61.412500000000001</v>
      </c>
      <c r="G48" s="163">
        <v>610.78309999999999</v>
      </c>
      <c r="H48" s="163">
        <v>877.14469999999994</v>
      </c>
      <c r="I48" s="163">
        <v>138.8947</v>
      </c>
      <c r="J48" s="163">
        <v>139.4436</v>
      </c>
      <c r="K48" s="163">
        <v>471.87349999999998</v>
      </c>
      <c r="L48" s="163">
        <v>378.29860000000002</v>
      </c>
      <c r="M48" s="163">
        <v>1128.5103999999999</v>
      </c>
    </row>
    <row r="49" spans="1:13" ht="18" customHeight="1" x14ac:dyDescent="0.3">
      <c r="A49" s="161" t="s">
        <v>92</v>
      </c>
      <c r="B49" s="161" t="s">
        <v>791</v>
      </c>
      <c r="C49" s="166">
        <v>71.62</v>
      </c>
      <c r="D49" s="166">
        <v>71.78</v>
      </c>
      <c r="E49" s="166">
        <v>61.219299999999997</v>
      </c>
      <c r="F49" s="166">
        <v>61.066800000000001</v>
      </c>
      <c r="G49" s="166">
        <v>605.59799999999996</v>
      </c>
      <c r="H49" s="166">
        <v>871.28409999999997</v>
      </c>
      <c r="I49" s="166">
        <v>146.69890000000001</v>
      </c>
      <c r="J49" s="166">
        <v>145.7516</v>
      </c>
      <c r="K49" s="166">
        <v>481.28160000000003</v>
      </c>
      <c r="L49" s="166">
        <v>396.27530000000002</v>
      </c>
      <c r="M49" s="166">
        <v>1170.0074</v>
      </c>
    </row>
    <row r="50" spans="1:13" ht="18" customHeight="1" x14ac:dyDescent="0.3">
      <c r="A50" s="161" t="s">
        <v>92</v>
      </c>
      <c r="B50" s="161" t="s">
        <v>792</v>
      </c>
      <c r="C50" s="166">
        <v>72.16</v>
      </c>
      <c r="D50" s="166">
        <v>72.84</v>
      </c>
      <c r="E50" s="166">
        <v>62.1571</v>
      </c>
      <c r="F50" s="166">
        <v>62.488599999999998</v>
      </c>
      <c r="G50" s="166">
        <v>607.96159999999998</v>
      </c>
      <c r="H50" s="166">
        <v>877.60730000000001</v>
      </c>
      <c r="I50" s="166">
        <v>147.80860000000001</v>
      </c>
      <c r="J50" s="166">
        <v>147.4134</v>
      </c>
      <c r="K50" s="166">
        <v>485.44369999999998</v>
      </c>
      <c r="L50" s="166">
        <v>397.1268</v>
      </c>
      <c r="M50" s="166">
        <v>1177.7925</v>
      </c>
    </row>
    <row r="51" spans="1:13" ht="18" customHeight="1" x14ac:dyDescent="0.3">
      <c r="A51" s="161" t="s">
        <v>92</v>
      </c>
      <c r="B51" s="161" t="s">
        <v>793</v>
      </c>
      <c r="C51" s="166">
        <v>61.23</v>
      </c>
      <c r="D51" s="166">
        <v>61.66</v>
      </c>
      <c r="E51" s="166">
        <v>53.717599999999997</v>
      </c>
      <c r="F51" s="166">
        <v>53.955199999999998</v>
      </c>
      <c r="G51" s="166">
        <v>569.01969999999994</v>
      </c>
      <c r="H51" s="166">
        <v>799.58249999999998</v>
      </c>
      <c r="I51" s="166">
        <v>150.7516</v>
      </c>
      <c r="J51" s="166">
        <v>151.4828</v>
      </c>
      <c r="K51" s="166">
        <v>488.56909999999999</v>
      </c>
      <c r="L51" s="166">
        <v>398.09710000000001</v>
      </c>
      <c r="M51" s="166">
        <v>1188.9005999999999</v>
      </c>
    </row>
    <row r="52" spans="1:13" ht="18" customHeight="1" x14ac:dyDescent="0.3">
      <c r="A52" s="161" t="s">
        <v>92</v>
      </c>
      <c r="B52" s="161" t="s">
        <v>794</v>
      </c>
      <c r="C52" s="166">
        <v>58.67</v>
      </c>
      <c r="D52" s="166">
        <v>59.35</v>
      </c>
      <c r="E52" s="166">
        <v>52.244100000000003</v>
      </c>
      <c r="F52" s="166">
        <v>52.576500000000003</v>
      </c>
      <c r="G52" s="166">
        <v>546.80510000000004</v>
      </c>
      <c r="H52" s="166">
        <v>769.64570000000003</v>
      </c>
      <c r="I52" s="166">
        <v>145.31319999999999</v>
      </c>
      <c r="J52" s="166">
        <v>143.8999</v>
      </c>
      <c r="K52" s="166">
        <v>465.99340000000001</v>
      </c>
      <c r="L52" s="166">
        <v>384.61160000000001</v>
      </c>
      <c r="M52" s="166">
        <v>1139.8181</v>
      </c>
    </row>
    <row r="53" spans="1:13" ht="18" customHeight="1" x14ac:dyDescent="0.3">
      <c r="A53" s="161" t="s">
        <v>92</v>
      </c>
      <c r="B53" s="161" t="s">
        <v>795</v>
      </c>
      <c r="C53" s="166">
        <v>59.16</v>
      </c>
      <c r="D53" s="166">
        <v>59.47</v>
      </c>
      <c r="E53" s="166">
        <v>53.315800000000003</v>
      </c>
      <c r="F53" s="166">
        <v>54.020200000000003</v>
      </c>
      <c r="G53" s="166">
        <v>532.06510000000003</v>
      </c>
      <c r="H53" s="166">
        <v>758.03110000000004</v>
      </c>
      <c r="I53" s="166">
        <v>142.6559</v>
      </c>
      <c r="J53" s="166">
        <v>140.5797</v>
      </c>
      <c r="K53" s="166">
        <v>460.1062</v>
      </c>
      <c r="L53" s="166">
        <v>377.49950000000001</v>
      </c>
      <c r="M53" s="166">
        <v>1120.8413</v>
      </c>
    </row>
    <row r="54" spans="1:13" ht="18" customHeight="1" x14ac:dyDescent="0.3">
      <c r="A54" s="161" t="s">
        <v>92</v>
      </c>
      <c r="B54" s="161" t="s">
        <v>796</v>
      </c>
      <c r="C54" s="166">
        <v>52.35</v>
      </c>
      <c r="D54" s="166">
        <v>51.78</v>
      </c>
      <c r="E54" s="166">
        <v>47.287599999999998</v>
      </c>
      <c r="F54" s="166">
        <v>47.2074</v>
      </c>
      <c r="G54" s="166">
        <v>517.56539999999995</v>
      </c>
      <c r="H54" s="166">
        <v>716.19039999999995</v>
      </c>
      <c r="I54" s="166">
        <v>134.23490000000001</v>
      </c>
      <c r="J54" s="166">
        <v>133.46539999999999</v>
      </c>
      <c r="K54" s="166">
        <v>441.26369999999997</v>
      </c>
      <c r="L54" s="166">
        <v>369.58679999999998</v>
      </c>
      <c r="M54" s="166">
        <v>1078.5508</v>
      </c>
    </row>
    <row r="55" spans="1:13" ht="18" customHeight="1" x14ac:dyDescent="0.3">
      <c r="A55" s="161" t="s">
        <v>797</v>
      </c>
      <c r="B55" s="161" t="s">
        <v>93</v>
      </c>
      <c r="C55" s="169">
        <v>50.29</v>
      </c>
      <c r="D55" s="169">
        <v>50.49</v>
      </c>
      <c r="E55" s="169">
        <v>47.555500000000002</v>
      </c>
      <c r="F55" s="169">
        <v>47.448700000000002</v>
      </c>
      <c r="G55" s="169">
        <v>493.47989999999999</v>
      </c>
      <c r="H55" s="169">
        <v>689.26409999999998</v>
      </c>
      <c r="I55" s="169">
        <v>132.02209999999999</v>
      </c>
      <c r="J55" s="169">
        <v>132.0856</v>
      </c>
      <c r="K55" s="169">
        <v>448.20949999999999</v>
      </c>
      <c r="L55" s="169">
        <v>371.88940000000002</v>
      </c>
      <c r="M55" s="169">
        <v>1084.2066</v>
      </c>
    </row>
    <row r="56" spans="1:13" x14ac:dyDescent="0.3">
      <c r="A56" s="230" t="s">
        <v>809</v>
      </c>
      <c r="B56" s="230"/>
      <c r="C56" s="171">
        <v>-35.04</v>
      </c>
      <c r="D56" s="171">
        <v>-34.909999999999997</v>
      </c>
      <c r="E56" s="171">
        <v>-32.552100000000003</v>
      </c>
      <c r="F56" s="171">
        <v>-33.022300000000001</v>
      </c>
      <c r="G56" s="171">
        <v>-386.51369999999997</v>
      </c>
      <c r="H56" s="171"/>
      <c r="I56" s="171">
        <v>155.8509</v>
      </c>
      <c r="J56" s="171">
        <v>156.42949999999999</v>
      </c>
      <c r="K56" s="171">
        <v>495.89409999999998</v>
      </c>
      <c r="L56" s="171">
        <v>450.2869</v>
      </c>
      <c r="M56" s="171"/>
    </row>
    <row r="57" spans="1:13" x14ac:dyDescent="0.3">
      <c r="A57" s="230" t="s">
        <v>810</v>
      </c>
      <c r="B57" s="230"/>
      <c r="C57" s="171">
        <v>-73.77</v>
      </c>
      <c r="D57" s="171">
        <v>-74.02</v>
      </c>
      <c r="E57" s="171">
        <v>-64.300399999999996</v>
      </c>
      <c r="F57" s="171">
        <v>-64.212599999999995</v>
      </c>
      <c r="G57" s="171">
        <v>-620.56269999999995</v>
      </c>
      <c r="H57" s="171"/>
      <c r="I57" s="171">
        <v>57.719700000000003</v>
      </c>
      <c r="J57" s="171">
        <v>58.853900000000003</v>
      </c>
      <c r="K57" s="171">
        <v>0</v>
      </c>
      <c r="L57" s="171">
        <v>9.8748000000000005</v>
      </c>
      <c r="M57" s="171"/>
    </row>
    <row r="58" spans="1:13" x14ac:dyDescent="0.3">
      <c r="A58" s="230" t="s">
        <v>811</v>
      </c>
      <c r="B58" s="230"/>
      <c r="C58" s="171">
        <v>-54.771250000000002</v>
      </c>
      <c r="D58" s="171">
        <v>-55.00395833333333</v>
      </c>
      <c r="E58" s="171">
        <v>-48.060643749999997</v>
      </c>
      <c r="F58" s="171">
        <v>-48.276639583333335</v>
      </c>
      <c r="G58" s="171">
        <v>-531.22250416666668</v>
      </c>
      <c r="H58" s="171"/>
      <c r="I58" s="171">
        <v>109.99350208333334</v>
      </c>
      <c r="J58" s="171">
        <v>110.28783958333332</v>
      </c>
      <c r="K58" s="171">
        <v>245.26043541666664</v>
      </c>
      <c r="L58" s="171">
        <v>245.88126666666665</v>
      </c>
      <c r="M58" s="171"/>
    </row>
    <row r="59" spans="1:13" ht="27" customHeight="1" x14ac:dyDescent="0.3">
      <c r="A59" s="230" t="s">
        <v>3</v>
      </c>
      <c r="B59" s="230"/>
      <c r="C59" s="231" t="s">
        <v>231</v>
      </c>
      <c r="D59" s="231"/>
      <c r="E59" s="231" t="s">
        <v>400</v>
      </c>
      <c r="F59" s="231"/>
      <c r="G59" s="231" t="s">
        <v>80</v>
      </c>
      <c r="H59" s="231" t="s">
        <v>904</v>
      </c>
      <c r="I59" s="231" t="s">
        <v>80</v>
      </c>
      <c r="J59" s="231"/>
      <c r="K59" s="231"/>
      <c r="L59" s="231" t="s">
        <v>215</v>
      </c>
      <c r="M59" s="231" t="s">
        <v>904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2620</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0" t="s">
        <v>1663</v>
      </c>
      <c r="B5" s="230"/>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30" t="s">
        <v>1664</v>
      </c>
      <c r="B6" s="230"/>
      <c r="C6" s="175" t="s">
        <v>2621</v>
      </c>
      <c r="D6" s="175" t="s">
        <v>2622</v>
      </c>
      <c r="E6" s="175" t="s">
        <v>2623</v>
      </c>
      <c r="F6" s="175" t="s">
        <v>2624</v>
      </c>
      <c r="G6" s="175" t="s">
        <v>2625</v>
      </c>
      <c r="H6" s="175" t="s">
        <v>2626</v>
      </c>
      <c r="I6" s="175" t="s">
        <v>2627</v>
      </c>
      <c r="J6" s="175" t="s">
        <v>2628</v>
      </c>
      <c r="K6" s="175" t="s">
        <v>2629</v>
      </c>
      <c r="L6" s="175" t="s">
        <v>2630</v>
      </c>
      <c r="M6" s="175" t="s">
        <v>2631</v>
      </c>
      <c r="N6" s="175" t="s">
        <v>2632</v>
      </c>
      <c r="O6" s="11" t="s">
        <v>2633</v>
      </c>
      <c r="P6" s="11" t="s">
        <v>2634</v>
      </c>
      <c r="Q6" s="11" t="s">
        <v>2635</v>
      </c>
      <c r="R6" s="11" t="s">
        <v>2636</v>
      </c>
      <c r="S6" s="11" t="s">
        <v>2637</v>
      </c>
      <c r="T6" s="11" t="s">
        <v>2638</v>
      </c>
      <c r="U6" s="11" t="s">
        <v>2639</v>
      </c>
      <c r="V6" s="11" t="s">
        <v>2640</v>
      </c>
      <c r="W6" s="11" t="s">
        <v>2641</v>
      </c>
      <c r="X6" s="176" t="s">
        <v>2642</v>
      </c>
      <c r="Y6" s="176" t="s">
        <v>2643</v>
      </c>
      <c r="Z6" s="176" t="s">
        <v>2644</v>
      </c>
      <c r="AA6" s="176" t="s">
        <v>2645</v>
      </c>
      <c r="AB6" s="176" t="s">
        <v>2646</v>
      </c>
      <c r="AC6" s="176" t="s">
        <v>2647</v>
      </c>
      <c r="AD6" s="176" t="s">
        <v>2648</v>
      </c>
      <c r="AE6" s="176" t="s">
        <v>2649</v>
      </c>
      <c r="AF6" s="176" t="s">
        <v>2650</v>
      </c>
    </row>
    <row r="7" spans="1:32" ht="27" customHeight="1" x14ac:dyDescent="0.3">
      <c r="A7" s="230" t="s">
        <v>26</v>
      </c>
      <c r="B7" s="230"/>
      <c r="C7" s="234" t="s">
        <v>2651</v>
      </c>
      <c r="D7" s="234" t="s">
        <v>2652</v>
      </c>
      <c r="E7" s="234" t="s">
        <v>2653</v>
      </c>
      <c r="F7" s="234" t="s">
        <v>2654</v>
      </c>
      <c r="G7" s="234" t="s">
        <v>2655</v>
      </c>
      <c r="H7" s="234" t="s">
        <v>490</v>
      </c>
      <c r="I7" s="234" t="s">
        <v>81</v>
      </c>
      <c r="J7" s="234" t="s">
        <v>493</v>
      </c>
      <c r="K7" s="234" t="s">
        <v>216</v>
      </c>
      <c r="L7" s="234" t="s">
        <v>513</v>
      </c>
      <c r="M7" s="234" t="s">
        <v>2656</v>
      </c>
      <c r="N7" s="234" t="s">
        <v>2657</v>
      </c>
      <c r="O7" s="228" t="s">
        <v>450</v>
      </c>
      <c r="P7" s="228" t="s">
        <v>2658</v>
      </c>
      <c r="Q7" s="228" t="s">
        <v>404</v>
      </c>
      <c r="R7" s="228" t="s">
        <v>2659</v>
      </c>
      <c r="S7" s="228" t="s">
        <v>680</v>
      </c>
      <c r="T7" s="228" t="s">
        <v>444</v>
      </c>
      <c r="U7" s="228" t="s">
        <v>203</v>
      </c>
      <c r="V7" s="228" t="s">
        <v>2660</v>
      </c>
      <c r="W7" s="228" t="s">
        <v>2661</v>
      </c>
      <c r="X7" s="235" t="s">
        <v>2662</v>
      </c>
      <c r="Y7" s="235" t="s">
        <v>2663</v>
      </c>
      <c r="Z7" s="235" t="s">
        <v>2664</v>
      </c>
      <c r="AA7" s="235" t="s">
        <v>2665</v>
      </c>
      <c r="AB7" s="235" t="s">
        <v>2666</v>
      </c>
      <c r="AC7" s="235" t="s">
        <v>2667</v>
      </c>
      <c r="AD7" s="235" t="s">
        <v>203</v>
      </c>
      <c r="AE7" s="235" t="s">
        <v>2668</v>
      </c>
      <c r="AF7" s="235" t="s">
        <v>2660</v>
      </c>
    </row>
    <row r="8" spans="1:32" x14ac:dyDescent="0.3">
      <c r="A8" s="230" t="s">
        <v>2669</v>
      </c>
      <c r="B8" s="230"/>
      <c r="C8" s="175" t="s">
        <v>2670</v>
      </c>
      <c r="D8" s="175" t="s">
        <v>2670</v>
      </c>
      <c r="E8" s="175" t="s">
        <v>2670</v>
      </c>
      <c r="F8" s="175" t="s">
        <v>2670</v>
      </c>
      <c r="G8" s="175" t="s">
        <v>2670</v>
      </c>
      <c r="H8" s="175" t="s">
        <v>2670</v>
      </c>
      <c r="I8" s="175" t="s">
        <v>2670</v>
      </c>
      <c r="J8" s="175" t="s">
        <v>2670</v>
      </c>
      <c r="K8" s="175" t="s">
        <v>2670</v>
      </c>
      <c r="L8" s="175" t="s">
        <v>2670</v>
      </c>
      <c r="M8" s="175" t="s">
        <v>2670</v>
      </c>
      <c r="N8" s="175" t="s">
        <v>2670</v>
      </c>
      <c r="O8" s="11" t="s">
        <v>2671</v>
      </c>
      <c r="P8" s="11" t="s">
        <v>2671</v>
      </c>
      <c r="Q8" s="11" t="s">
        <v>2671</v>
      </c>
      <c r="R8" s="11" t="s">
        <v>2671</v>
      </c>
      <c r="S8" s="11" t="s">
        <v>2671</v>
      </c>
      <c r="T8" s="11" t="s">
        <v>2671</v>
      </c>
      <c r="U8" s="11" t="s">
        <v>2671</v>
      </c>
      <c r="V8" s="11" t="s">
        <v>2671</v>
      </c>
      <c r="W8" s="11" t="s">
        <v>2671</v>
      </c>
      <c r="X8" s="176" t="s">
        <v>2672</v>
      </c>
      <c r="Y8" s="176" t="s">
        <v>2672</v>
      </c>
      <c r="Z8" s="176" t="s">
        <v>2672</v>
      </c>
      <c r="AA8" s="176" t="s">
        <v>2672</v>
      </c>
      <c r="AB8" s="176" t="s">
        <v>2672</v>
      </c>
      <c r="AC8" s="176" t="s">
        <v>2672</v>
      </c>
      <c r="AD8" s="176" t="s">
        <v>2672</v>
      </c>
      <c r="AE8" s="176" t="s">
        <v>2672</v>
      </c>
      <c r="AF8" s="176" t="s">
        <v>2672</v>
      </c>
    </row>
    <row r="9" spans="1:32" ht="27" customHeight="1" x14ac:dyDescent="0.3">
      <c r="A9" s="158" t="s">
        <v>88</v>
      </c>
      <c r="B9" s="158" t="s">
        <v>532</v>
      </c>
      <c r="C9" s="175" t="s">
        <v>2673</v>
      </c>
      <c r="D9" s="175" t="s">
        <v>2673</v>
      </c>
      <c r="E9" s="175" t="s">
        <v>2673</v>
      </c>
      <c r="F9" s="175" t="s">
        <v>2673</v>
      </c>
      <c r="G9" s="175" t="s">
        <v>2673</v>
      </c>
      <c r="H9" s="175" t="s">
        <v>2673</v>
      </c>
      <c r="I9" s="175" t="s">
        <v>2673</v>
      </c>
      <c r="J9" s="175" t="s">
        <v>2673</v>
      </c>
      <c r="K9" s="175" t="s">
        <v>2673</v>
      </c>
      <c r="L9" s="175" t="s">
        <v>2673</v>
      </c>
      <c r="M9" s="175" t="s">
        <v>2673</v>
      </c>
      <c r="N9" s="175" t="s">
        <v>2673</v>
      </c>
      <c r="O9" s="11" t="s">
        <v>2673</v>
      </c>
      <c r="P9" s="11" t="s">
        <v>2673</v>
      </c>
      <c r="Q9" s="11" t="s">
        <v>2673</v>
      </c>
      <c r="R9" s="11" t="s">
        <v>2673</v>
      </c>
      <c r="S9" s="11" t="s">
        <v>2673</v>
      </c>
      <c r="T9" s="11" t="s">
        <v>2673</v>
      </c>
      <c r="U9" s="11" t="s">
        <v>2673</v>
      </c>
      <c r="V9" s="11" t="s">
        <v>2673</v>
      </c>
      <c r="W9" s="11" t="s">
        <v>2673</v>
      </c>
      <c r="X9" s="176" t="s">
        <v>2673</v>
      </c>
      <c r="Y9" s="176" t="s">
        <v>2673</v>
      </c>
      <c r="Z9" s="176" t="s">
        <v>2673</v>
      </c>
      <c r="AA9" s="176" t="s">
        <v>2673</v>
      </c>
      <c r="AB9" s="176" t="s">
        <v>2673</v>
      </c>
      <c r="AC9" s="176" t="s">
        <v>2673</v>
      </c>
      <c r="AD9" s="176" t="s">
        <v>2673</v>
      </c>
      <c r="AE9" s="176" t="s">
        <v>2673</v>
      </c>
      <c r="AF9" s="176" t="s">
        <v>2673</v>
      </c>
    </row>
    <row r="10" spans="1:32" ht="18" customHeight="1" x14ac:dyDescent="0.3">
      <c r="A10" s="161" t="s">
        <v>92</v>
      </c>
      <c r="B10" s="161" t="s">
        <v>750</v>
      </c>
      <c r="C10" s="163">
        <v>510.19569999999999</v>
      </c>
      <c r="D10" s="163">
        <v>512.67610000000002</v>
      </c>
      <c r="E10" s="163">
        <v>511.11529999999999</v>
      </c>
      <c r="F10" s="163">
        <v>513.93409999999994</v>
      </c>
      <c r="G10" s="163">
        <v>515.25369999999998</v>
      </c>
      <c r="H10" s="163">
        <v>511.75650000000002</v>
      </c>
      <c r="I10" s="162"/>
      <c r="J10" s="163">
        <v>497.55579999999998</v>
      </c>
      <c r="K10" s="163">
        <v>497.95319999999998</v>
      </c>
      <c r="L10" s="163">
        <v>490.6429</v>
      </c>
      <c r="M10" s="163">
        <v>504.97800000000001</v>
      </c>
      <c r="N10" s="163">
        <v>494.47519999999997</v>
      </c>
      <c r="O10" s="163">
        <v>225.2122</v>
      </c>
      <c r="P10" s="163">
        <v>225.4494</v>
      </c>
      <c r="Q10" s="163">
        <v>227.12219999999999</v>
      </c>
      <c r="R10" s="163">
        <v>223.04429999999999</v>
      </c>
      <c r="S10" s="163">
        <v>220.7235</v>
      </c>
      <c r="T10" s="163">
        <v>222.42060000000001</v>
      </c>
      <c r="U10" s="163">
        <v>224</v>
      </c>
      <c r="V10" s="162"/>
      <c r="W10" s="163">
        <v>225.1</v>
      </c>
      <c r="X10" s="163">
        <v>139.89349999999999</v>
      </c>
      <c r="Y10" s="163">
        <v>139.66759999999999</v>
      </c>
      <c r="Z10" s="163">
        <v>139.364</v>
      </c>
      <c r="AA10" s="163">
        <v>138.2098</v>
      </c>
      <c r="AB10" s="163">
        <v>135.46080000000001</v>
      </c>
      <c r="AC10" s="162"/>
      <c r="AD10" s="163">
        <v>141.61959999999999</v>
      </c>
      <c r="AE10" s="163">
        <v>124.1347</v>
      </c>
      <c r="AF10" s="163">
        <v>138.96100000000001</v>
      </c>
    </row>
    <row r="11" spans="1:32" ht="18" customHeight="1" x14ac:dyDescent="0.3">
      <c r="A11" s="161" t="s">
        <v>92</v>
      </c>
      <c r="B11" s="161" t="s">
        <v>751</v>
      </c>
      <c r="C11" s="166">
        <v>510.24810000000002</v>
      </c>
      <c r="D11" s="166">
        <v>510.89049999999997</v>
      </c>
      <c r="E11" s="166">
        <v>508.5419</v>
      </c>
      <c r="F11" s="166">
        <v>514.24390000000005</v>
      </c>
      <c r="G11" s="166">
        <v>515.15880000000004</v>
      </c>
      <c r="H11" s="166">
        <v>511.14640000000003</v>
      </c>
      <c r="I11" s="165"/>
      <c r="J11" s="166">
        <v>497.92849999999999</v>
      </c>
      <c r="K11" s="166">
        <v>496.58640000000003</v>
      </c>
      <c r="L11" s="166">
        <v>491.35050000000001</v>
      </c>
      <c r="M11" s="166">
        <v>506.78050000000002</v>
      </c>
      <c r="N11" s="166">
        <v>493.93200000000002</v>
      </c>
      <c r="O11" s="166">
        <v>225.2184</v>
      </c>
      <c r="P11" s="166">
        <v>224.7884</v>
      </c>
      <c r="Q11" s="166">
        <v>227.4067</v>
      </c>
      <c r="R11" s="166">
        <v>223.13130000000001</v>
      </c>
      <c r="S11" s="166">
        <v>220.2732</v>
      </c>
      <c r="T11" s="166">
        <v>222.65819999999999</v>
      </c>
      <c r="U11" s="166">
        <v>224.1</v>
      </c>
      <c r="V11" s="165"/>
      <c r="W11" s="166">
        <v>225.4</v>
      </c>
      <c r="X11" s="166">
        <v>139.88650000000001</v>
      </c>
      <c r="Y11" s="166">
        <v>140.2227</v>
      </c>
      <c r="Z11" s="166">
        <v>139.76349999999999</v>
      </c>
      <c r="AA11" s="166">
        <v>138.83869999999999</v>
      </c>
      <c r="AB11" s="166">
        <v>135.48840000000001</v>
      </c>
      <c r="AC11" s="165"/>
      <c r="AD11" s="166">
        <v>142.1319</v>
      </c>
      <c r="AE11" s="166">
        <v>124.1347</v>
      </c>
      <c r="AF11" s="166">
        <v>139.53280000000001</v>
      </c>
    </row>
    <row r="12" spans="1:32" ht="18" customHeight="1" x14ac:dyDescent="0.3">
      <c r="A12" s="161" t="s">
        <v>92</v>
      </c>
      <c r="B12" s="161" t="s">
        <v>752</v>
      </c>
      <c r="C12" s="166">
        <v>511.40210000000002</v>
      </c>
      <c r="D12" s="166">
        <v>515.51210000000003</v>
      </c>
      <c r="E12" s="166">
        <v>509.11959999999999</v>
      </c>
      <c r="F12" s="166">
        <v>515.84159999999997</v>
      </c>
      <c r="G12" s="166">
        <v>516.77760000000001</v>
      </c>
      <c r="H12" s="166">
        <v>512.38990000000001</v>
      </c>
      <c r="I12" s="165"/>
      <c r="J12" s="166">
        <v>498.2122</v>
      </c>
      <c r="K12" s="166">
        <v>495.98200000000003</v>
      </c>
      <c r="L12" s="166">
        <v>489.09589999999997</v>
      </c>
      <c r="M12" s="166">
        <v>504.23770000000002</v>
      </c>
      <c r="N12" s="166">
        <v>491.57389999999998</v>
      </c>
      <c r="O12" s="166">
        <v>225.65799999999999</v>
      </c>
      <c r="P12" s="166">
        <v>226.59989999999999</v>
      </c>
      <c r="Q12" s="166">
        <v>228.70249999999999</v>
      </c>
      <c r="R12" s="166">
        <v>223.93629999999999</v>
      </c>
      <c r="S12" s="166">
        <v>221.1148</v>
      </c>
      <c r="T12" s="166">
        <v>222.09129999999999</v>
      </c>
      <c r="U12" s="166">
        <v>223.3</v>
      </c>
      <c r="V12" s="165"/>
      <c r="W12" s="166">
        <v>224.1</v>
      </c>
      <c r="X12" s="166">
        <v>139.92490000000001</v>
      </c>
      <c r="Y12" s="166">
        <v>138.7432</v>
      </c>
      <c r="Z12" s="166">
        <v>139.56120000000001</v>
      </c>
      <c r="AA12" s="166">
        <v>138.31270000000001</v>
      </c>
      <c r="AB12" s="166">
        <v>135.37799999999999</v>
      </c>
      <c r="AC12" s="165"/>
      <c r="AD12" s="166">
        <v>140.7852</v>
      </c>
      <c r="AE12" s="166">
        <v>124.1347</v>
      </c>
      <c r="AF12" s="166">
        <v>139.34899999999999</v>
      </c>
    </row>
    <row r="13" spans="1:32" ht="18" customHeight="1" x14ac:dyDescent="0.3">
      <c r="A13" s="161" t="s">
        <v>92</v>
      </c>
      <c r="B13" s="161" t="s">
        <v>753</v>
      </c>
      <c r="C13" s="166">
        <v>510.56290000000001</v>
      </c>
      <c r="D13" s="166">
        <v>512.99120000000005</v>
      </c>
      <c r="E13" s="166">
        <v>514.42399999999998</v>
      </c>
      <c r="F13" s="166">
        <v>515.57349999999997</v>
      </c>
      <c r="G13" s="166">
        <v>516.6377</v>
      </c>
      <c r="H13" s="166">
        <v>512.17290000000003</v>
      </c>
      <c r="I13" s="165"/>
      <c r="J13" s="166">
        <v>497.4255</v>
      </c>
      <c r="K13" s="166">
        <v>496.19940000000003</v>
      </c>
      <c r="L13" s="166">
        <v>490.1662</v>
      </c>
      <c r="M13" s="166">
        <v>505.17779999999999</v>
      </c>
      <c r="N13" s="166">
        <v>491.68610000000001</v>
      </c>
      <c r="O13" s="166">
        <v>224.79470000000001</v>
      </c>
      <c r="P13" s="166">
        <v>225.26060000000001</v>
      </c>
      <c r="Q13" s="166">
        <v>228.1046</v>
      </c>
      <c r="R13" s="166">
        <v>223.86259999999999</v>
      </c>
      <c r="S13" s="166">
        <v>221.1739</v>
      </c>
      <c r="T13" s="166">
        <v>222.23519999999999</v>
      </c>
      <c r="U13" s="166">
        <v>223.3</v>
      </c>
      <c r="V13" s="165"/>
      <c r="W13" s="166">
        <v>224.3</v>
      </c>
      <c r="X13" s="166">
        <v>139.92259999999999</v>
      </c>
      <c r="Y13" s="166">
        <v>139.4391</v>
      </c>
      <c r="Z13" s="166">
        <v>139.613</v>
      </c>
      <c r="AA13" s="166">
        <v>138.37459999999999</v>
      </c>
      <c r="AB13" s="166">
        <v>135.61259999999999</v>
      </c>
      <c r="AC13" s="165"/>
      <c r="AD13" s="166">
        <v>141.16579999999999</v>
      </c>
      <c r="AE13" s="166">
        <v>123.9931</v>
      </c>
      <c r="AF13" s="166">
        <v>139.24690000000001</v>
      </c>
    </row>
    <row r="14" spans="1:32" ht="18" customHeight="1" x14ac:dyDescent="0.3">
      <c r="A14" s="161" t="s">
        <v>92</v>
      </c>
      <c r="B14" s="161" t="s">
        <v>754</v>
      </c>
      <c r="C14" s="166">
        <v>511.40210000000002</v>
      </c>
      <c r="D14" s="166">
        <v>516.4049</v>
      </c>
      <c r="E14" s="166">
        <v>515.0018</v>
      </c>
      <c r="F14" s="166">
        <v>516.63340000000005</v>
      </c>
      <c r="G14" s="166">
        <v>517.43230000000005</v>
      </c>
      <c r="H14" s="166">
        <v>513.02470000000005</v>
      </c>
      <c r="I14" s="165"/>
      <c r="J14" s="166">
        <v>497.77499999999998</v>
      </c>
      <c r="K14" s="166">
        <v>495.76069999999999</v>
      </c>
      <c r="L14" s="166">
        <v>490.04419999999999</v>
      </c>
      <c r="M14" s="166">
        <v>505.23809999999997</v>
      </c>
      <c r="N14" s="166">
        <v>492.60840000000002</v>
      </c>
      <c r="O14" s="166">
        <v>225.73310000000001</v>
      </c>
      <c r="P14" s="166">
        <v>226.96899999999999</v>
      </c>
      <c r="Q14" s="166">
        <v>229.006</v>
      </c>
      <c r="R14" s="166">
        <v>224.3518</v>
      </c>
      <c r="S14" s="166">
        <v>221.66849999999999</v>
      </c>
      <c r="T14" s="166">
        <v>221.85640000000001</v>
      </c>
      <c r="U14" s="166">
        <v>223.3</v>
      </c>
      <c r="V14" s="165"/>
      <c r="W14" s="166">
        <v>224.4</v>
      </c>
      <c r="X14" s="167">
        <v>139.92259999999999</v>
      </c>
      <c r="Y14" s="166">
        <v>139.4229</v>
      </c>
      <c r="Z14" s="166">
        <v>139.56120000000001</v>
      </c>
      <c r="AA14" s="166">
        <v>138.76169999999999</v>
      </c>
      <c r="AB14" s="166">
        <v>135.59880000000001</v>
      </c>
      <c r="AC14" s="165"/>
      <c r="AD14" s="166">
        <v>141.3561</v>
      </c>
      <c r="AE14" s="166">
        <v>124.3202</v>
      </c>
      <c r="AF14" s="166">
        <v>139.26730000000001</v>
      </c>
    </row>
    <row r="15" spans="1:32" ht="18" customHeight="1" x14ac:dyDescent="0.3">
      <c r="A15" s="161" t="s">
        <v>92</v>
      </c>
      <c r="B15" s="161" t="s">
        <v>755</v>
      </c>
      <c r="C15" s="166">
        <v>511.2448</v>
      </c>
      <c r="D15" s="166">
        <v>515.82709999999997</v>
      </c>
      <c r="E15" s="166">
        <v>515.47439999999995</v>
      </c>
      <c r="F15" s="166">
        <v>517.09659999999997</v>
      </c>
      <c r="G15" s="166">
        <v>517.63589999999999</v>
      </c>
      <c r="H15" s="166">
        <v>513.1576</v>
      </c>
      <c r="I15" s="165"/>
      <c r="J15" s="166">
        <v>498.32429999999999</v>
      </c>
      <c r="K15" s="166">
        <v>496.76299999999998</v>
      </c>
      <c r="L15" s="166">
        <v>489.53379999999999</v>
      </c>
      <c r="M15" s="166">
        <v>506.27940000000001</v>
      </c>
      <c r="N15" s="166">
        <v>493.05560000000003</v>
      </c>
      <c r="O15" s="166">
        <v>226.25319999999999</v>
      </c>
      <c r="P15" s="166">
        <v>226.3922</v>
      </c>
      <c r="Q15" s="166">
        <v>228.67529999999999</v>
      </c>
      <c r="R15" s="166">
        <v>224.3502</v>
      </c>
      <c r="S15" s="166">
        <v>221.75710000000001</v>
      </c>
      <c r="T15" s="166">
        <v>222.36660000000001</v>
      </c>
      <c r="U15" s="166">
        <v>223.6</v>
      </c>
      <c r="V15" s="165"/>
      <c r="W15" s="166">
        <v>224.9</v>
      </c>
      <c r="X15" s="167">
        <v>139.90545</v>
      </c>
      <c r="Y15" s="166">
        <v>140.06460000000001</v>
      </c>
      <c r="Z15" s="166">
        <v>139.5145</v>
      </c>
      <c r="AA15" s="166">
        <v>138.7775</v>
      </c>
      <c r="AB15" s="166">
        <v>135.73679999999999</v>
      </c>
      <c r="AC15" s="165"/>
      <c r="AD15" s="166">
        <v>141.44390000000001</v>
      </c>
      <c r="AE15" s="166">
        <v>124.413</v>
      </c>
      <c r="AF15" s="166">
        <v>139.34899999999999</v>
      </c>
    </row>
    <row r="16" spans="1:32" ht="18" customHeight="1" x14ac:dyDescent="0.3">
      <c r="A16" s="161" t="s">
        <v>92</v>
      </c>
      <c r="B16" s="161" t="s">
        <v>756</v>
      </c>
      <c r="C16" s="166">
        <v>511.87430000000001</v>
      </c>
      <c r="D16" s="166">
        <v>516.61490000000003</v>
      </c>
      <c r="E16" s="166">
        <v>516.15719999999999</v>
      </c>
      <c r="F16" s="166">
        <v>517.26610000000005</v>
      </c>
      <c r="G16" s="166">
        <v>517.66129999999998</v>
      </c>
      <c r="H16" s="166">
        <v>513.69039999999995</v>
      </c>
      <c r="I16" s="165"/>
      <c r="J16" s="166">
        <v>495.56049999999999</v>
      </c>
      <c r="K16" s="166">
        <v>496.68540000000002</v>
      </c>
      <c r="L16" s="166">
        <v>490.83409999999998</v>
      </c>
      <c r="M16" s="166">
        <v>505.95030000000003</v>
      </c>
      <c r="N16" s="166">
        <v>493.53680000000003</v>
      </c>
      <c r="O16" s="166">
        <v>226.48750000000001</v>
      </c>
      <c r="P16" s="166">
        <v>227.2664</v>
      </c>
      <c r="Q16" s="166">
        <v>228.83519999999999</v>
      </c>
      <c r="R16" s="166">
        <v>224.7868</v>
      </c>
      <c r="S16" s="166">
        <v>221.30680000000001</v>
      </c>
      <c r="T16" s="166">
        <v>221.9958</v>
      </c>
      <c r="U16" s="166">
        <v>224.6</v>
      </c>
      <c r="V16" s="165"/>
      <c r="W16" s="166">
        <v>225</v>
      </c>
      <c r="X16" s="167">
        <v>139.88829999999999</v>
      </c>
      <c r="Y16" s="166">
        <v>140.803</v>
      </c>
      <c r="Z16" s="166">
        <v>139.5145</v>
      </c>
      <c r="AA16" s="166">
        <v>138.69919999999999</v>
      </c>
      <c r="AB16" s="166">
        <v>135.47460000000001</v>
      </c>
      <c r="AC16" s="165"/>
      <c r="AD16" s="166">
        <v>142.07329999999999</v>
      </c>
      <c r="AE16" s="166">
        <v>125.16500000000001</v>
      </c>
      <c r="AF16" s="166">
        <v>139.36940000000001</v>
      </c>
    </row>
    <row r="17" spans="1:32" ht="18" customHeight="1" x14ac:dyDescent="0.3">
      <c r="A17" s="161" t="s">
        <v>92</v>
      </c>
      <c r="B17" s="161" t="s">
        <v>757</v>
      </c>
      <c r="C17" s="169">
        <v>511.0874</v>
      </c>
      <c r="D17" s="169">
        <v>515.24950000000001</v>
      </c>
      <c r="E17" s="169">
        <v>510.85270000000003</v>
      </c>
      <c r="F17" s="169">
        <v>517.07510000000002</v>
      </c>
      <c r="G17" s="169">
        <v>517.8329</v>
      </c>
      <c r="H17" s="169">
        <v>513.05399999999997</v>
      </c>
      <c r="I17" s="168"/>
      <c r="J17" s="169">
        <v>497.67399999999998</v>
      </c>
      <c r="K17" s="169">
        <v>496.262</v>
      </c>
      <c r="L17" s="169">
        <v>490.24979999999999</v>
      </c>
      <c r="M17" s="169">
        <v>505.46660000000003</v>
      </c>
      <c r="N17" s="169">
        <v>492.97059999999999</v>
      </c>
      <c r="O17" s="169">
        <v>226.35810000000001</v>
      </c>
      <c r="P17" s="169">
        <v>226.9461</v>
      </c>
      <c r="Q17" s="169">
        <v>228.59880000000001</v>
      </c>
      <c r="R17" s="169">
        <v>224.7567</v>
      </c>
      <c r="S17" s="169">
        <v>221.87520000000001</v>
      </c>
      <c r="T17" s="169">
        <v>222.02119999999999</v>
      </c>
      <c r="U17" s="169">
        <v>223.8</v>
      </c>
      <c r="V17" s="168"/>
      <c r="W17" s="169">
        <v>224.4</v>
      </c>
      <c r="X17" s="169">
        <v>139.88829999999999</v>
      </c>
      <c r="Y17" s="169">
        <v>139.61619999999999</v>
      </c>
      <c r="Z17" s="169">
        <v>139.5145</v>
      </c>
      <c r="AA17" s="169">
        <v>138.63890000000001</v>
      </c>
      <c r="AB17" s="169">
        <v>135.64019999999999</v>
      </c>
      <c r="AC17" s="168"/>
      <c r="AD17" s="169">
        <v>141.3707</v>
      </c>
      <c r="AE17" s="169">
        <v>125.3993</v>
      </c>
      <c r="AF17" s="169">
        <v>139.10390000000001</v>
      </c>
    </row>
    <row r="18" spans="1:32" ht="18" customHeight="1" x14ac:dyDescent="0.3">
      <c r="A18" s="161" t="s">
        <v>92</v>
      </c>
      <c r="B18" s="161" t="s">
        <v>758</v>
      </c>
      <c r="C18" s="163">
        <v>511.87430000000001</v>
      </c>
      <c r="D18" s="163">
        <v>516.61490000000003</v>
      </c>
      <c r="E18" s="163">
        <v>515.94709999999998</v>
      </c>
      <c r="F18" s="163">
        <v>517.22310000000004</v>
      </c>
      <c r="G18" s="163">
        <v>517.71010000000001</v>
      </c>
      <c r="H18" s="163">
        <v>512.19860000000006</v>
      </c>
      <c r="I18" s="162"/>
      <c r="J18" s="163">
        <v>497.16980000000001</v>
      </c>
      <c r="K18" s="163">
        <v>494.39929999999998</v>
      </c>
      <c r="L18" s="163">
        <v>489.89319999999998</v>
      </c>
      <c r="M18" s="163">
        <v>503.99880000000002</v>
      </c>
      <c r="N18" s="163">
        <v>493.57819999999998</v>
      </c>
      <c r="O18" s="163">
        <v>226.64699999999999</v>
      </c>
      <c r="P18" s="163">
        <v>227.63329999999999</v>
      </c>
      <c r="Q18" s="163">
        <v>229.1242</v>
      </c>
      <c r="R18" s="163">
        <v>224.63749999999999</v>
      </c>
      <c r="S18" s="163">
        <v>221.47659999999999</v>
      </c>
      <c r="T18" s="163">
        <v>221.91130000000001</v>
      </c>
      <c r="U18" s="163">
        <v>223.3</v>
      </c>
      <c r="V18" s="162"/>
      <c r="W18" s="163">
        <v>223.7</v>
      </c>
      <c r="X18" s="163">
        <v>139.52619999999999</v>
      </c>
      <c r="Y18" s="163">
        <v>138.97999999999999</v>
      </c>
      <c r="Z18" s="163">
        <v>139.5145</v>
      </c>
      <c r="AA18" s="163">
        <v>138.7363</v>
      </c>
      <c r="AB18" s="163">
        <v>135.47460000000001</v>
      </c>
      <c r="AC18" s="162"/>
      <c r="AD18" s="163">
        <v>141.0633</v>
      </c>
      <c r="AE18" s="163">
        <v>125.3066</v>
      </c>
      <c r="AF18" s="163">
        <v>139.34899999999999</v>
      </c>
    </row>
    <row r="19" spans="1:32" ht="18" customHeight="1" x14ac:dyDescent="0.3">
      <c r="A19" s="161" t="s">
        <v>92</v>
      </c>
      <c r="B19" s="161" t="s">
        <v>759</v>
      </c>
      <c r="C19" s="166">
        <v>512.55619999999999</v>
      </c>
      <c r="D19" s="166">
        <v>518.13789999999995</v>
      </c>
      <c r="E19" s="167">
        <v>513.26864999999998</v>
      </c>
      <c r="F19" s="166">
        <v>517.0829</v>
      </c>
      <c r="G19" s="166">
        <v>517.55679999999995</v>
      </c>
      <c r="H19" s="166">
        <v>512.59690000000001</v>
      </c>
      <c r="I19" s="165"/>
      <c r="J19" s="166">
        <v>497.11799999999999</v>
      </c>
      <c r="K19" s="166">
        <v>494.61770000000001</v>
      </c>
      <c r="L19" s="166">
        <v>489.74110000000002</v>
      </c>
      <c r="M19" s="166">
        <v>503.91030000000001</v>
      </c>
      <c r="N19" s="166">
        <v>491.52280000000002</v>
      </c>
      <c r="O19" s="166">
        <v>227.2175</v>
      </c>
      <c r="P19" s="166">
        <v>228.40459999999999</v>
      </c>
      <c r="Q19" s="166">
        <v>229.10679999999999</v>
      </c>
      <c r="R19" s="166">
        <v>224.5419</v>
      </c>
      <c r="S19" s="166">
        <v>221.30680000000001</v>
      </c>
      <c r="T19" s="166">
        <v>222.0703</v>
      </c>
      <c r="U19" s="166">
        <v>222.8</v>
      </c>
      <c r="V19" s="165"/>
      <c r="W19" s="166">
        <v>223.7</v>
      </c>
      <c r="X19" s="166">
        <v>139.55070000000001</v>
      </c>
      <c r="Y19" s="166">
        <v>139.0291</v>
      </c>
      <c r="Z19" s="166">
        <v>139.31209999999999</v>
      </c>
      <c r="AA19" s="166">
        <v>138.55609999999999</v>
      </c>
      <c r="AB19" s="166">
        <v>135.58500000000001</v>
      </c>
      <c r="AC19" s="165"/>
      <c r="AD19" s="166">
        <v>140.71199999999999</v>
      </c>
      <c r="AE19" s="166">
        <v>125.7753</v>
      </c>
      <c r="AF19" s="166">
        <v>139.34899999999999</v>
      </c>
    </row>
    <row r="20" spans="1:32" ht="18" customHeight="1" x14ac:dyDescent="0.3">
      <c r="A20" s="161" t="s">
        <v>92</v>
      </c>
      <c r="B20" s="161" t="s">
        <v>760</v>
      </c>
      <c r="C20" s="166">
        <v>511.0874</v>
      </c>
      <c r="D20" s="166">
        <v>512.93870000000004</v>
      </c>
      <c r="E20" s="166">
        <v>510.59019999999998</v>
      </c>
      <c r="F20" s="166">
        <v>513.89580000000001</v>
      </c>
      <c r="G20" s="166">
        <v>514.99710000000005</v>
      </c>
      <c r="H20" s="166">
        <v>510.4443</v>
      </c>
      <c r="I20" s="166">
        <v>492.40519999999998</v>
      </c>
      <c r="J20" s="166">
        <v>495.55340000000001</v>
      </c>
      <c r="K20" s="166">
        <v>493.93020000000001</v>
      </c>
      <c r="L20" s="166">
        <v>488.48950000000002</v>
      </c>
      <c r="M20" s="166">
        <v>503.94720000000001</v>
      </c>
      <c r="N20" s="166">
        <v>490.28190000000001</v>
      </c>
      <c r="O20" s="166">
        <v>226.5795</v>
      </c>
      <c r="P20" s="166">
        <v>226.03579999999999</v>
      </c>
      <c r="Q20" s="166">
        <v>227.73400000000001</v>
      </c>
      <c r="R20" s="166">
        <v>223.14189999999999</v>
      </c>
      <c r="S20" s="166">
        <v>219.97790000000001</v>
      </c>
      <c r="T20" s="166">
        <v>221.99780000000001</v>
      </c>
      <c r="U20" s="166">
        <v>222</v>
      </c>
      <c r="V20" s="165"/>
      <c r="W20" s="166">
        <v>222.8</v>
      </c>
      <c r="X20" s="167">
        <v>139.59415000000001</v>
      </c>
      <c r="Y20" s="166">
        <v>138.34950000000001</v>
      </c>
      <c r="Z20" s="166">
        <v>139.2654</v>
      </c>
      <c r="AA20" s="166">
        <v>138.30359999999999</v>
      </c>
      <c r="AB20" s="166">
        <v>135.17099999999999</v>
      </c>
      <c r="AC20" s="165"/>
      <c r="AD20" s="166">
        <v>140.4486</v>
      </c>
      <c r="AE20" s="166">
        <v>124.8378</v>
      </c>
      <c r="AF20" s="166">
        <v>138.57300000000001</v>
      </c>
    </row>
    <row r="21" spans="1:32" ht="18" customHeight="1" x14ac:dyDescent="0.3">
      <c r="A21" s="161" t="s">
        <v>92</v>
      </c>
      <c r="B21" s="161" t="s">
        <v>761</v>
      </c>
      <c r="C21" s="166">
        <v>510.14319999999998</v>
      </c>
      <c r="D21" s="166">
        <v>509.52510000000001</v>
      </c>
      <c r="E21" s="167">
        <v>508.04300000000001</v>
      </c>
      <c r="F21" s="166">
        <v>512.95000000000005</v>
      </c>
      <c r="G21" s="166">
        <v>514.14750000000004</v>
      </c>
      <c r="H21" s="166">
        <v>510.64600000000002</v>
      </c>
      <c r="I21" s="166">
        <v>497.4271</v>
      </c>
      <c r="J21" s="166">
        <v>496.49270000000001</v>
      </c>
      <c r="K21" s="166">
        <v>497.65339999999998</v>
      </c>
      <c r="L21" s="166">
        <v>491.65429999999998</v>
      </c>
      <c r="M21" s="166">
        <v>506.01639999999998</v>
      </c>
      <c r="N21" s="166">
        <v>493.77800000000002</v>
      </c>
      <c r="O21" s="166">
        <v>225.0078</v>
      </c>
      <c r="P21" s="166">
        <v>224.59819999999999</v>
      </c>
      <c r="Q21" s="166">
        <v>226.63229999999999</v>
      </c>
      <c r="R21" s="166">
        <v>223.15</v>
      </c>
      <c r="S21" s="166">
        <v>219.904</v>
      </c>
      <c r="T21" s="166">
        <v>222.44300000000001</v>
      </c>
      <c r="U21" s="166">
        <v>223.9</v>
      </c>
      <c r="V21" s="165"/>
      <c r="W21" s="166">
        <v>224.2</v>
      </c>
      <c r="X21" s="166">
        <v>139.63759999999999</v>
      </c>
      <c r="Y21" s="166">
        <v>139.39160000000001</v>
      </c>
      <c r="Z21" s="166">
        <v>139.5145</v>
      </c>
      <c r="AA21" s="166">
        <v>138.6583</v>
      </c>
      <c r="AB21" s="166">
        <v>135.86099999999999</v>
      </c>
      <c r="AC21" s="165"/>
      <c r="AD21" s="166">
        <v>141.47319999999999</v>
      </c>
      <c r="AE21" s="166">
        <v>124.8818</v>
      </c>
      <c r="AF21" s="166">
        <v>138.96100000000001</v>
      </c>
    </row>
    <row r="22" spans="1:32" ht="18" customHeight="1" x14ac:dyDescent="0.3">
      <c r="A22" s="161" t="s">
        <v>92</v>
      </c>
      <c r="B22" s="161" t="s">
        <v>762</v>
      </c>
      <c r="C22" s="166">
        <v>507.41550000000001</v>
      </c>
      <c r="D22" s="166">
        <v>509.63010000000003</v>
      </c>
      <c r="E22" s="166">
        <v>505.49579999999997</v>
      </c>
      <c r="F22" s="166">
        <v>512.46579999999994</v>
      </c>
      <c r="G22" s="166">
        <v>513.76279999999997</v>
      </c>
      <c r="H22" s="166">
        <v>510.33629999999999</v>
      </c>
      <c r="I22" s="166">
        <v>502.59469999999999</v>
      </c>
      <c r="J22" s="166">
        <v>501.02879999999999</v>
      </c>
      <c r="K22" s="166">
        <v>501.47669999999999</v>
      </c>
      <c r="L22" s="166">
        <v>495.57929999999999</v>
      </c>
      <c r="M22" s="166">
        <v>510.27289999999999</v>
      </c>
      <c r="N22" s="166">
        <v>497.95089999999999</v>
      </c>
      <c r="O22" s="166">
        <v>224.77770000000001</v>
      </c>
      <c r="P22" s="166">
        <v>223.40049999999999</v>
      </c>
      <c r="Q22" s="166">
        <v>226.25829999999999</v>
      </c>
      <c r="R22" s="166">
        <v>222.53970000000001</v>
      </c>
      <c r="S22" s="166">
        <v>219.57919999999999</v>
      </c>
      <c r="T22" s="166">
        <v>223.5147</v>
      </c>
      <c r="U22" s="166">
        <v>225.2</v>
      </c>
      <c r="V22" s="165"/>
      <c r="W22" s="166">
        <v>225.4</v>
      </c>
      <c r="X22" s="166">
        <v>139.60130000000001</v>
      </c>
      <c r="Y22" s="166">
        <v>140.38829999999999</v>
      </c>
      <c r="Z22" s="166">
        <v>140.01249999999999</v>
      </c>
      <c r="AA22" s="166">
        <v>139.68539999999999</v>
      </c>
      <c r="AB22" s="166">
        <v>136.06800000000001</v>
      </c>
      <c r="AC22" s="165"/>
      <c r="AD22" s="166">
        <v>142.20509999999999</v>
      </c>
      <c r="AE22" s="166">
        <v>126.1953</v>
      </c>
      <c r="AF22" s="166">
        <v>139.75749999999999</v>
      </c>
    </row>
    <row r="23" spans="1:32" ht="18" customHeight="1" x14ac:dyDescent="0.3">
      <c r="A23" s="161" t="s">
        <v>92</v>
      </c>
      <c r="B23" s="161" t="s">
        <v>763</v>
      </c>
      <c r="C23" s="166">
        <v>508.25479999999999</v>
      </c>
      <c r="D23" s="166">
        <v>510.15530000000001</v>
      </c>
      <c r="E23" s="167">
        <v>504.4717</v>
      </c>
      <c r="F23" s="166">
        <v>513.37080000000003</v>
      </c>
      <c r="G23" s="166">
        <v>514.74300000000005</v>
      </c>
      <c r="H23" s="166">
        <v>511.65</v>
      </c>
      <c r="I23" s="166">
        <v>507.66430000000003</v>
      </c>
      <c r="J23" s="166">
        <v>502.20890000000003</v>
      </c>
      <c r="K23" s="166">
        <v>504.21719999999999</v>
      </c>
      <c r="L23" s="166">
        <v>498.28199999999998</v>
      </c>
      <c r="M23" s="166">
        <v>513.36980000000005</v>
      </c>
      <c r="N23" s="166">
        <v>500.44479999999999</v>
      </c>
      <c r="O23" s="166">
        <v>225.76009999999999</v>
      </c>
      <c r="P23" s="166">
        <v>224.59350000000001</v>
      </c>
      <c r="Q23" s="166">
        <v>227.1191</v>
      </c>
      <c r="R23" s="166">
        <v>222.45240000000001</v>
      </c>
      <c r="S23" s="166">
        <v>219.23220000000001</v>
      </c>
      <c r="T23" s="166">
        <v>224.53989999999999</v>
      </c>
      <c r="U23" s="166">
        <v>225.9</v>
      </c>
      <c r="V23" s="165"/>
      <c r="W23" s="166">
        <v>226.1</v>
      </c>
      <c r="X23" s="166">
        <v>141.37549999999999</v>
      </c>
      <c r="Y23" s="166">
        <v>141.37870000000001</v>
      </c>
      <c r="Z23" s="166">
        <v>139.0164</v>
      </c>
      <c r="AA23" s="166">
        <v>140.67179999999999</v>
      </c>
      <c r="AB23" s="166">
        <v>135.654</v>
      </c>
      <c r="AC23" s="165"/>
      <c r="AD23" s="166">
        <v>143.22970000000001</v>
      </c>
      <c r="AE23" s="166">
        <v>126.288</v>
      </c>
      <c r="AF23" s="166">
        <v>140.94200000000001</v>
      </c>
    </row>
    <row r="24" spans="1:32" ht="18" customHeight="1" x14ac:dyDescent="0.3">
      <c r="A24" s="161" t="s">
        <v>92</v>
      </c>
      <c r="B24" s="161" t="s">
        <v>764</v>
      </c>
      <c r="C24" s="166">
        <v>506.31380000000001</v>
      </c>
      <c r="D24" s="166">
        <v>505.69130000000001</v>
      </c>
      <c r="E24" s="166">
        <v>503.44760000000002</v>
      </c>
      <c r="F24" s="166">
        <v>510.00279999999998</v>
      </c>
      <c r="G24" s="166">
        <v>511.6986</v>
      </c>
      <c r="H24" s="166">
        <v>508.72859999999997</v>
      </c>
      <c r="I24" s="165"/>
      <c r="J24" s="166">
        <v>501.29899999999998</v>
      </c>
      <c r="K24" s="166">
        <v>506.4975</v>
      </c>
      <c r="L24" s="166">
        <v>498.60289999999998</v>
      </c>
      <c r="M24" s="166">
        <v>514.65210000000002</v>
      </c>
      <c r="N24" s="166">
        <v>501.98649999999998</v>
      </c>
      <c r="O24" s="166">
        <v>224.78970000000001</v>
      </c>
      <c r="P24" s="166">
        <v>222.66200000000001</v>
      </c>
      <c r="Q24" s="166">
        <v>225.25729999999999</v>
      </c>
      <c r="R24" s="166">
        <v>220.809</v>
      </c>
      <c r="S24" s="166">
        <v>217.82210000000001</v>
      </c>
      <c r="T24" s="166">
        <v>223.77119999999999</v>
      </c>
      <c r="U24" s="166">
        <v>225.9</v>
      </c>
      <c r="V24" s="165"/>
      <c r="W24" s="166">
        <v>225.9</v>
      </c>
      <c r="X24" s="166">
        <v>138.94110000000001</v>
      </c>
      <c r="Y24" s="166">
        <v>140.11449999999999</v>
      </c>
      <c r="Z24" s="166">
        <v>138.316</v>
      </c>
      <c r="AA24" s="166">
        <v>136.50200000000001</v>
      </c>
      <c r="AB24" s="166">
        <v>135.25380000000001</v>
      </c>
      <c r="AC24" s="165"/>
      <c r="AD24" s="166">
        <v>141.31219999999999</v>
      </c>
      <c r="AE24" s="166">
        <v>125.3505</v>
      </c>
      <c r="AF24" s="166">
        <v>137.7765</v>
      </c>
    </row>
    <row r="25" spans="1:32" ht="18" customHeight="1" x14ac:dyDescent="0.3">
      <c r="A25" s="161" t="s">
        <v>92</v>
      </c>
      <c r="B25" s="161" t="s">
        <v>765</v>
      </c>
      <c r="C25" s="169">
        <v>505.05489999999998</v>
      </c>
      <c r="D25" s="169">
        <v>502.48770000000002</v>
      </c>
      <c r="E25" s="169">
        <v>503.7627</v>
      </c>
      <c r="F25" s="169">
        <v>509.1465</v>
      </c>
      <c r="G25" s="169">
        <v>510.94049999999999</v>
      </c>
      <c r="H25" s="169">
        <v>508.86849999999998</v>
      </c>
      <c r="I25" s="168"/>
      <c r="J25" s="169">
        <v>500.02539999999999</v>
      </c>
      <c r="K25" s="169">
        <v>504.98739999999998</v>
      </c>
      <c r="L25" s="169">
        <v>498.11079999999998</v>
      </c>
      <c r="M25" s="169">
        <v>515.12279999999998</v>
      </c>
      <c r="N25" s="169">
        <v>499.91840000000002</v>
      </c>
      <c r="O25" s="169">
        <v>224.66589999999999</v>
      </c>
      <c r="P25" s="169">
        <v>223.48670000000001</v>
      </c>
      <c r="Q25" s="169">
        <v>226.0341</v>
      </c>
      <c r="R25" s="169">
        <v>220.21680000000001</v>
      </c>
      <c r="S25" s="169">
        <v>217.2979</v>
      </c>
      <c r="T25" s="169">
        <v>223.56219999999999</v>
      </c>
      <c r="U25" s="169">
        <v>224.7</v>
      </c>
      <c r="V25" s="168"/>
      <c r="W25" s="169">
        <v>225.6</v>
      </c>
      <c r="X25" s="169">
        <v>138.17250000000001</v>
      </c>
      <c r="Y25" s="169">
        <v>139.68430000000001</v>
      </c>
      <c r="Z25" s="169">
        <v>137.77119999999999</v>
      </c>
      <c r="AA25" s="169">
        <v>136.05439999999999</v>
      </c>
      <c r="AB25" s="169">
        <v>134.8674</v>
      </c>
      <c r="AC25" s="168"/>
      <c r="AD25" s="169">
        <v>140.917</v>
      </c>
      <c r="AE25" s="169">
        <v>126.10250000000001</v>
      </c>
      <c r="AF25" s="169">
        <v>137.0617</v>
      </c>
    </row>
    <row r="26" spans="1:32" ht="18" customHeight="1" x14ac:dyDescent="0.3">
      <c r="A26" s="161" t="s">
        <v>92</v>
      </c>
      <c r="B26" s="161" t="s">
        <v>766</v>
      </c>
      <c r="C26" s="163">
        <v>505.47449999999998</v>
      </c>
      <c r="D26" s="163">
        <v>501.80500000000001</v>
      </c>
      <c r="E26" s="163">
        <v>497.72300000000001</v>
      </c>
      <c r="F26" s="163">
        <v>506.25959999999998</v>
      </c>
      <c r="G26" s="163">
        <v>508.14389999999997</v>
      </c>
      <c r="H26" s="163">
        <v>507.24470000000002</v>
      </c>
      <c r="I26" s="162"/>
      <c r="J26" s="163">
        <v>499.61380000000003</v>
      </c>
      <c r="K26" s="163">
        <v>504.822</v>
      </c>
      <c r="L26" s="163">
        <v>496.8073</v>
      </c>
      <c r="M26" s="163">
        <v>513.91070000000002</v>
      </c>
      <c r="N26" s="163">
        <v>499.86680000000001</v>
      </c>
      <c r="O26" s="163">
        <v>223.50649999999999</v>
      </c>
      <c r="P26" s="163">
        <v>222.04179999999999</v>
      </c>
      <c r="Q26" s="163">
        <v>224.1566</v>
      </c>
      <c r="R26" s="163">
        <v>218.69370000000001</v>
      </c>
      <c r="S26" s="163">
        <v>216.375</v>
      </c>
      <c r="T26" s="163">
        <v>223.24199999999999</v>
      </c>
      <c r="U26" s="163">
        <v>225.2</v>
      </c>
      <c r="V26" s="162"/>
      <c r="W26" s="163">
        <v>224.8</v>
      </c>
      <c r="X26" s="163">
        <v>137.62219999999999</v>
      </c>
      <c r="Y26" s="163">
        <v>139.2364</v>
      </c>
      <c r="Z26" s="163">
        <v>137.31989999999999</v>
      </c>
      <c r="AA26" s="163">
        <v>135.52160000000001</v>
      </c>
      <c r="AB26" s="163">
        <v>134.0394</v>
      </c>
      <c r="AC26" s="162"/>
      <c r="AD26" s="163">
        <v>140.4632</v>
      </c>
      <c r="AE26" s="163">
        <v>124.8378</v>
      </c>
      <c r="AF26" s="163">
        <v>137.02080000000001</v>
      </c>
    </row>
    <row r="27" spans="1:32" ht="18" customHeight="1" x14ac:dyDescent="0.3">
      <c r="A27" s="161" t="s">
        <v>92</v>
      </c>
      <c r="B27" s="161" t="s">
        <v>767</v>
      </c>
      <c r="C27" s="166">
        <v>504.0582</v>
      </c>
      <c r="D27" s="166">
        <v>497.81369999999998</v>
      </c>
      <c r="E27" s="167">
        <v>502.55475000000001</v>
      </c>
      <c r="F27" s="166">
        <v>502.8648</v>
      </c>
      <c r="G27" s="166">
        <v>505.07659999999998</v>
      </c>
      <c r="H27" s="166">
        <v>505.0831</v>
      </c>
      <c r="I27" s="165"/>
      <c r="J27" s="166">
        <v>496.70920000000001</v>
      </c>
      <c r="K27" s="166">
        <v>503.88290000000001</v>
      </c>
      <c r="L27" s="166">
        <v>496.43220000000002</v>
      </c>
      <c r="M27" s="166">
        <v>512.31269999999995</v>
      </c>
      <c r="N27" s="166">
        <v>499.38119999999998</v>
      </c>
      <c r="O27" s="166">
        <v>222.63550000000001</v>
      </c>
      <c r="P27" s="166">
        <v>220.477</v>
      </c>
      <c r="Q27" s="166">
        <v>223.24549999999999</v>
      </c>
      <c r="R27" s="166">
        <v>217.48949999999999</v>
      </c>
      <c r="S27" s="166">
        <v>214.4777</v>
      </c>
      <c r="T27" s="166">
        <v>223.02590000000001</v>
      </c>
      <c r="U27" s="166">
        <v>224.6</v>
      </c>
      <c r="V27" s="165"/>
      <c r="W27" s="166">
        <v>224.1</v>
      </c>
      <c r="X27" s="166">
        <v>136.7876</v>
      </c>
      <c r="Y27" s="166">
        <v>140.15780000000001</v>
      </c>
      <c r="Z27" s="166">
        <v>136.8218</v>
      </c>
      <c r="AA27" s="166">
        <v>135.2764</v>
      </c>
      <c r="AB27" s="166">
        <v>133.4598</v>
      </c>
      <c r="AC27" s="165"/>
      <c r="AD27" s="166">
        <v>141.78059999999999</v>
      </c>
      <c r="AE27" s="166">
        <v>123.7587</v>
      </c>
      <c r="AF27" s="166">
        <v>136.59190000000001</v>
      </c>
    </row>
    <row r="28" spans="1:32" ht="18" customHeight="1" x14ac:dyDescent="0.3">
      <c r="A28" s="161" t="s">
        <v>92</v>
      </c>
      <c r="B28" s="161" t="s">
        <v>768</v>
      </c>
      <c r="C28" s="166">
        <v>505.63189999999997</v>
      </c>
      <c r="D28" s="166">
        <v>506.37400000000002</v>
      </c>
      <c r="E28" s="166">
        <v>507.38650000000001</v>
      </c>
      <c r="F28" s="166">
        <v>501.5154</v>
      </c>
      <c r="G28" s="166">
        <v>503.91050000000001</v>
      </c>
      <c r="H28" s="166">
        <v>503.34989999999999</v>
      </c>
      <c r="I28" s="165"/>
      <c r="J28" s="166">
        <v>496.56920000000002</v>
      </c>
      <c r="K28" s="166">
        <v>503.5095</v>
      </c>
      <c r="L28" s="166">
        <v>495.19330000000002</v>
      </c>
      <c r="M28" s="166">
        <v>513.68420000000003</v>
      </c>
      <c r="N28" s="166">
        <v>498.66989999999998</v>
      </c>
      <c r="O28" s="166">
        <v>222.5258</v>
      </c>
      <c r="P28" s="166">
        <v>223.34690000000001</v>
      </c>
      <c r="Q28" s="166">
        <v>223.21350000000001</v>
      </c>
      <c r="R28" s="166">
        <v>219.13300000000001</v>
      </c>
      <c r="S28" s="166">
        <v>215.0461</v>
      </c>
      <c r="T28" s="166">
        <v>222.7516</v>
      </c>
      <c r="U28" s="166">
        <v>224.6</v>
      </c>
      <c r="V28" s="165"/>
      <c r="W28" s="166">
        <v>223.6</v>
      </c>
      <c r="X28" s="166">
        <v>139.40620000000001</v>
      </c>
      <c r="Y28" s="166">
        <v>139.6935</v>
      </c>
      <c r="Z28" s="166">
        <v>137.81790000000001</v>
      </c>
      <c r="AA28" s="166">
        <v>136.15170000000001</v>
      </c>
      <c r="AB28" s="166">
        <v>133.584</v>
      </c>
      <c r="AC28" s="165"/>
      <c r="AD28" s="166">
        <v>141.8245</v>
      </c>
      <c r="AE28" s="166">
        <v>123.7098</v>
      </c>
      <c r="AF28" s="166">
        <v>138.55250000000001</v>
      </c>
    </row>
    <row r="29" spans="1:32" ht="18" customHeight="1" x14ac:dyDescent="0.3">
      <c r="A29" s="161" t="s">
        <v>92</v>
      </c>
      <c r="B29" s="161" t="s">
        <v>769</v>
      </c>
      <c r="C29" s="166">
        <v>504.21550000000002</v>
      </c>
      <c r="D29" s="166">
        <v>501.91</v>
      </c>
      <c r="E29" s="166">
        <v>502.8698</v>
      </c>
      <c r="F29" s="166">
        <v>498.86219999999997</v>
      </c>
      <c r="G29" s="166">
        <v>502.1139</v>
      </c>
      <c r="H29" s="166">
        <v>501.911</v>
      </c>
      <c r="I29" s="165"/>
      <c r="J29" s="166">
        <v>495.55549999999999</v>
      </c>
      <c r="K29" s="166">
        <v>503.69529999999997</v>
      </c>
      <c r="L29" s="166">
        <v>495.44920000000002</v>
      </c>
      <c r="M29" s="166">
        <v>512.44079999999997</v>
      </c>
      <c r="N29" s="166">
        <v>499.18</v>
      </c>
      <c r="O29" s="166">
        <v>221.36670000000001</v>
      </c>
      <c r="P29" s="166">
        <v>222.33</v>
      </c>
      <c r="Q29" s="166">
        <v>222.01750000000001</v>
      </c>
      <c r="R29" s="166">
        <v>218.40649999999999</v>
      </c>
      <c r="S29" s="166">
        <v>214.50720000000001</v>
      </c>
      <c r="T29" s="166">
        <v>222.4717</v>
      </c>
      <c r="U29" s="166">
        <v>224.6</v>
      </c>
      <c r="V29" s="165"/>
      <c r="W29" s="166">
        <v>223.8</v>
      </c>
      <c r="X29" s="166">
        <v>139.28</v>
      </c>
      <c r="Y29" s="166">
        <v>140.23679999999999</v>
      </c>
      <c r="Z29" s="166">
        <v>137.8698</v>
      </c>
      <c r="AA29" s="166">
        <v>136.20869999999999</v>
      </c>
      <c r="AB29" s="166">
        <v>133.239</v>
      </c>
      <c r="AC29" s="165"/>
      <c r="AD29" s="166">
        <v>141.76589999999999</v>
      </c>
      <c r="AE29" s="166">
        <v>122.87</v>
      </c>
      <c r="AF29" s="166">
        <v>138.8793</v>
      </c>
    </row>
    <row r="30" spans="1:32" ht="18" customHeight="1" x14ac:dyDescent="0.3">
      <c r="A30" s="161" t="s">
        <v>92</v>
      </c>
      <c r="B30" s="161" t="s">
        <v>770</v>
      </c>
      <c r="C30" s="166">
        <v>504.4778</v>
      </c>
      <c r="D30" s="166">
        <v>501.54239999999999</v>
      </c>
      <c r="E30" s="166">
        <v>498.93090000000001</v>
      </c>
      <c r="F30" s="166">
        <v>497.87450000000001</v>
      </c>
      <c r="G30" s="166">
        <v>501.13720000000001</v>
      </c>
      <c r="H30" s="166">
        <v>501.6311</v>
      </c>
      <c r="I30" s="166">
        <v>502.4443</v>
      </c>
      <c r="J30" s="166">
        <v>494.98860000000002</v>
      </c>
      <c r="K30" s="166">
        <v>503.02589999999998</v>
      </c>
      <c r="L30" s="166">
        <v>495.28160000000003</v>
      </c>
      <c r="M30" s="166">
        <v>512.19370000000004</v>
      </c>
      <c r="N30" s="166">
        <v>498.63909999999998</v>
      </c>
      <c r="O30" s="166">
        <v>221.25890000000001</v>
      </c>
      <c r="P30" s="166">
        <v>221.0172</v>
      </c>
      <c r="Q30" s="166">
        <v>220.9631</v>
      </c>
      <c r="R30" s="166">
        <v>217.85749999999999</v>
      </c>
      <c r="S30" s="166">
        <v>213.9461</v>
      </c>
      <c r="T30" s="166">
        <v>222.8056</v>
      </c>
      <c r="U30" s="166">
        <v>223.9</v>
      </c>
      <c r="V30" s="165"/>
      <c r="W30" s="166">
        <v>223.6</v>
      </c>
      <c r="X30" s="166">
        <v>139.03980000000001</v>
      </c>
      <c r="Y30" s="166">
        <v>139.50309999999999</v>
      </c>
      <c r="Z30" s="166">
        <v>137.71940000000001</v>
      </c>
      <c r="AA30" s="166">
        <v>135.8604</v>
      </c>
      <c r="AB30" s="166">
        <v>133.25280000000001</v>
      </c>
      <c r="AC30" s="165"/>
      <c r="AD30" s="166">
        <v>141.48779999999999</v>
      </c>
      <c r="AE30" s="166">
        <v>122.87</v>
      </c>
      <c r="AF30" s="166">
        <v>138.1645</v>
      </c>
    </row>
    <row r="31" spans="1:32" ht="18" customHeight="1" x14ac:dyDescent="0.3">
      <c r="A31" s="161" t="s">
        <v>92</v>
      </c>
      <c r="B31" s="161" t="s">
        <v>771</v>
      </c>
      <c r="C31" s="166">
        <v>504.63529999999997</v>
      </c>
      <c r="D31" s="166">
        <v>503.17039999999997</v>
      </c>
      <c r="E31" s="166">
        <v>504.13029999999998</v>
      </c>
      <c r="F31" s="166">
        <v>498.75959999999998</v>
      </c>
      <c r="G31" s="166">
        <v>500.92750000000001</v>
      </c>
      <c r="H31" s="166">
        <v>501.85120000000001</v>
      </c>
      <c r="I31" s="165"/>
      <c r="J31" s="166">
        <v>495.21429999999998</v>
      </c>
      <c r="K31" s="166">
        <v>502.02519999999998</v>
      </c>
      <c r="L31" s="166">
        <v>494.54489999999998</v>
      </c>
      <c r="M31" s="166">
        <v>509.84699999999998</v>
      </c>
      <c r="N31" s="166">
        <v>497.72</v>
      </c>
      <c r="O31" s="166">
        <v>221.95750000000001</v>
      </c>
      <c r="P31" s="166">
        <v>222.1756</v>
      </c>
      <c r="Q31" s="166">
        <v>221.29159999999999</v>
      </c>
      <c r="R31" s="166">
        <v>217.8998</v>
      </c>
      <c r="S31" s="166">
        <v>214.07159999999999</v>
      </c>
      <c r="T31" s="166">
        <v>222.03829999999999</v>
      </c>
      <c r="U31" s="166">
        <v>224</v>
      </c>
      <c r="V31" s="165"/>
      <c r="W31" s="166">
        <v>223</v>
      </c>
      <c r="X31" s="166">
        <v>139.08019999999999</v>
      </c>
      <c r="Y31" s="166">
        <v>139.5231</v>
      </c>
      <c r="Z31" s="166">
        <v>137.77119999999999</v>
      </c>
      <c r="AA31" s="166">
        <v>135.6618</v>
      </c>
      <c r="AB31" s="166">
        <v>133.0872</v>
      </c>
      <c r="AC31" s="165"/>
      <c r="AD31" s="166">
        <v>141.25360000000001</v>
      </c>
      <c r="AE31" s="166">
        <v>123.05549999999999</v>
      </c>
      <c r="AF31" s="166">
        <v>137.83770000000001</v>
      </c>
    </row>
    <row r="32" spans="1:32" ht="18" customHeight="1" x14ac:dyDescent="0.3">
      <c r="A32" s="161" t="s">
        <v>92</v>
      </c>
      <c r="B32" s="161" t="s">
        <v>772</v>
      </c>
      <c r="C32" s="166">
        <v>506.31380000000001</v>
      </c>
      <c r="D32" s="166">
        <v>501.48989999999998</v>
      </c>
      <c r="E32" s="166">
        <v>503.34249999999997</v>
      </c>
      <c r="F32" s="166">
        <v>498.35410000000002</v>
      </c>
      <c r="G32" s="166">
        <v>501.07119999999998</v>
      </c>
      <c r="H32" s="166">
        <v>501.41989999999998</v>
      </c>
      <c r="I32" s="165"/>
      <c r="J32" s="166">
        <v>494.52859999999998</v>
      </c>
      <c r="K32" s="166">
        <v>502.11009999999999</v>
      </c>
      <c r="L32" s="166">
        <v>494.3433</v>
      </c>
      <c r="M32" s="166">
        <v>511.2362</v>
      </c>
      <c r="N32" s="166">
        <v>496.83699999999999</v>
      </c>
      <c r="O32" s="166">
        <v>226.3321</v>
      </c>
      <c r="P32" s="166">
        <v>221.8545</v>
      </c>
      <c r="Q32" s="166">
        <v>222.34020000000001</v>
      </c>
      <c r="R32" s="166">
        <v>217.44130000000001</v>
      </c>
      <c r="S32" s="166">
        <v>213.8723</v>
      </c>
      <c r="T32" s="166">
        <v>222.57259999999999</v>
      </c>
      <c r="U32" s="166">
        <v>223.9</v>
      </c>
      <c r="V32" s="165"/>
      <c r="W32" s="166">
        <v>222.8</v>
      </c>
      <c r="X32" s="166">
        <v>138.7679</v>
      </c>
      <c r="Y32" s="166">
        <v>139.52699999999999</v>
      </c>
      <c r="Z32" s="166">
        <v>137.6208</v>
      </c>
      <c r="AA32" s="166">
        <v>136.00839999999999</v>
      </c>
      <c r="AB32" s="166">
        <v>132.78360000000001</v>
      </c>
      <c r="AC32" s="165"/>
      <c r="AD32" s="166">
        <v>141.32679999999999</v>
      </c>
      <c r="AE32" s="166">
        <v>123.3827</v>
      </c>
      <c r="AF32" s="166">
        <v>137.756</v>
      </c>
    </row>
    <row r="33" spans="1:32" ht="18" customHeight="1" x14ac:dyDescent="0.3">
      <c r="A33" s="161" t="s">
        <v>92</v>
      </c>
      <c r="B33" s="161" t="s">
        <v>773</v>
      </c>
      <c r="C33" s="169">
        <v>505.89420000000001</v>
      </c>
      <c r="D33" s="169">
        <v>502.54020000000003</v>
      </c>
      <c r="E33" s="170">
        <v>503.34249999999997</v>
      </c>
      <c r="F33" s="169">
        <v>498.80399999999997</v>
      </c>
      <c r="G33" s="169">
        <v>501.9169</v>
      </c>
      <c r="H33" s="169">
        <v>503.22469999999998</v>
      </c>
      <c r="I33" s="168"/>
      <c r="J33" s="169">
        <v>495.58269999999999</v>
      </c>
      <c r="K33" s="169">
        <v>501.70030000000003</v>
      </c>
      <c r="L33" s="169">
        <v>494.23489999999998</v>
      </c>
      <c r="M33" s="169">
        <v>510.57659999999998</v>
      </c>
      <c r="N33" s="169">
        <v>498.12529999999998</v>
      </c>
      <c r="O33" s="169">
        <v>225.39109999999999</v>
      </c>
      <c r="P33" s="169">
        <v>221.5394</v>
      </c>
      <c r="Q33" s="169">
        <v>222.4992</v>
      </c>
      <c r="R33" s="169">
        <v>217.72139999999999</v>
      </c>
      <c r="S33" s="169">
        <v>213.636</v>
      </c>
      <c r="T33" s="169">
        <v>222.149</v>
      </c>
      <c r="U33" s="169">
        <v>223.9</v>
      </c>
      <c r="V33" s="168"/>
      <c r="W33" s="169">
        <v>223</v>
      </c>
      <c r="X33" s="169">
        <v>139.1523</v>
      </c>
      <c r="Y33" s="169">
        <v>139.3998</v>
      </c>
      <c r="Z33" s="169">
        <v>137.6208</v>
      </c>
      <c r="AA33" s="169">
        <v>135.44919999999999</v>
      </c>
      <c r="AB33" s="169">
        <v>133.70820000000001</v>
      </c>
      <c r="AC33" s="168"/>
      <c r="AD33" s="169">
        <v>141.2243</v>
      </c>
      <c r="AE33" s="169">
        <v>124.1347</v>
      </c>
      <c r="AF33" s="169">
        <v>138.1645</v>
      </c>
    </row>
    <row r="34" spans="1:32" ht="18" customHeight="1" x14ac:dyDescent="0.3">
      <c r="A34" s="161" t="s">
        <v>92</v>
      </c>
      <c r="B34" s="161" t="s">
        <v>774</v>
      </c>
      <c r="C34" s="163">
        <v>507.10070000000002</v>
      </c>
      <c r="D34" s="163">
        <v>504.79849999999999</v>
      </c>
      <c r="E34" s="164">
        <v>505.83715000000001</v>
      </c>
      <c r="F34" s="163">
        <v>500.71260000000001</v>
      </c>
      <c r="G34" s="163">
        <v>503.33339999999998</v>
      </c>
      <c r="H34" s="163">
        <v>504.32510000000002</v>
      </c>
      <c r="I34" s="162"/>
      <c r="J34" s="163">
        <v>496.83479999999997</v>
      </c>
      <c r="K34" s="163">
        <v>502.65190000000001</v>
      </c>
      <c r="L34" s="163">
        <v>496.20049999999998</v>
      </c>
      <c r="M34" s="163">
        <v>510.70319999999998</v>
      </c>
      <c r="N34" s="163">
        <v>498.75049999999999</v>
      </c>
      <c r="O34" s="163">
        <v>225.3973</v>
      </c>
      <c r="P34" s="163">
        <v>222.93109999999999</v>
      </c>
      <c r="Q34" s="163">
        <v>223.08150000000001</v>
      </c>
      <c r="R34" s="163">
        <v>218.73009999999999</v>
      </c>
      <c r="S34" s="163">
        <v>215.20859999999999</v>
      </c>
      <c r="T34" s="163">
        <v>222.99639999999999</v>
      </c>
      <c r="U34" s="163">
        <v>224.6</v>
      </c>
      <c r="V34" s="162"/>
      <c r="W34" s="163">
        <v>223.7</v>
      </c>
      <c r="X34" s="163">
        <v>139.55260000000001</v>
      </c>
      <c r="Y34" s="163">
        <v>139.8578</v>
      </c>
      <c r="Z34" s="163">
        <v>138.1189</v>
      </c>
      <c r="AA34" s="163">
        <v>136.13759999999999</v>
      </c>
      <c r="AB34" s="163">
        <v>134.32919999999999</v>
      </c>
      <c r="AC34" s="162"/>
      <c r="AD34" s="163">
        <v>141.57570000000001</v>
      </c>
      <c r="AE34" s="163">
        <v>124.9306</v>
      </c>
      <c r="AF34" s="163">
        <v>139.34899999999999</v>
      </c>
    </row>
    <row r="35" spans="1:32" ht="18" customHeight="1" x14ac:dyDescent="0.3">
      <c r="A35" s="161" t="s">
        <v>92</v>
      </c>
      <c r="B35" s="161" t="s">
        <v>775</v>
      </c>
      <c r="C35" s="166">
        <v>507.67770000000002</v>
      </c>
      <c r="D35" s="166">
        <v>507.94959999999998</v>
      </c>
      <c r="E35" s="166">
        <v>508.33179999999999</v>
      </c>
      <c r="F35" s="166">
        <v>502.00850000000003</v>
      </c>
      <c r="G35" s="166">
        <v>505.11880000000002</v>
      </c>
      <c r="H35" s="166">
        <v>505.20339999999999</v>
      </c>
      <c r="I35" s="165"/>
      <c r="J35" s="166">
        <v>495.86860000000001</v>
      </c>
      <c r="K35" s="166">
        <v>502.52670000000001</v>
      </c>
      <c r="L35" s="166">
        <v>495.12180000000001</v>
      </c>
      <c r="M35" s="166">
        <v>510.51799999999997</v>
      </c>
      <c r="N35" s="166">
        <v>498.22980000000001</v>
      </c>
      <c r="O35" s="166">
        <v>226.0566</v>
      </c>
      <c r="P35" s="166">
        <v>224.3689</v>
      </c>
      <c r="Q35" s="166">
        <v>223.94909999999999</v>
      </c>
      <c r="R35" s="166">
        <v>219.38339999999999</v>
      </c>
      <c r="S35" s="166">
        <v>215.1643</v>
      </c>
      <c r="T35" s="166">
        <v>222.44909999999999</v>
      </c>
      <c r="U35" s="166">
        <v>224.6</v>
      </c>
      <c r="V35" s="165"/>
      <c r="W35" s="166">
        <v>223.8</v>
      </c>
      <c r="X35" s="166">
        <v>139.071</v>
      </c>
      <c r="Y35" s="166">
        <v>139.83779999999999</v>
      </c>
      <c r="Z35" s="166">
        <v>137.8698</v>
      </c>
      <c r="AA35" s="166">
        <v>135.73560000000001</v>
      </c>
      <c r="AB35" s="166">
        <v>134.3982</v>
      </c>
      <c r="AC35" s="165"/>
      <c r="AD35" s="166">
        <v>141.63419999999999</v>
      </c>
      <c r="AE35" s="166">
        <v>124.369</v>
      </c>
      <c r="AF35" s="166">
        <v>138.22579999999999</v>
      </c>
    </row>
    <row r="36" spans="1:32" ht="18" customHeight="1" x14ac:dyDescent="0.3">
      <c r="A36" s="161" t="s">
        <v>92</v>
      </c>
      <c r="B36" s="161" t="s">
        <v>776</v>
      </c>
      <c r="C36" s="166">
        <v>507.67770000000002</v>
      </c>
      <c r="D36" s="166">
        <v>507.63440000000003</v>
      </c>
      <c r="E36" s="166">
        <v>508.64690000000002</v>
      </c>
      <c r="F36" s="166">
        <v>502.14780000000002</v>
      </c>
      <c r="G36" s="166">
        <v>504.80790000000002</v>
      </c>
      <c r="H36" s="166">
        <v>504.55520000000001</v>
      </c>
      <c r="I36" s="165"/>
      <c r="J36" s="166">
        <v>497.57990000000001</v>
      </c>
      <c r="K36" s="166">
        <v>503.11720000000003</v>
      </c>
      <c r="L36" s="166">
        <v>495.86779999999999</v>
      </c>
      <c r="M36" s="166">
        <v>512.01819999999998</v>
      </c>
      <c r="N36" s="166">
        <v>498.95479999999998</v>
      </c>
      <c r="O36" s="166">
        <v>226.0566</v>
      </c>
      <c r="P36" s="166">
        <v>223.797</v>
      </c>
      <c r="Q36" s="166">
        <v>225.0093</v>
      </c>
      <c r="R36" s="166">
        <v>219.55019999999999</v>
      </c>
      <c r="S36" s="166">
        <v>215.66630000000001</v>
      </c>
      <c r="T36" s="166">
        <v>222.7861</v>
      </c>
      <c r="U36" s="166">
        <v>225.1</v>
      </c>
      <c r="V36" s="165"/>
      <c r="W36" s="166">
        <v>224.3</v>
      </c>
      <c r="X36" s="166">
        <v>138.61510000000001</v>
      </c>
      <c r="Y36" s="166">
        <v>141.3434</v>
      </c>
      <c r="Z36" s="166">
        <v>138.2174</v>
      </c>
      <c r="AA36" s="166">
        <v>135.316</v>
      </c>
      <c r="AB36" s="166">
        <v>134.42580000000001</v>
      </c>
      <c r="AC36" s="165"/>
      <c r="AD36" s="166">
        <v>142.46860000000001</v>
      </c>
      <c r="AE36" s="166">
        <v>123.9003</v>
      </c>
      <c r="AF36" s="166">
        <v>138.1645</v>
      </c>
    </row>
    <row r="37" spans="1:32" ht="18" customHeight="1" x14ac:dyDescent="0.3">
      <c r="A37" s="161" t="s">
        <v>92</v>
      </c>
      <c r="B37" s="161" t="s">
        <v>777</v>
      </c>
      <c r="C37" s="166">
        <v>508.3596</v>
      </c>
      <c r="D37" s="166">
        <v>510.4178</v>
      </c>
      <c r="E37" s="166">
        <v>508.27929999999998</v>
      </c>
      <c r="F37" s="166">
        <v>503.29199999999997</v>
      </c>
      <c r="G37" s="166">
        <v>506.0455</v>
      </c>
      <c r="H37" s="166">
        <v>505.16730000000001</v>
      </c>
      <c r="I37" s="165"/>
      <c r="J37" s="166">
        <v>498.40679999999998</v>
      </c>
      <c r="K37" s="166">
        <v>503.94029999999998</v>
      </c>
      <c r="L37" s="166">
        <v>495.43150000000003</v>
      </c>
      <c r="M37" s="166">
        <v>513.36879999999996</v>
      </c>
      <c r="N37" s="166">
        <v>499.00720000000001</v>
      </c>
      <c r="O37" s="166">
        <v>226.38</v>
      </c>
      <c r="P37" s="166">
        <v>225.46010000000001</v>
      </c>
      <c r="Q37" s="166">
        <v>225.1275</v>
      </c>
      <c r="R37" s="166">
        <v>219.58269999999999</v>
      </c>
      <c r="S37" s="166">
        <v>215.81399999999999</v>
      </c>
      <c r="T37" s="166">
        <v>222.83709999999999</v>
      </c>
      <c r="U37" s="166">
        <v>224.6</v>
      </c>
      <c r="V37" s="165"/>
      <c r="W37" s="166">
        <v>224.1</v>
      </c>
      <c r="X37" s="166">
        <v>138.69730000000001</v>
      </c>
      <c r="Y37" s="166">
        <v>140.785</v>
      </c>
      <c r="Z37" s="166">
        <v>138.2174</v>
      </c>
      <c r="AA37" s="166">
        <v>135.34989999999999</v>
      </c>
      <c r="AB37" s="166">
        <v>134.19120000000001</v>
      </c>
      <c r="AC37" s="165"/>
      <c r="AD37" s="166">
        <v>142.02940000000001</v>
      </c>
      <c r="AE37" s="166">
        <v>123.5243</v>
      </c>
      <c r="AF37" s="166">
        <v>138.1645</v>
      </c>
    </row>
    <row r="38" spans="1:32" ht="18" customHeight="1" x14ac:dyDescent="0.3">
      <c r="A38" s="161" t="s">
        <v>92</v>
      </c>
      <c r="B38" s="161" t="s">
        <v>778</v>
      </c>
      <c r="C38" s="166">
        <v>507.5204</v>
      </c>
      <c r="D38" s="166">
        <v>506.00639999999999</v>
      </c>
      <c r="E38" s="166">
        <v>502.81740000000002</v>
      </c>
      <c r="F38" s="166">
        <v>500.27100000000002</v>
      </c>
      <c r="G38" s="166">
        <v>502.70170000000002</v>
      </c>
      <c r="H38" s="166">
        <v>503.74520000000001</v>
      </c>
      <c r="I38" s="165"/>
      <c r="J38" s="166">
        <v>496.64299999999997</v>
      </c>
      <c r="K38" s="166">
        <v>502.2946</v>
      </c>
      <c r="L38" s="166">
        <v>494.94659999999999</v>
      </c>
      <c r="M38" s="166">
        <v>511.3854</v>
      </c>
      <c r="N38" s="166">
        <v>498.12580000000003</v>
      </c>
      <c r="O38" s="166">
        <v>226.0736</v>
      </c>
      <c r="P38" s="166">
        <v>223.47380000000001</v>
      </c>
      <c r="Q38" s="166">
        <v>224.31370000000001</v>
      </c>
      <c r="R38" s="166">
        <v>217.93639999999999</v>
      </c>
      <c r="S38" s="166">
        <v>214.18969999999999</v>
      </c>
      <c r="T38" s="166">
        <v>222.69319999999999</v>
      </c>
      <c r="U38" s="166">
        <v>224.6</v>
      </c>
      <c r="V38" s="165"/>
      <c r="W38" s="166">
        <v>223.9</v>
      </c>
      <c r="X38" s="166">
        <v>138.89080000000001</v>
      </c>
      <c r="Y38" s="166">
        <v>140.65520000000001</v>
      </c>
      <c r="Z38" s="166">
        <v>138.02029999999999</v>
      </c>
      <c r="AA38" s="166">
        <v>134.94040000000001</v>
      </c>
      <c r="AB38" s="166">
        <v>133.73580000000001</v>
      </c>
      <c r="AC38" s="165"/>
      <c r="AD38" s="166">
        <v>142.1319</v>
      </c>
      <c r="AE38" s="166">
        <v>123.3827</v>
      </c>
      <c r="AF38" s="166">
        <v>138.14410000000001</v>
      </c>
    </row>
    <row r="39" spans="1:32" ht="18" customHeight="1" x14ac:dyDescent="0.3">
      <c r="A39" s="161" t="s">
        <v>92</v>
      </c>
      <c r="B39" s="161" t="s">
        <v>779</v>
      </c>
      <c r="C39" s="166">
        <v>507.04820000000001</v>
      </c>
      <c r="D39" s="166">
        <v>504.01069999999999</v>
      </c>
      <c r="E39" s="166">
        <v>504.02530000000002</v>
      </c>
      <c r="F39" s="166">
        <v>498.41840000000002</v>
      </c>
      <c r="G39" s="166">
        <v>501.14229999999998</v>
      </c>
      <c r="H39" s="166">
        <v>502.71080000000001</v>
      </c>
      <c r="I39" s="165"/>
      <c r="J39" s="166">
        <v>494.74790000000002</v>
      </c>
      <c r="K39" s="166">
        <v>502.9572</v>
      </c>
      <c r="L39" s="166">
        <v>494.59309999999999</v>
      </c>
      <c r="M39" s="166">
        <v>512.45420000000001</v>
      </c>
      <c r="N39" s="166">
        <v>499.20280000000002</v>
      </c>
      <c r="O39" s="166">
        <v>225.83680000000001</v>
      </c>
      <c r="P39" s="166">
        <v>222.63329999999999</v>
      </c>
      <c r="Q39" s="166">
        <v>223.75749999999999</v>
      </c>
      <c r="R39" s="166">
        <v>217.57599999999999</v>
      </c>
      <c r="S39" s="166">
        <v>213.70249999999999</v>
      </c>
      <c r="T39" s="166">
        <v>222.31270000000001</v>
      </c>
      <c r="U39" s="166">
        <v>225.2</v>
      </c>
      <c r="V39" s="165"/>
      <c r="W39" s="166">
        <v>224.3</v>
      </c>
      <c r="X39" s="166">
        <v>138.4597</v>
      </c>
      <c r="Y39" s="166">
        <v>141.29990000000001</v>
      </c>
      <c r="Z39" s="166">
        <v>138.1189</v>
      </c>
      <c r="AA39" s="166">
        <v>135.01750000000001</v>
      </c>
      <c r="AB39" s="166">
        <v>133.5564</v>
      </c>
      <c r="AC39" s="165"/>
      <c r="AD39" s="166">
        <v>142.33680000000001</v>
      </c>
      <c r="AE39" s="166">
        <v>122.7723</v>
      </c>
      <c r="AF39" s="166">
        <v>138.1645</v>
      </c>
    </row>
    <row r="40" spans="1:32" ht="18" customHeight="1" x14ac:dyDescent="0.3">
      <c r="A40" s="161" t="s">
        <v>92</v>
      </c>
      <c r="B40" s="161" t="s">
        <v>780</v>
      </c>
      <c r="C40" s="166">
        <v>506.31380000000001</v>
      </c>
      <c r="D40" s="166">
        <v>503.17039999999997</v>
      </c>
      <c r="E40" s="166">
        <v>498.45830000000001</v>
      </c>
      <c r="F40" s="166">
        <v>498.4658</v>
      </c>
      <c r="G40" s="166">
        <v>501.67849999999999</v>
      </c>
      <c r="H40" s="166">
        <v>502.55349999999999</v>
      </c>
      <c r="I40" s="165"/>
      <c r="J40" s="166">
        <v>497.12619999999998</v>
      </c>
      <c r="K40" s="166">
        <v>503.71050000000002</v>
      </c>
      <c r="L40" s="166">
        <v>495.58260000000001</v>
      </c>
      <c r="M40" s="166">
        <v>512.25070000000005</v>
      </c>
      <c r="N40" s="166">
        <v>499.75670000000002</v>
      </c>
      <c r="O40" s="166">
        <v>226.22839999999999</v>
      </c>
      <c r="P40" s="166">
        <v>221.9639</v>
      </c>
      <c r="Q40" s="166">
        <v>223.7756</v>
      </c>
      <c r="R40" s="166">
        <v>217.5806</v>
      </c>
      <c r="S40" s="166">
        <v>214.07159999999999</v>
      </c>
      <c r="T40" s="166">
        <v>222.8278</v>
      </c>
      <c r="U40" s="166">
        <v>225.2</v>
      </c>
      <c r="V40" s="165"/>
      <c r="W40" s="166">
        <v>224.4</v>
      </c>
      <c r="X40" s="166">
        <v>138.68029999999999</v>
      </c>
      <c r="Y40" s="166">
        <v>141.37559999999999</v>
      </c>
      <c r="Z40" s="166">
        <v>138.36789999999999</v>
      </c>
      <c r="AA40" s="166">
        <v>135.07919999999999</v>
      </c>
      <c r="AB40" s="166">
        <v>133.88759999999999</v>
      </c>
      <c r="AC40" s="165"/>
      <c r="AD40" s="166">
        <v>142.732</v>
      </c>
      <c r="AE40" s="166">
        <v>122.87</v>
      </c>
      <c r="AF40" s="166">
        <v>137.756</v>
      </c>
    </row>
    <row r="41" spans="1:32" ht="18" customHeight="1" x14ac:dyDescent="0.3">
      <c r="A41" s="161" t="s">
        <v>92</v>
      </c>
      <c r="B41" s="161" t="s">
        <v>781</v>
      </c>
      <c r="C41" s="169">
        <v>506.99579999999997</v>
      </c>
      <c r="D41" s="169">
        <v>504.58839999999998</v>
      </c>
      <c r="E41" s="169">
        <v>503.60509999999999</v>
      </c>
      <c r="F41" s="169">
        <v>499.1146</v>
      </c>
      <c r="G41" s="169">
        <v>502.32249999999999</v>
      </c>
      <c r="H41" s="169">
        <v>503.18529999999998</v>
      </c>
      <c r="I41" s="168"/>
      <c r="J41" s="169">
        <v>496.32260000000002</v>
      </c>
      <c r="K41" s="169">
        <v>503.02530000000002</v>
      </c>
      <c r="L41" s="169">
        <v>495.34589999999997</v>
      </c>
      <c r="M41" s="169">
        <v>511.3544</v>
      </c>
      <c r="N41" s="169">
        <v>499.02569999999997</v>
      </c>
      <c r="O41" s="169">
        <v>226.4598</v>
      </c>
      <c r="P41" s="169">
        <v>222.97839999999999</v>
      </c>
      <c r="Q41" s="169">
        <v>224.2628</v>
      </c>
      <c r="R41" s="169">
        <v>217.94</v>
      </c>
      <c r="S41" s="169">
        <v>214.40379999999999</v>
      </c>
      <c r="T41" s="169">
        <v>222.84200000000001</v>
      </c>
      <c r="U41" s="169">
        <v>225.2</v>
      </c>
      <c r="V41" s="168"/>
      <c r="W41" s="169">
        <v>224.5</v>
      </c>
      <c r="X41" s="169">
        <v>139.9836</v>
      </c>
      <c r="Y41" s="169">
        <v>141.13730000000001</v>
      </c>
      <c r="Z41" s="169">
        <v>138.36789999999999</v>
      </c>
      <c r="AA41" s="169">
        <v>135.64519999999999</v>
      </c>
      <c r="AB41" s="169">
        <v>134.8398</v>
      </c>
      <c r="AC41" s="168"/>
      <c r="AD41" s="169">
        <v>142.5856</v>
      </c>
      <c r="AE41" s="169">
        <v>122.87</v>
      </c>
      <c r="AF41" s="169">
        <v>138.96100000000001</v>
      </c>
    </row>
    <row r="42" spans="1:32" ht="18" customHeight="1" x14ac:dyDescent="0.3">
      <c r="A42" s="161" t="s">
        <v>92</v>
      </c>
      <c r="B42" s="161" t="s">
        <v>782</v>
      </c>
      <c r="C42" s="163">
        <v>507.15320000000003</v>
      </c>
      <c r="D42" s="163">
        <v>499.9144</v>
      </c>
      <c r="E42" s="163">
        <v>502.97489999999999</v>
      </c>
      <c r="F42" s="163">
        <v>498.92500000000001</v>
      </c>
      <c r="G42" s="163">
        <v>502.1103</v>
      </c>
      <c r="H42" s="163">
        <v>502.11540000000002</v>
      </c>
      <c r="I42" s="163">
        <v>504.23899999999998</v>
      </c>
      <c r="J42" s="163">
        <v>497.73880000000003</v>
      </c>
      <c r="K42" s="163">
        <v>503.1456</v>
      </c>
      <c r="L42" s="163">
        <v>495.19009999999997</v>
      </c>
      <c r="M42" s="163">
        <v>511.49869999999999</v>
      </c>
      <c r="N42" s="163">
        <v>498.7876</v>
      </c>
      <c r="O42" s="163">
        <v>226.8519</v>
      </c>
      <c r="P42" s="163">
        <v>222.06059999999999</v>
      </c>
      <c r="Q42" s="163">
        <v>224.47630000000001</v>
      </c>
      <c r="R42" s="163">
        <v>217.88839999999999</v>
      </c>
      <c r="S42" s="163">
        <v>214.76560000000001</v>
      </c>
      <c r="T42" s="163">
        <v>222.97559999999999</v>
      </c>
      <c r="U42" s="163">
        <v>225.2</v>
      </c>
      <c r="V42" s="162"/>
      <c r="W42" s="163">
        <v>224.9</v>
      </c>
      <c r="X42" s="163">
        <v>139.8459</v>
      </c>
      <c r="Y42" s="163">
        <v>140.79169999999999</v>
      </c>
      <c r="Z42" s="163">
        <v>138.51830000000001</v>
      </c>
      <c r="AA42" s="163">
        <v>136.34129999999999</v>
      </c>
      <c r="AB42" s="163">
        <v>134.92259999999999</v>
      </c>
      <c r="AC42" s="162"/>
      <c r="AD42" s="163">
        <v>142.51249999999999</v>
      </c>
      <c r="AE42" s="163">
        <v>122.53789999999999</v>
      </c>
      <c r="AF42" s="163">
        <v>139.34899999999999</v>
      </c>
    </row>
    <row r="43" spans="1:32" ht="18" customHeight="1" x14ac:dyDescent="0.3">
      <c r="A43" s="161" t="s">
        <v>92</v>
      </c>
      <c r="B43" s="161" t="s">
        <v>783</v>
      </c>
      <c r="C43" s="166">
        <v>508.93669999999997</v>
      </c>
      <c r="D43" s="166">
        <v>505.58629999999999</v>
      </c>
      <c r="E43" s="167">
        <v>505.8897</v>
      </c>
      <c r="F43" s="166">
        <v>502.49020000000002</v>
      </c>
      <c r="G43" s="166">
        <v>505.79640000000001</v>
      </c>
      <c r="H43" s="166">
        <v>506.21409999999997</v>
      </c>
      <c r="I43" s="166">
        <v>515.61469999999997</v>
      </c>
      <c r="J43" s="166">
        <v>502.65559999999999</v>
      </c>
      <c r="K43" s="166">
        <v>501.9452</v>
      </c>
      <c r="L43" s="166">
        <v>482.05529999999999</v>
      </c>
      <c r="M43" s="166">
        <v>508.24869999999999</v>
      </c>
      <c r="N43" s="166">
        <v>492.98219999999998</v>
      </c>
      <c r="O43" s="166">
        <v>227.95679999999999</v>
      </c>
      <c r="P43" s="166">
        <v>222.5874</v>
      </c>
      <c r="Q43" s="166">
        <v>225.18819999999999</v>
      </c>
      <c r="R43" s="166">
        <v>219.429</v>
      </c>
      <c r="S43" s="166">
        <v>216.14619999999999</v>
      </c>
      <c r="T43" s="166">
        <v>221.78399999999999</v>
      </c>
      <c r="U43" s="166">
        <v>223.3</v>
      </c>
      <c r="V43" s="165"/>
      <c r="W43" s="166">
        <v>223.3</v>
      </c>
      <c r="X43" s="166">
        <v>138.2961</v>
      </c>
      <c r="Y43" s="166">
        <v>139.64689999999999</v>
      </c>
      <c r="Z43" s="166">
        <v>138.1189</v>
      </c>
      <c r="AA43" s="166">
        <v>137.30770000000001</v>
      </c>
      <c r="AB43" s="166">
        <v>135.4194</v>
      </c>
      <c r="AC43" s="165"/>
      <c r="AD43" s="166">
        <v>141.54640000000001</v>
      </c>
      <c r="AE43" s="166">
        <v>123.9931</v>
      </c>
      <c r="AF43" s="166">
        <v>137.71520000000001</v>
      </c>
    </row>
    <row r="44" spans="1:32" ht="18" customHeight="1" x14ac:dyDescent="0.3">
      <c r="A44" s="161" t="s">
        <v>92</v>
      </c>
      <c r="B44" s="161" t="s">
        <v>784</v>
      </c>
      <c r="C44" s="166">
        <v>508.56950000000001</v>
      </c>
      <c r="D44" s="166">
        <v>509.73520000000002</v>
      </c>
      <c r="E44" s="166">
        <v>508.80450000000002</v>
      </c>
      <c r="F44" s="166">
        <v>504.49590000000001</v>
      </c>
      <c r="G44" s="166">
        <v>507.18509999999998</v>
      </c>
      <c r="H44" s="166">
        <v>506.1508</v>
      </c>
      <c r="I44" s="166">
        <v>509.99919999999997</v>
      </c>
      <c r="J44" s="166">
        <v>501.48020000000002</v>
      </c>
      <c r="K44" s="166">
        <v>499.0924</v>
      </c>
      <c r="L44" s="166">
        <v>478.73739999999998</v>
      </c>
      <c r="M44" s="166">
        <v>505.86649999999997</v>
      </c>
      <c r="N44" s="166">
        <v>489.9427</v>
      </c>
      <c r="O44" s="166">
        <v>226.43369999999999</v>
      </c>
      <c r="P44" s="166">
        <v>225.0427</v>
      </c>
      <c r="Q44" s="166">
        <v>226.071</v>
      </c>
      <c r="R44" s="166">
        <v>220.55680000000001</v>
      </c>
      <c r="S44" s="166">
        <v>216.86969999999999</v>
      </c>
      <c r="T44" s="166">
        <v>221.1217</v>
      </c>
      <c r="U44" s="166">
        <v>222</v>
      </c>
      <c r="V44" s="165"/>
      <c r="W44" s="166">
        <v>222.2</v>
      </c>
      <c r="X44" s="166">
        <v>137.3622</v>
      </c>
      <c r="Y44" s="166">
        <v>138.6678</v>
      </c>
      <c r="Z44" s="166">
        <v>137.6208</v>
      </c>
      <c r="AA44" s="166">
        <v>137.21350000000001</v>
      </c>
      <c r="AB44" s="166">
        <v>135.39179999999999</v>
      </c>
      <c r="AC44" s="165"/>
      <c r="AD44" s="166">
        <v>140.49250000000001</v>
      </c>
      <c r="AE44" s="166">
        <v>123.9003</v>
      </c>
      <c r="AF44" s="166">
        <v>136.97999999999999</v>
      </c>
    </row>
    <row r="45" spans="1:32" ht="18" customHeight="1" x14ac:dyDescent="0.3">
      <c r="A45" s="161" t="s">
        <v>92</v>
      </c>
      <c r="B45" s="161" t="s">
        <v>785</v>
      </c>
      <c r="C45" s="166">
        <v>510.09070000000003</v>
      </c>
      <c r="D45" s="166">
        <v>513.51639999999998</v>
      </c>
      <c r="E45" s="166">
        <v>514.00390000000004</v>
      </c>
      <c r="F45" s="166">
        <v>508.79309999999998</v>
      </c>
      <c r="G45" s="166">
        <v>511.34870000000001</v>
      </c>
      <c r="H45" s="166">
        <v>508.83199999999999</v>
      </c>
      <c r="I45" s="165"/>
      <c r="J45" s="166">
        <v>502.12119999999999</v>
      </c>
      <c r="K45" s="166">
        <v>497.60610000000003</v>
      </c>
      <c r="L45" s="166">
        <v>476.94159999999999</v>
      </c>
      <c r="M45" s="166">
        <v>504.38819999999998</v>
      </c>
      <c r="N45" s="166">
        <v>487.74680000000001</v>
      </c>
      <c r="O45" s="166">
        <v>226.88300000000001</v>
      </c>
      <c r="P45" s="166">
        <v>227.0582</v>
      </c>
      <c r="Q45" s="166">
        <v>227.66839999999999</v>
      </c>
      <c r="R45" s="166">
        <v>223.1413</v>
      </c>
      <c r="S45" s="166">
        <v>219.86709999999999</v>
      </c>
      <c r="T45" s="166">
        <v>221</v>
      </c>
      <c r="U45" s="166">
        <v>221.4</v>
      </c>
      <c r="V45" s="165"/>
      <c r="W45" s="166">
        <v>221.1</v>
      </c>
      <c r="X45" s="166">
        <v>138.6807</v>
      </c>
      <c r="Y45" s="166">
        <v>139.98439999999999</v>
      </c>
      <c r="Z45" s="166">
        <v>137.56890000000001</v>
      </c>
      <c r="AA45" s="166">
        <v>140.2054</v>
      </c>
      <c r="AB45" s="166">
        <v>136.827</v>
      </c>
      <c r="AC45" s="165"/>
      <c r="AD45" s="166">
        <v>141.9709</v>
      </c>
      <c r="AE45" s="166">
        <v>124.8818</v>
      </c>
      <c r="AF45" s="166">
        <v>138.55250000000001</v>
      </c>
    </row>
    <row r="46" spans="1:32" ht="18" customHeight="1" x14ac:dyDescent="0.3">
      <c r="A46" s="161" t="s">
        <v>92</v>
      </c>
      <c r="B46" s="161" t="s">
        <v>786</v>
      </c>
      <c r="C46" s="166">
        <v>505.05489999999998</v>
      </c>
      <c r="D46" s="166">
        <v>497.02589999999998</v>
      </c>
      <c r="E46" s="166">
        <v>494.7294</v>
      </c>
      <c r="F46" s="166">
        <v>501.55070000000001</v>
      </c>
      <c r="G46" s="166">
        <v>505.05009999999999</v>
      </c>
      <c r="H46" s="166">
        <v>504.92520000000002</v>
      </c>
      <c r="I46" s="165"/>
      <c r="J46" s="166">
        <v>498.59179999999998</v>
      </c>
      <c r="K46" s="166">
        <v>498.87459999999999</v>
      </c>
      <c r="L46" s="166">
        <v>483.03320000000002</v>
      </c>
      <c r="M46" s="166">
        <v>506.51670000000001</v>
      </c>
      <c r="N46" s="166">
        <v>491.04910000000001</v>
      </c>
      <c r="O46" s="166">
        <v>224.46360000000001</v>
      </c>
      <c r="P46" s="166">
        <v>221.00980000000001</v>
      </c>
      <c r="Q46" s="166">
        <v>224.85759999999999</v>
      </c>
      <c r="R46" s="166">
        <v>220.25530000000001</v>
      </c>
      <c r="S46" s="166">
        <v>217.71129999999999</v>
      </c>
      <c r="T46" s="166">
        <v>221.39189999999999</v>
      </c>
      <c r="U46" s="166">
        <v>222.1</v>
      </c>
      <c r="V46" s="165"/>
      <c r="W46" s="166">
        <v>222</v>
      </c>
      <c r="X46" s="166">
        <v>139.4838</v>
      </c>
      <c r="Y46" s="166">
        <v>140.47620000000001</v>
      </c>
      <c r="Z46" s="166">
        <v>137.71940000000001</v>
      </c>
      <c r="AA46" s="166">
        <v>140.37430000000001</v>
      </c>
      <c r="AB46" s="166">
        <v>136.19220000000001</v>
      </c>
      <c r="AC46" s="165"/>
      <c r="AD46" s="166">
        <v>142.64420000000001</v>
      </c>
      <c r="AE46" s="166">
        <v>124.1347</v>
      </c>
      <c r="AF46" s="166">
        <v>138.94059999999999</v>
      </c>
    </row>
    <row r="47" spans="1:32" ht="18" customHeight="1" x14ac:dyDescent="0.3">
      <c r="A47" s="161" t="s">
        <v>92</v>
      </c>
      <c r="B47" s="161" t="s">
        <v>787</v>
      </c>
      <c r="C47" s="166">
        <v>504.8451</v>
      </c>
      <c r="D47" s="166">
        <v>496.97340000000003</v>
      </c>
      <c r="E47" s="167">
        <v>493.28514999999999</v>
      </c>
      <c r="F47" s="166">
        <v>502.62369999999999</v>
      </c>
      <c r="G47" s="166">
        <v>506.23809999999997</v>
      </c>
      <c r="H47" s="166">
        <v>504.81479999999999</v>
      </c>
      <c r="I47" s="165"/>
      <c r="J47" s="166">
        <v>498.32159999999999</v>
      </c>
      <c r="K47" s="166">
        <v>496.7122</v>
      </c>
      <c r="L47" s="166">
        <v>481.44490000000002</v>
      </c>
      <c r="M47" s="166">
        <v>504.17500000000001</v>
      </c>
      <c r="N47" s="166">
        <v>490.5652</v>
      </c>
      <c r="O47" s="166">
        <v>224.24520000000001</v>
      </c>
      <c r="P47" s="166">
        <v>221.16800000000001</v>
      </c>
      <c r="Q47" s="166">
        <v>224.73750000000001</v>
      </c>
      <c r="R47" s="166">
        <v>220.59690000000001</v>
      </c>
      <c r="S47" s="166">
        <v>218.30930000000001</v>
      </c>
      <c r="T47" s="166">
        <v>221.2234</v>
      </c>
      <c r="U47" s="166">
        <v>222</v>
      </c>
      <c r="V47" s="165"/>
      <c r="W47" s="166">
        <v>222</v>
      </c>
      <c r="X47" s="166">
        <v>138.661</v>
      </c>
      <c r="Y47" s="166">
        <v>140.9194</v>
      </c>
      <c r="Z47" s="166">
        <v>137.8698</v>
      </c>
      <c r="AA47" s="166">
        <v>140.012</v>
      </c>
      <c r="AB47" s="166">
        <v>135.999</v>
      </c>
      <c r="AC47" s="165"/>
      <c r="AD47" s="166">
        <v>142.54169999999999</v>
      </c>
      <c r="AE47" s="166">
        <v>125.0722</v>
      </c>
      <c r="AF47" s="166">
        <v>138.55250000000001</v>
      </c>
    </row>
    <row r="48" spans="1:32" ht="18" customHeight="1" x14ac:dyDescent="0.3">
      <c r="A48" s="161" t="s">
        <v>92</v>
      </c>
      <c r="B48" s="161" t="s">
        <v>788</v>
      </c>
      <c r="C48" s="166">
        <v>505.2122</v>
      </c>
      <c r="D48" s="166">
        <v>497.70859999999999</v>
      </c>
      <c r="E48" s="166">
        <v>491.84089999999998</v>
      </c>
      <c r="F48" s="166">
        <v>502.83339999999998</v>
      </c>
      <c r="G48" s="166">
        <v>506.18680000000001</v>
      </c>
      <c r="H48" s="166">
        <v>504.6112</v>
      </c>
      <c r="I48" s="165"/>
      <c r="J48" s="166">
        <v>497.65379999999999</v>
      </c>
      <c r="K48" s="166">
        <v>496.21620000000001</v>
      </c>
      <c r="L48" s="166">
        <v>481.03390000000002</v>
      </c>
      <c r="M48" s="166">
        <v>503.34559999999999</v>
      </c>
      <c r="N48" s="166">
        <v>489.55110000000002</v>
      </c>
      <c r="O48" s="166">
        <v>224.47190000000001</v>
      </c>
      <c r="P48" s="166">
        <v>221.256</v>
      </c>
      <c r="Q48" s="166">
        <v>224.80690000000001</v>
      </c>
      <c r="R48" s="166">
        <v>221.1514</v>
      </c>
      <c r="S48" s="166">
        <v>218.52350000000001</v>
      </c>
      <c r="T48" s="166">
        <v>221.49209999999999</v>
      </c>
      <c r="U48" s="166">
        <v>222</v>
      </c>
      <c r="V48" s="165"/>
      <c r="W48" s="166">
        <v>222</v>
      </c>
      <c r="X48" s="167">
        <v>138.88130000000001</v>
      </c>
      <c r="Y48" s="166">
        <v>140.60050000000001</v>
      </c>
      <c r="Z48" s="166">
        <v>137.8698</v>
      </c>
      <c r="AA48" s="166">
        <v>140.0634</v>
      </c>
      <c r="AB48" s="166">
        <v>136.2336</v>
      </c>
      <c r="AC48" s="165"/>
      <c r="AD48" s="166">
        <v>142.51249999999999</v>
      </c>
      <c r="AE48" s="166">
        <v>124.6474</v>
      </c>
      <c r="AF48" s="166">
        <v>138.94059999999999</v>
      </c>
    </row>
    <row r="49" spans="1:32" ht="18" customHeight="1" x14ac:dyDescent="0.3">
      <c r="A49" s="161" t="s">
        <v>92</v>
      </c>
      <c r="B49" s="161" t="s">
        <v>789</v>
      </c>
      <c r="C49" s="169">
        <v>505.78919999999999</v>
      </c>
      <c r="D49" s="169">
        <v>498.02370000000002</v>
      </c>
      <c r="E49" s="170">
        <v>493.90879000000001</v>
      </c>
      <c r="F49" s="169">
        <v>502.97059999999999</v>
      </c>
      <c r="G49" s="169">
        <v>506.95359999999999</v>
      </c>
      <c r="H49" s="169">
        <v>505.63130000000001</v>
      </c>
      <c r="I49" s="168"/>
      <c r="J49" s="169">
        <v>497.61259999999999</v>
      </c>
      <c r="K49" s="169">
        <v>497.46019999999999</v>
      </c>
      <c r="L49" s="169">
        <v>481.69959999999998</v>
      </c>
      <c r="M49" s="169">
        <v>502.67759999999998</v>
      </c>
      <c r="N49" s="169">
        <v>489.22179999999997</v>
      </c>
      <c r="O49" s="169">
        <v>224.92259999999999</v>
      </c>
      <c r="P49" s="169">
        <v>221.47919999999999</v>
      </c>
      <c r="Q49" s="169">
        <v>225.09639999999999</v>
      </c>
      <c r="R49" s="169">
        <v>221.29239999999999</v>
      </c>
      <c r="S49" s="169">
        <v>218.9</v>
      </c>
      <c r="T49" s="169">
        <v>221.17089999999999</v>
      </c>
      <c r="U49" s="169">
        <v>222</v>
      </c>
      <c r="V49" s="168"/>
      <c r="W49" s="169">
        <v>222</v>
      </c>
      <c r="X49" s="170">
        <v>139.13865000000001</v>
      </c>
      <c r="Y49" s="169">
        <v>140.9288</v>
      </c>
      <c r="Z49" s="169">
        <v>138.06700000000001</v>
      </c>
      <c r="AA49" s="169">
        <v>139.46420000000001</v>
      </c>
      <c r="AB49" s="169">
        <v>136.16460000000001</v>
      </c>
      <c r="AC49" s="168"/>
      <c r="AD49" s="169">
        <v>142.4539</v>
      </c>
      <c r="AE49" s="169">
        <v>124.5107</v>
      </c>
      <c r="AF49" s="169">
        <v>138.1849</v>
      </c>
    </row>
    <row r="50" spans="1:32" ht="18" customHeight="1" x14ac:dyDescent="0.3">
      <c r="A50" s="161" t="s">
        <v>92</v>
      </c>
      <c r="B50" s="161" t="s">
        <v>790</v>
      </c>
      <c r="C50" s="163">
        <v>506.26139999999998</v>
      </c>
      <c r="D50" s="163">
        <v>498.75900000000001</v>
      </c>
      <c r="E50" s="164">
        <v>494.33386999999999</v>
      </c>
      <c r="F50" s="163">
        <v>504.35879999999997</v>
      </c>
      <c r="G50" s="163">
        <v>507.90429999999998</v>
      </c>
      <c r="H50" s="164">
        <v>505.63130000000001</v>
      </c>
      <c r="I50" s="162"/>
      <c r="J50" s="163">
        <v>498.80889999999999</v>
      </c>
      <c r="K50" s="163">
        <v>496.83710000000002</v>
      </c>
      <c r="L50" s="163">
        <v>482.32139999999998</v>
      </c>
      <c r="M50" s="163">
        <v>504.11829999999998</v>
      </c>
      <c r="N50" s="163">
        <v>490.26740000000001</v>
      </c>
      <c r="O50" s="163">
        <v>225.5583</v>
      </c>
      <c r="P50" s="163">
        <v>221.57419999999999</v>
      </c>
      <c r="Q50" s="163">
        <v>225.30430000000001</v>
      </c>
      <c r="R50" s="163">
        <v>221.68819999999999</v>
      </c>
      <c r="S50" s="163">
        <v>218.96639999999999</v>
      </c>
      <c r="T50" s="163">
        <v>221.67240000000001</v>
      </c>
      <c r="U50" s="163">
        <v>222</v>
      </c>
      <c r="V50" s="162"/>
      <c r="W50" s="163">
        <v>221.9</v>
      </c>
      <c r="X50" s="164">
        <v>138.76866000000001</v>
      </c>
      <c r="Y50" s="163">
        <v>140.36959999999999</v>
      </c>
      <c r="Z50" s="163">
        <v>138.1189</v>
      </c>
      <c r="AA50" s="163">
        <v>139.73929999999999</v>
      </c>
      <c r="AB50" s="163">
        <v>136.50960000000001</v>
      </c>
      <c r="AC50" s="162"/>
      <c r="AD50" s="163">
        <v>142.04409999999999</v>
      </c>
      <c r="AE50" s="163">
        <v>124.3202</v>
      </c>
      <c r="AF50" s="163">
        <v>138.22579999999999</v>
      </c>
    </row>
    <row r="51" spans="1:32" ht="18" customHeight="1" x14ac:dyDescent="0.3">
      <c r="A51" s="161" t="s">
        <v>92</v>
      </c>
      <c r="B51" s="161" t="s">
        <v>791</v>
      </c>
      <c r="C51" s="166">
        <v>506.20890000000003</v>
      </c>
      <c r="D51" s="166">
        <v>498.86399999999998</v>
      </c>
      <c r="E51" s="167">
        <v>495.22629000000001</v>
      </c>
      <c r="F51" s="166">
        <v>504.64060000000001</v>
      </c>
      <c r="G51" s="166">
        <v>508.32159999999999</v>
      </c>
      <c r="H51" s="167">
        <v>506.20544999999998</v>
      </c>
      <c r="I51" s="165"/>
      <c r="J51" s="166">
        <v>497.68970000000002</v>
      </c>
      <c r="K51" s="166">
        <v>495.57639999999998</v>
      </c>
      <c r="L51" s="166">
        <v>481.49009999999998</v>
      </c>
      <c r="M51" s="166">
        <v>503.53</v>
      </c>
      <c r="N51" s="166">
        <v>489.1318</v>
      </c>
      <c r="O51" s="166">
        <v>225.8706</v>
      </c>
      <c r="P51" s="166">
        <v>222.0915</v>
      </c>
      <c r="Q51" s="166">
        <v>225.77109999999999</v>
      </c>
      <c r="R51" s="166">
        <v>222.23580000000001</v>
      </c>
      <c r="S51" s="166">
        <v>219.63820000000001</v>
      </c>
      <c r="T51" s="166">
        <v>221.3784</v>
      </c>
      <c r="U51" s="166">
        <v>221.5</v>
      </c>
      <c r="V51" s="165"/>
      <c r="W51" s="166">
        <v>222</v>
      </c>
      <c r="X51" s="167">
        <v>138.79675</v>
      </c>
      <c r="Y51" s="166">
        <v>139.8562</v>
      </c>
      <c r="Z51" s="166">
        <v>138.1189</v>
      </c>
      <c r="AA51" s="166">
        <v>139.3306</v>
      </c>
      <c r="AB51" s="166">
        <v>136.44059999999999</v>
      </c>
      <c r="AC51" s="165"/>
      <c r="AD51" s="166">
        <v>141.91229999999999</v>
      </c>
      <c r="AE51" s="166">
        <v>123.9931</v>
      </c>
      <c r="AF51" s="166">
        <v>138.96100000000001</v>
      </c>
    </row>
    <row r="52" spans="1:32" ht="18" customHeight="1" x14ac:dyDescent="0.3">
      <c r="A52" s="161" t="s">
        <v>92</v>
      </c>
      <c r="B52" s="161" t="s">
        <v>792</v>
      </c>
      <c r="C52" s="166">
        <v>506.62860000000001</v>
      </c>
      <c r="D52" s="166">
        <v>499.44170000000003</v>
      </c>
      <c r="E52" s="167">
        <v>496.57155999999998</v>
      </c>
      <c r="F52" s="166">
        <v>504.98869999999999</v>
      </c>
      <c r="G52" s="166">
        <v>508.53919999999999</v>
      </c>
      <c r="H52" s="166">
        <v>506.77960000000002</v>
      </c>
      <c r="I52" s="165"/>
      <c r="J52" s="166">
        <v>498.6891</v>
      </c>
      <c r="K52" s="166">
        <v>495.90320000000003</v>
      </c>
      <c r="L52" s="166">
        <v>481.31810000000002</v>
      </c>
      <c r="M52" s="166">
        <v>504.01089999999999</v>
      </c>
      <c r="N52" s="166">
        <v>489.46080000000001</v>
      </c>
      <c r="O52" s="166">
        <v>226.5703</v>
      </c>
      <c r="P52" s="166">
        <v>221.82400000000001</v>
      </c>
      <c r="Q52" s="166">
        <v>226.0419</v>
      </c>
      <c r="R52" s="166">
        <v>222.11199999999999</v>
      </c>
      <c r="S52" s="166">
        <v>219.69730000000001</v>
      </c>
      <c r="T52" s="166">
        <v>221.3399</v>
      </c>
      <c r="U52" s="166">
        <v>221.4</v>
      </c>
      <c r="V52" s="165"/>
      <c r="W52" s="166">
        <v>221.9</v>
      </c>
      <c r="X52" s="166">
        <v>138.69970000000001</v>
      </c>
      <c r="Y52" s="166">
        <v>139.82230000000001</v>
      </c>
      <c r="Z52" s="166">
        <v>138.2174</v>
      </c>
      <c r="AA52" s="166">
        <v>139.5616</v>
      </c>
      <c r="AB52" s="166">
        <v>135.9162</v>
      </c>
      <c r="AC52" s="165"/>
      <c r="AD52" s="166">
        <v>142.1026</v>
      </c>
      <c r="AE52" s="166">
        <v>123.9442</v>
      </c>
      <c r="AF52" s="166">
        <v>138.96100000000001</v>
      </c>
    </row>
    <row r="53" spans="1:32" ht="18" customHeight="1" x14ac:dyDescent="0.3">
      <c r="A53" s="161" t="s">
        <v>92</v>
      </c>
      <c r="B53" s="161" t="s">
        <v>793</v>
      </c>
      <c r="C53" s="166">
        <v>507.83510000000001</v>
      </c>
      <c r="D53" s="166">
        <v>503.43310000000002</v>
      </c>
      <c r="E53" s="166">
        <v>495.77969999999999</v>
      </c>
      <c r="F53" s="166">
        <v>507.30270000000002</v>
      </c>
      <c r="G53" s="166">
        <v>509.55450000000002</v>
      </c>
      <c r="H53" s="166">
        <v>507.13</v>
      </c>
      <c r="I53" s="166">
        <v>503.68509999999998</v>
      </c>
      <c r="J53" s="166">
        <v>499.39400000000001</v>
      </c>
      <c r="K53" s="166">
        <v>495.6327</v>
      </c>
      <c r="L53" s="166">
        <v>481.4873</v>
      </c>
      <c r="M53" s="166">
        <v>504.23329999999999</v>
      </c>
      <c r="N53" s="166">
        <v>489.29669999999999</v>
      </c>
      <c r="O53" s="166">
        <v>227.4556</v>
      </c>
      <c r="P53" s="166">
        <v>223.48390000000001</v>
      </c>
      <c r="Q53" s="166">
        <v>227.22409999999999</v>
      </c>
      <c r="R53" s="166">
        <v>220.65899999999999</v>
      </c>
      <c r="S53" s="166">
        <v>219.1953</v>
      </c>
      <c r="T53" s="166">
        <v>221.19409999999999</v>
      </c>
      <c r="U53" s="166">
        <v>221.4</v>
      </c>
      <c r="V53" s="165"/>
      <c r="W53" s="166">
        <v>222.1</v>
      </c>
      <c r="X53" s="166">
        <v>139.52850000000001</v>
      </c>
      <c r="Y53" s="166">
        <v>139.81180000000001</v>
      </c>
      <c r="Z53" s="166">
        <v>138.2174</v>
      </c>
      <c r="AA53" s="166">
        <v>139.74430000000001</v>
      </c>
      <c r="AB53" s="166">
        <v>135.58500000000001</v>
      </c>
      <c r="AC53" s="165"/>
      <c r="AD53" s="166">
        <v>141.8391</v>
      </c>
      <c r="AE53" s="166">
        <v>124.0419</v>
      </c>
      <c r="AF53" s="166">
        <v>139.73699999999999</v>
      </c>
    </row>
    <row r="54" spans="1:32" ht="18" customHeight="1" x14ac:dyDescent="0.3">
      <c r="A54" s="161" t="s">
        <v>92</v>
      </c>
      <c r="B54" s="161" t="s">
        <v>794</v>
      </c>
      <c r="C54" s="166">
        <v>508.56950000000001</v>
      </c>
      <c r="D54" s="166">
        <v>504.79849999999999</v>
      </c>
      <c r="E54" s="167">
        <v>498.30065000000002</v>
      </c>
      <c r="F54" s="166">
        <v>507.2765</v>
      </c>
      <c r="G54" s="166">
        <v>509.15159999999997</v>
      </c>
      <c r="H54" s="166">
        <v>506.89800000000002</v>
      </c>
      <c r="I54" s="167">
        <v>506.46944999999999</v>
      </c>
      <c r="J54" s="166">
        <v>498.42540000000002</v>
      </c>
      <c r="K54" s="166">
        <v>496.18049999999999</v>
      </c>
      <c r="L54" s="166">
        <v>482.21820000000002</v>
      </c>
      <c r="M54" s="166">
        <v>504.67180000000002</v>
      </c>
      <c r="N54" s="166">
        <v>489.88650000000001</v>
      </c>
      <c r="O54" s="166">
        <v>227.53059999999999</v>
      </c>
      <c r="P54" s="166">
        <v>223.8801</v>
      </c>
      <c r="Q54" s="166">
        <v>227.34190000000001</v>
      </c>
      <c r="R54" s="166">
        <v>220.73840000000001</v>
      </c>
      <c r="S54" s="166">
        <v>218.28720000000001</v>
      </c>
      <c r="T54" s="166">
        <v>221.35900000000001</v>
      </c>
      <c r="U54" s="166">
        <v>222</v>
      </c>
      <c r="V54" s="165"/>
      <c r="W54" s="166">
        <v>222.5</v>
      </c>
      <c r="X54" s="166">
        <v>138.3937</v>
      </c>
      <c r="Y54" s="166">
        <v>140.17449999999999</v>
      </c>
      <c r="Z54" s="166">
        <v>138.4665</v>
      </c>
      <c r="AA54" s="166">
        <v>139.2629</v>
      </c>
      <c r="AB54" s="166">
        <v>135.24</v>
      </c>
      <c r="AC54" s="165"/>
      <c r="AD54" s="166">
        <v>142.05869999999999</v>
      </c>
      <c r="AE54" s="166">
        <v>123.7098</v>
      </c>
      <c r="AF54" s="166">
        <v>138.1645</v>
      </c>
    </row>
    <row r="55" spans="1:32" ht="18" customHeight="1" x14ac:dyDescent="0.3">
      <c r="A55" s="161" t="s">
        <v>92</v>
      </c>
      <c r="B55" s="161" t="s">
        <v>795</v>
      </c>
      <c r="C55" s="166">
        <v>507.73020000000002</v>
      </c>
      <c r="D55" s="166">
        <v>506.16399999999999</v>
      </c>
      <c r="E55" s="166">
        <v>500.82159999999999</v>
      </c>
      <c r="F55" s="166">
        <v>510.03870000000001</v>
      </c>
      <c r="G55" s="166">
        <v>511.85789999999997</v>
      </c>
      <c r="H55" s="166">
        <v>508.7509</v>
      </c>
      <c r="I55" s="166">
        <v>509.25380000000001</v>
      </c>
      <c r="J55" s="166">
        <v>501.30720000000002</v>
      </c>
      <c r="K55" s="166">
        <v>497.58859999999999</v>
      </c>
      <c r="L55" s="166">
        <v>484.62369999999999</v>
      </c>
      <c r="M55" s="166">
        <v>506.31</v>
      </c>
      <c r="N55" s="166">
        <v>491.68889999999999</v>
      </c>
      <c r="O55" s="166">
        <v>228.3717</v>
      </c>
      <c r="P55" s="166">
        <v>225.0866</v>
      </c>
      <c r="Q55" s="166">
        <v>228.23060000000001</v>
      </c>
      <c r="R55" s="166">
        <v>222.11490000000001</v>
      </c>
      <c r="S55" s="166">
        <v>219.54230000000001</v>
      </c>
      <c r="T55" s="166">
        <v>221.4708</v>
      </c>
      <c r="U55" s="166">
        <v>222</v>
      </c>
      <c r="V55" s="165"/>
      <c r="W55" s="166">
        <v>223.5</v>
      </c>
      <c r="X55" s="166">
        <v>138.39840000000001</v>
      </c>
      <c r="Y55" s="166">
        <v>141.101</v>
      </c>
      <c r="Z55" s="166">
        <v>138.76740000000001</v>
      </c>
      <c r="AA55" s="166">
        <v>139.6138</v>
      </c>
      <c r="AB55" s="166">
        <v>135.61259999999999</v>
      </c>
      <c r="AC55" s="165"/>
      <c r="AD55" s="166">
        <v>142.8638</v>
      </c>
      <c r="AE55" s="166">
        <v>124.5107</v>
      </c>
      <c r="AF55" s="166">
        <v>138.55250000000001</v>
      </c>
    </row>
    <row r="56" spans="1:32" ht="18" customHeight="1" x14ac:dyDescent="0.3">
      <c r="A56" s="161" t="s">
        <v>92</v>
      </c>
      <c r="B56" s="161" t="s">
        <v>796</v>
      </c>
      <c r="C56" s="166">
        <v>508.517</v>
      </c>
      <c r="D56" s="166">
        <v>505.6388</v>
      </c>
      <c r="E56" s="167">
        <v>502.81729999999999</v>
      </c>
      <c r="F56" s="166">
        <v>512.56380000000001</v>
      </c>
      <c r="G56" s="166">
        <v>513.67309999999998</v>
      </c>
      <c r="H56" s="166">
        <v>510.6266</v>
      </c>
      <c r="I56" s="165"/>
      <c r="J56" s="166">
        <v>502.57799999999997</v>
      </c>
      <c r="K56" s="166">
        <v>498.54129999999998</v>
      </c>
      <c r="L56" s="166">
        <v>484.09379999999999</v>
      </c>
      <c r="M56" s="166">
        <v>507.00450000000001</v>
      </c>
      <c r="N56" s="166">
        <v>491.88299999999998</v>
      </c>
      <c r="O56" s="166">
        <v>226.8211</v>
      </c>
      <c r="P56" s="166">
        <v>224.14859999999999</v>
      </c>
      <c r="Q56" s="166">
        <v>227.84100000000001</v>
      </c>
      <c r="R56" s="166">
        <v>221.0274</v>
      </c>
      <c r="S56" s="166">
        <v>218.70060000000001</v>
      </c>
      <c r="T56" s="166">
        <v>221.56389999999999</v>
      </c>
      <c r="U56" s="166">
        <v>223.3</v>
      </c>
      <c r="V56" s="165"/>
      <c r="W56" s="166">
        <v>224.1</v>
      </c>
      <c r="X56" s="166">
        <v>138.54580000000001</v>
      </c>
      <c r="Y56" s="166">
        <v>141.21369999999999</v>
      </c>
      <c r="Z56" s="166">
        <v>138.8141</v>
      </c>
      <c r="AA56" s="166">
        <v>139.41970000000001</v>
      </c>
      <c r="AB56" s="166">
        <v>135.73679999999999</v>
      </c>
      <c r="AC56" s="165"/>
      <c r="AD56" s="166">
        <v>142.96619999999999</v>
      </c>
      <c r="AE56" s="166">
        <v>124.3202</v>
      </c>
      <c r="AF56" s="166">
        <v>138.1645</v>
      </c>
    </row>
    <row r="57" spans="1:32" ht="18" customHeight="1" x14ac:dyDescent="0.3">
      <c r="A57" s="161" t="s">
        <v>797</v>
      </c>
      <c r="B57" s="161" t="s">
        <v>93</v>
      </c>
      <c r="C57" s="169">
        <v>510.19569999999999</v>
      </c>
      <c r="D57" s="169">
        <v>508.89479999999998</v>
      </c>
      <c r="E57" s="169">
        <v>504.81299999999999</v>
      </c>
      <c r="F57" s="169">
        <v>514.93910000000005</v>
      </c>
      <c r="G57" s="169">
        <v>515.95809999999994</v>
      </c>
      <c r="H57" s="169">
        <v>512.79</v>
      </c>
      <c r="I57" s="168"/>
      <c r="J57" s="169">
        <v>504.4248</v>
      </c>
      <c r="K57" s="169">
        <v>498.93549999999999</v>
      </c>
      <c r="L57" s="169">
        <v>485.39580000000001</v>
      </c>
      <c r="M57" s="169">
        <v>506.41930000000002</v>
      </c>
      <c r="N57" s="169">
        <v>492.233</v>
      </c>
      <c r="O57" s="169">
        <v>224.31110000000001</v>
      </c>
      <c r="P57" s="169">
        <v>225.48759999999999</v>
      </c>
      <c r="Q57" s="169">
        <v>226.78620000000001</v>
      </c>
      <c r="R57" s="169">
        <v>221.98330000000001</v>
      </c>
      <c r="S57" s="169">
        <v>219.71209999999999</v>
      </c>
      <c r="T57" s="169">
        <v>221.7473</v>
      </c>
      <c r="U57" s="169">
        <v>222.7</v>
      </c>
      <c r="V57" s="168"/>
      <c r="W57" s="169">
        <v>223.8</v>
      </c>
      <c r="X57" s="169">
        <v>139.26419999999999</v>
      </c>
      <c r="Y57" s="169">
        <v>140.86109999999999</v>
      </c>
      <c r="Z57" s="169">
        <v>139.06309999999999</v>
      </c>
      <c r="AA57" s="169">
        <v>139.4539</v>
      </c>
      <c r="AB57" s="169">
        <v>135.9162</v>
      </c>
      <c r="AC57" s="168"/>
      <c r="AD57" s="169">
        <v>142.893</v>
      </c>
      <c r="AE57" s="169">
        <v>125.0234</v>
      </c>
      <c r="AF57" s="169">
        <v>138.55250000000001</v>
      </c>
    </row>
    <row r="58" spans="1:32" x14ac:dyDescent="0.3">
      <c r="A58" s="230" t="s">
        <v>809</v>
      </c>
      <c r="B58" s="230"/>
      <c r="C58" s="171">
        <v>512.55619999999999</v>
      </c>
      <c r="D58" s="171">
        <v>518.13789999999995</v>
      </c>
      <c r="E58" s="171">
        <v>516.15719999999999</v>
      </c>
      <c r="F58" s="171">
        <v>517.26610000000005</v>
      </c>
      <c r="G58" s="171">
        <v>517.8329</v>
      </c>
      <c r="H58" s="171">
        <v>513.69039999999995</v>
      </c>
      <c r="I58" s="171">
        <v>515.61469999999997</v>
      </c>
      <c r="J58" s="171">
        <v>504.4248</v>
      </c>
      <c r="K58" s="171">
        <v>506.4975</v>
      </c>
      <c r="L58" s="171">
        <v>498.60289999999998</v>
      </c>
      <c r="M58" s="171">
        <v>515.12279999999998</v>
      </c>
      <c r="N58" s="171">
        <v>501.98649999999998</v>
      </c>
      <c r="O58" s="171">
        <v>228.3717</v>
      </c>
      <c r="P58" s="171">
        <v>228.40459999999999</v>
      </c>
      <c r="Q58" s="171">
        <v>229.1242</v>
      </c>
      <c r="R58" s="171">
        <v>224.7868</v>
      </c>
      <c r="S58" s="171">
        <v>221.87520000000001</v>
      </c>
      <c r="T58" s="171">
        <v>224.53989999999999</v>
      </c>
      <c r="U58" s="171">
        <v>225.9</v>
      </c>
      <c r="V58" s="171">
        <v>0</v>
      </c>
      <c r="W58" s="171">
        <v>226.1</v>
      </c>
      <c r="X58" s="171">
        <v>141.37549999999999</v>
      </c>
      <c r="Y58" s="171">
        <v>141.37870000000001</v>
      </c>
      <c r="Z58" s="171">
        <v>140.01249999999999</v>
      </c>
      <c r="AA58" s="171">
        <v>140.67179999999999</v>
      </c>
      <c r="AB58" s="171">
        <v>136.827</v>
      </c>
      <c r="AC58" s="171">
        <v>0</v>
      </c>
      <c r="AD58" s="171">
        <v>143.22970000000001</v>
      </c>
      <c r="AE58" s="171">
        <v>126.288</v>
      </c>
      <c r="AF58" s="171">
        <v>140.94200000000001</v>
      </c>
    </row>
    <row r="59" spans="1:32" x14ac:dyDescent="0.3">
      <c r="A59" s="230" t="s">
        <v>810</v>
      </c>
      <c r="B59" s="230"/>
      <c r="C59" s="171">
        <v>504.0582</v>
      </c>
      <c r="D59" s="171">
        <v>496.97340000000003</v>
      </c>
      <c r="E59" s="171">
        <v>491.84089999999998</v>
      </c>
      <c r="F59" s="171">
        <v>497.87450000000001</v>
      </c>
      <c r="G59" s="171">
        <v>500.92750000000001</v>
      </c>
      <c r="H59" s="171">
        <v>501.41989999999998</v>
      </c>
      <c r="I59" s="171">
        <v>492.40519999999998</v>
      </c>
      <c r="J59" s="171">
        <v>494.52859999999998</v>
      </c>
      <c r="K59" s="171">
        <v>493.93020000000001</v>
      </c>
      <c r="L59" s="171">
        <v>476.94159999999999</v>
      </c>
      <c r="M59" s="171">
        <v>502.67759999999998</v>
      </c>
      <c r="N59" s="171">
        <v>487.74680000000001</v>
      </c>
      <c r="O59" s="171">
        <v>221.25890000000001</v>
      </c>
      <c r="P59" s="171">
        <v>220.477</v>
      </c>
      <c r="Q59" s="171">
        <v>220.9631</v>
      </c>
      <c r="R59" s="171">
        <v>217.44130000000001</v>
      </c>
      <c r="S59" s="171">
        <v>213.636</v>
      </c>
      <c r="T59" s="171">
        <v>221</v>
      </c>
      <c r="U59" s="171">
        <v>221.4</v>
      </c>
      <c r="V59" s="171">
        <v>0</v>
      </c>
      <c r="W59" s="171">
        <v>221.1</v>
      </c>
      <c r="X59" s="171">
        <v>136.7876</v>
      </c>
      <c r="Y59" s="171">
        <v>138.34950000000001</v>
      </c>
      <c r="Z59" s="171">
        <v>136.8218</v>
      </c>
      <c r="AA59" s="171">
        <v>134.94040000000001</v>
      </c>
      <c r="AB59" s="171">
        <v>132.78360000000001</v>
      </c>
      <c r="AC59" s="171">
        <v>0</v>
      </c>
      <c r="AD59" s="171">
        <v>140.4486</v>
      </c>
      <c r="AE59" s="171">
        <v>122.53789999999999</v>
      </c>
      <c r="AF59" s="171">
        <v>136.59190000000001</v>
      </c>
    </row>
    <row r="60" spans="1:32" x14ac:dyDescent="0.3">
      <c r="A60" s="230" t="s">
        <v>811</v>
      </c>
      <c r="B60" s="230"/>
      <c r="C60" s="171">
        <v>507.86896875000002</v>
      </c>
      <c r="D60" s="171">
        <v>506.48014375000002</v>
      </c>
      <c r="E60" s="171">
        <v>504.5853408333333</v>
      </c>
      <c r="F60" s="171">
        <v>506.92329999999998</v>
      </c>
      <c r="G60" s="171">
        <v>509.10883958333329</v>
      </c>
      <c r="H60" s="171">
        <v>507.31520104166663</v>
      </c>
      <c r="I60" s="171">
        <v>504.70880454545448</v>
      </c>
      <c r="J60" s="171">
        <v>498.14867083333331</v>
      </c>
      <c r="K60" s="171">
        <v>499.69196249999999</v>
      </c>
      <c r="L60" s="171">
        <v>490.01523750000001</v>
      </c>
      <c r="M60" s="171">
        <v>508.18059583333331</v>
      </c>
      <c r="N60" s="171">
        <v>494.71806874999999</v>
      </c>
      <c r="O60" s="171">
        <v>225.48628333333332</v>
      </c>
      <c r="P60" s="171">
        <v>223.7940395833333</v>
      </c>
      <c r="Q60" s="171">
        <v>225.71177083333333</v>
      </c>
      <c r="R60" s="171">
        <v>220.90628749999999</v>
      </c>
      <c r="S60" s="171">
        <v>217.82238749999999</v>
      </c>
      <c r="T60" s="171">
        <v>222.2529625</v>
      </c>
      <c r="U60" s="171">
        <v>223.62083333333331</v>
      </c>
      <c r="V60" s="171">
        <v>0</v>
      </c>
      <c r="W60" s="171">
        <v>223.70833333333334</v>
      </c>
      <c r="X60" s="171">
        <v>139.11381583333332</v>
      </c>
      <c r="Y60" s="171">
        <v>140.08522291666665</v>
      </c>
      <c r="Z60" s="171">
        <v>138.46095208333332</v>
      </c>
      <c r="AA60" s="171">
        <v>137.75517708333331</v>
      </c>
      <c r="AB60" s="171">
        <v>135.0614625</v>
      </c>
      <c r="AC60" s="171">
        <v>0</v>
      </c>
      <c r="AD60" s="171">
        <v>141.81839375000001</v>
      </c>
      <c r="AE60" s="171">
        <v>124.27526041666665</v>
      </c>
      <c r="AF60" s="171">
        <v>138.59124374999999</v>
      </c>
    </row>
    <row r="61" spans="1:32" x14ac:dyDescent="0.3">
      <c r="A61" s="230" t="s">
        <v>2301</v>
      </c>
      <c r="B61" s="230"/>
      <c r="C61" s="159" t="s">
        <v>199</v>
      </c>
      <c r="D61" s="159" t="s">
        <v>199</v>
      </c>
      <c r="E61" s="159" t="s">
        <v>199</v>
      </c>
      <c r="F61" s="159" t="s">
        <v>2302</v>
      </c>
      <c r="G61" s="159" t="s">
        <v>2302</v>
      </c>
      <c r="H61" s="159" t="s">
        <v>2302</v>
      </c>
      <c r="I61" s="159" t="s">
        <v>2303</v>
      </c>
      <c r="J61" s="159" t="s">
        <v>2303</v>
      </c>
      <c r="K61" s="159" t="s">
        <v>2303</v>
      </c>
      <c r="L61" s="159" t="s">
        <v>2303</v>
      </c>
      <c r="M61" s="159" t="s">
        <v>2303</v>
      </c>
      <c r="N61" s="159" t="s">
        <v>2303</v>
      </c>
      <c r="O61" s="159" t="s">
        <v>199</v>
      </c>
      <c r="P61" s="159" t="s">
        <v>199</v>
      </c>
      <c r="Q61" s="159" t="s">
        <v>199</v>
      </c>
      <c r="R61" s="159" t="s">
        <v>2302</v>
      </c>
      <c r="S61" s="159" t="s">
        <v>2302</v>
      </c>
      <c r="T61" s="159" t="s">
        <v>2303</v>
      </c>
      <c r="U61" s="159" t="s">
        <v>2303</v>
      </c>
      <c r="V61" s="159" t="s">
        <v>2303</v>
      </c>
      <c r="W61" s="159" t="s">
        <v>2303</v>
      </c>
      <c r="X61" s="159" t="s">
        <v>2303</v>
      </c>
      <c r="Y61" s="159" t="s">
        <v>2303</v>
      </c>
      <c r="Z61" s="159" t="s">
        <v>2303</v>
      </c>
      <c r="AA61" s="159" t="s">
        <v>2303</v>
      </c>
      <c r="AB61" s="159" t="s">
        <v>2303</v>
      </c>
      <c r="AC61" s="159" t="s">
        <v>2303</v>
      </c>
      <c r="AD61" s="159" t="s">
        <v>2303</v>
      </c>
      <c r="AE61" s="159" t="s">
        <v>2303</v>
      </c>
      <c r="AF61" s="159" t="s">
        <v>2303</v>
      </c>
    </row>
    <row r="62" spans="1:32" ht="27" customHeight="1" x14ac:dyDescent="0.3">
      <c r="A62" s="230" t="s">
        <v>3</v>
      </c>
      <c r="B62" s="230"/>
      <c r="C62" s="231" t="s">
        <v>80</v>
      </c>
      <c r="D62" s="231"/>
      <c r="E62" s="231"/>
      <c r="F62" s="231"/>
      <c r="G62" s="231"/>
      <c r="H62" s="231"/>
      <c r="I62" s="231" t="s">
        <v>215</v>
      </c>
      <c r="J62" s="231" t="s">
        <v>80</v>
      </c>
      <c r="K62" s="231" t="s">
        <v>215</v>
      </c>
      <c r="L62" s="231" t="s">
        <v>80</v>
      </c>
      <c r="M62" s="231" t="s">
        <v>337</v>
      </c>
      <c r="N62" s="231" t="s">
        <v>215</v>
      </c>
      <c r="O62" s="231" t="s">
        <v>400</v>
      </c>
      <c r="P62" s="231"/>
      <c r="Q62" s="231"/>
      <c r="R62" s="231"/>
      <c r="S62" s="231"/>
      <c r="T62" s="231" t="s">
        <v>80</v>
      </c>
      <c r="U62" s="231" t="s">
        <v>2312</v>
      </c>
      <c r="V62" s="231"/>
      <c r="W62" s="231"/>
      <c r="X62" s="231" t="s">
        <v>400</v>
      </c>
      <c r="Y62" s="231" t="s">
        <v>453</v>
      </c>
      <c r="Z62" s="231" t="s">
        <v>400</v>
      </c>
      <c r="AA62" s="231" t="s">
        <v>2313</v>
      </c>
      <c r="AB62" s="231" t="s">
        <v>544</v>
      </c>
      <c r="AC62" s="231" t="s">
        <v>400</v>
      </c>
      <c r="AD62" s="231" t="s">
        <v>111</v>
      </c>
      <c r="AE62" s="231" t="s">
        <v>400</v>
      </c>
      <c r="AF62" s="23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2674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2316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2317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2675</v>
      </c>
      <c r="C5" s="1"/>
      <c r="D5" s="1"/>
      <c r="E5" s="1"/>
      <c r="F5" s="1"/>
      <c r="G5" s="1"/>
    </row>
    <row r="6" spans="1:7" ht="34.950000000000003" customHeight="1" x14ac:dyDescent="0.3">
      <c r="A6" s="1"/>
      <c r="B6" s="3" t="s">
        <v>3</v>
      </c>
      <c r="C6" s="3" t="s">
        <v>4</v>
      </c>
      <c r="D6" s="3" t="s">
        <v>6</v>
      </c>
      <c r="E6" s="3" t="s">
        <v>7</v>
      </c>
      <c r="F6" s="3" t="s">
        <v>8</v>
      </c>
      <c r="G6" s="3" t="s">
        <v>2676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2677</v>
      </c>
      <c r="C5" s="1"/>
      <c r="D5" s="1"/>
      <c r="E5" s="1"/>
      <c r="F5" s="1"/>
      <c r="G5" s="1"/>
      <c r="H5" s="1"/>
      <c r="I5" s="1"/>
    </row>
    <row r="6" spans="1:9" ht="34.950000000000003" customHeight="1" x14ac:dyDescent="0.3">
      <c r="A6" s="1"/>
      <c r="B6" s="3" t="s">
        <v>4</v>
      </c>
      <c r="C6" s="3" t="s">
        <v>2678</v>
      </c>
      <c r="D6" s="3" t="s">
        <v>2679</v>
      </c>
      <c r="E6" s="3" t="s">
        <v>7</v>
      </c>
      <c r="F6" s="3" t="s">
        <v>8</v>
      </c>
      <c r="G6" s="3" t="s">
        <v>2680</v>
      </c>
      <c r="H6" s="3" t="s">
        <v>2676</v>
      </c>
      <c r="I6" s="3" t="s">
        <v>2681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2682</v>
      </c>
      <c r="C5" s="1"/>
      <c r="D5" s="1"/>
      <c r="E5" s="1"/>
      <c r="F5" s="1"/>
      <c r="G5" s="1"/>
      <c r="H5" s="1"/>
      <c r="I5" s="1"/>
    </row>
    <row r="6" spans="1:9" ht="30" customHeight="1" x14ac:dyDescent="0.3">
      <c r="A6" s="1"/>
      <c r="B6" s="199" t="s">
        <v>2683</v>
      </c>
      <c r="C6" s="199"/>
      <c r="D6" s="199"/>
      <c r="E6" s="199"/>
      <c r="F6" s="199"/>
      <c r="G6" s="199"/>
      <c r="H6" s="199"/>
      <c r="I6" s="199"/>
    </row>
    <row r="7" spans="1:9" ht="19.95" customHeight="1" x14ac:dyDescent="0.3">
      <c r="A7" s="1"/>
      <c r="B7" s="199" t="s">
        <v>2684</v>
      </c>
      <c r="C7" s="199" t="s">
        <v>2685</v>
      </c>
      <c r="D7" s="199"/>
      <c r="E7" s="199" t="s">
        <v>2686</v>
      </c>
      <c r="F7" s="199"/>
      <c r="G7" s="199" t="s">
        <v>2687</v>
      </c>
      <c r="H7" s="199"/>
      <c r="I7" s="199"/>
    </row>
    <row r="8" spans="1:9" ht="19.95" customHeight="1" x14ac:dyDescent="0.3">
      <c r="A8" s="1"/>
      <c r="B8" s="199"/>
      <c r="C8" s="3" t="s">
        <v>2688</v>
      </c>
      <c r="D8" s="3" t="s">
        <v>2689</v>
      </c>
      <c r="E8" s="3" t="s">
        <v>2688</v>
      </c>
      <c r="F8" s="3" t="s">
        <v>2689</v>
      </c>
      <c r="G8" s="3" t="s">
        <v>2688</v>
      </c>
      <c r="H8" s="3" t="s">
        <v>2689</v>
      </c>
      <c r="I8" s="3" t="s">
        <v>2690</v>
      </c>
    </row>
    <row r="9" spans="1:9" ht="26.4" x14ac:dyDescent="0.3">
      <c r="A9" s="1"/>
      <c r="B9" s="86" t="s">
        <v>2691</v>
      </c>
      <c r="C9" s="86" t="s">
        <v>2692</v>
      </c>
      <c r="D9" s="86" t="s">
        <v>2692</v>
      </c>
      <c r="E9" s="86" t="s">
        <v>2692</v>
      </c>
      <c r="F9" s="86" t="s">
        <v>2692</v>
      </c>
      <c r="G9" s="86" t="s">
        <v>2692</v>
      </c>
      <c r="H9" s="86" t="s">
        <v>2692</v>
      </c>
      <c r="I9" s="86" t="s">
        <v>2693</v>
      </c>
    </row>
    <row r="10" spans="1:9" ht="26.4" x14ac:dyDescent="0.3">
      <c r="A10" s="1"/>
      <c r="B10" s="86" t="s">
        <v>2694</v>
      </c>
      <c r="C10" s="86" t="s">
        <v>2692</v>
      </c>
      <c r="D10" s="86" t="s">
        <v>2692</v>
      </c>
      <c r="E10" s="86" t="s">
        <v>2692</v>
      </c>
      <c r="F10" s="86" t="s">
        <v>2692</v>
      </c>
      <c r="G10" s="86" t="s">
        <v>2692</v>
      </c>
      <c r="H10" s="86" t="s">
        <v>2692</v>
      </c>
      <c r="I10" s="86" t="s">
        <v>2693</v>
      </c>
    </row>
    <row r="11" spans="1:9" ht="26.4" x14ac:dyDescent="0.3">
      <c r="A11" s="1"/>
      <c r="B11" s="86" t="s">
        <v>2695</v>
      </c>
      <c r="C11" s="86" t="s">
        <v>2696</v>
      </c>
      <c r="D11" s="86" t="s">
        <v>2697</v>
      </c>
      <c r="E11" s="86" t="s">
        <v>2698</v>
      </c>
      <c r="F11" s="86" t="s">
        <v>2699</v>
      </c>
      <c r="G11" s="86" t="s">
        <v>904</v>
      </c>
      <c r="H11" s="86" t="s">
        <v>904</v>
      </c>
      <c r="I11" s="86" t="s">
        <v>904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9" t="s">
        <v>192</v>
      </c>
      <c r="C14" s="199"/>
      <c r="D14" s="199"/>
      <c r="E14" s="199"/>
      <c r="F14" s="199"/>
      <c r="G14" s="199"/>
      <c r="H14" s="199"/>
      <c r="I14" s="199"/>
    </row>
    <row r="15" spans="1:9" ht="19.95" customHeight="1" x14ac:dyDescent="0.3">
      <c r="A15" s="1"/>
      <c r="B15" s="199" t="s">
        <v>2684</v>
      </c>
      <c r="C15" s="199" t="s">
        <v>2685</v>
      </c>
      <c r="D15" s="199"/>
      <c r="E15" s="199" t="s">
        <v>2686</v>
      </c>
      <c r="F15" s="199"/>
      <c r="G15" s="199" t="s">
        <v>2687</v>
      </c>
      <c r="H15" s="199"/>
      <c r="I15" s="199"/>
    </row>
    <row r="16" spans="1:9" ht="19.95" customHeight="1" x14ac:dyDescent="0.3">
      <c r="A16" s="1"/>
      <c r="B16" s="199"/>
      <c r="C16" s="3" t="s">
        <v>2688</v>
      </c>
      <c r="D16" s="3" t="s">
        <v>2689</v>
      </c>
      <c r="E16" s="3" t="s">
        <v>2688</v>
      </c>
      <c r="F16" s="3" t="s">
        <v>2689</v>
      </c>
      <c r="G16" s="3" t="s">
        <v>2688</v>
      </c>
      <c r="H16" s="3" t="s">
        <v>2689</v>
      </c>
      <c r="I16" s="3" t="s">
        <v>2690</v>
      </c>
    </row>
    <row r="17" spans="1:9" ht="26.4" x14ac:dyDescent="0.3">
      <c r="A17" s="1"/>
      <c r="B17" s="86" t="s">
        <v>2691</v>
      </c>
      <c r="C17" s="86" t="s">
        <v>2692</v>
      </c>
      <c r="D17" s="86" t="s">
        <v>2692</v>
      </c>
      <c r="E17" s="86" t="s">
        <v>2692</v>
      </c>
      <c r="F17" s="86" t="s">
        <v>2692</v>
      </c>
      <c r="G17" s="86" t="s">
        <v>2692</v>
      </c>
      <c r="H17" s="86" t="s">
        <v>2692</v>
      </c>
      <c r="I17" s="86" t="s">
        <v>2693</v>
      </c>
    </row>
    <row r="18" spans="1:9" ht="26.4" x14ac:dyDescent="0.3">
      <c r="A18" s="1"/>
      <c r="B18" s="86" t="s">
        <v>2694</v>
      </c>
      <c r="C18" s="86" t="s">
        <v>2692</v>
      </c>
      <c r="D18" s="86" t="s">
        <v>2692</v>
      </c>
      <c r="E18" s="86" t="s">
        <v>2692</v>
      </c>
      <c r="F18" s="86" t="s">
        <v>2692</v>
      </c>
      <c r="G18" s="86" t="s">
        <v>2692</v>
      </c>
      <c r="H18" s="86" t="s">
        <v>2692</v>
      </c>
      <c r="I18" s="86" t="s">
        <v>2693</v>
      </c>
    </row>
    <row r="19" spans="1:9" x14ac:dyDescent="0.3">
      <c r="A19" s="1"/>
      <c r="B19" s="86" t="s">
        <v>2695</v>
      </c>
      <c r="C19" s="86" t="s">
        <v>2692</v>
      </c>
      <c r="D19" s="86" t="s">
        <v>2692</v>
      </c>
      <c r="E19" s="86" t="s">
        <v>2692</v>
      </c>
      <c r="F19" s="86" t="s">
        <v>2692</v>
      </c>
      <c r="G19" s="86" t="s">
        <v>904</v>
      </c>
      <c r="H19" s="86" t="s">
        <v>904</v>
      </c>
      <c r="I19" s="86" t="s">
        <v>904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9" t="s">
        <v>2700</v>
      </c>
      <c r="C22" s="199"/>
      <c r="D22" s="199"/>
      <c r="E22" s="199"/>
      <c r="F22" s="199"/>
      <c r="G22" s="199"/>
      <c r="H22" s="199"/>
      <c r="I22" s="199"/>
    </row>
    <row r="23" spans="1:9" ht="19.95" customHeight="1" x14ac:dyDescent="0.3">
      <c r="A23" s="1"/>
      <c r="B23" s="199" t="s">
        <v>2684</v>
      </c>
      <c r="C23" s="199" t="s">
        <v>2685</v>
      </c>
      <c r="D23" s="199"/>
      <c r="E23" s="199" t="s">
        <v>2686</v>
      </c>
      <c r="F23" s="199"/>
      <c r="G23" s="199" t="s">
        <v>2687</v>
      </c>
      <c r="H23" s="199"/>
      <c r="I23" s="199"/>
    </row>
    <row r="24" spans="1:9" ht="19.95" customHeight="1" x14ac:dyDescent="0.3">
      <c r="A24" s="1"/>
      <c r="B24" s="199"/>
      <c r="C24" s="3" t="s">
        <v>2688</v>
      </c>
      <c r="D24" s="3" t="s">
        <v>2689</v>
      </c>
      <c r="E24" s="3" t="s">
        <v>2688</v>
      </c>
      <c r="F24" s="3" t="s">
        <v>2689</v>
      </c>
      <c r="G24" s="3" t="s">
        <v>2688</v>
      </c>
      <c r="H24" s="3" t="s">
        <v>2689</v>
      </c>
      <c r="I24" s="3" t="s">
        <v>2690</v>
      </c>
    </row>
    <row r="25" spans="1:9" ht="26.4" x14ac:dyDescent="0.3">
      <c r="A25" s="1"/>
      <c r="B25" s="86" t="s">
        <v>2691</v>
      </c>
      <c r="C25" s="86" t="s">
        <v>2692</v>
      </c>
      <c r="D25" s="86" t="s">
        <v>2692</v>
      </c>
      <c r="E25" s="86" t="s">
        <v>2692</v>
      </c>
      <c r="F25" s="86" t="s">
        <v>2692</v>
      </c>
      <c r="G25" s="86" t="s">
        <v>2692</v>
      </c>
      <c r="H25" s="86" t="s">
        <v>2692</v>
      </c>
      <c r="I25" s="86" t="s">
        <v>2693</v>
      </c>
    </row>
    <row r="26" spans="1:9" ht="26.4" x14ac:dyDescent="0.3">
      <c r="A26" s="1"/>
      <c r="B26" s="86" t="s">
        <v>2694</v>
      </c>
      <c r="C26" s="86" t="s">
        <v>2692</v>
      </c>
      <c r="D26" s="86" t="s">
        <v>2692</v>
      </c>
      <c r="E26" s="86" t="s">
        <v>2692</v>
      </c>
      <c r="F26" s="86" t="s">
        <v>2692</v>
      </c>
      <c r="G26" s="86" t="s">
        <v>2692</v>
      </c>
      <c r="H26" s="86" t="s">
        <v>2692</v>
      </c>
      <c r="I26" s="86" t="s">
        <v>2693</v>
      </c>
    </row>
    <row r="27" spans="1:9" ht="26.4" x14ac:dyDescent="0.3">
      <c r="A27" s="1"/>
      <c r="B27" s="86" t="s">
        <v>2695</v>
      </c>
      <c r="C27" s="86" t="s">
        <v>2696</v>
      </c>
      <c r="D27" s="86" t="s">
        <v>2701</v>
      </c>
      <c r="E27" s="86" t="s">
        <v>2698</v>
      </c>
      <c r="F27" s="86" t="s">
        <v>2702</v>
      </c>
      <c r="G27" s="86" t="s">
        <v>904</v>
      </c>
      <c r="H27" s="86" t="s">
        <v>904</v>
      </c>
      <c r="I27" s="86" t="s">
        <v>904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9" t="s">
        <v>2660</v>
      </c>
      <c r="C30" s="199"/>
      <c r="D30" s="199"/>
      <c r="E30" s="199"/>
      <c r="F30" s="199"/>
      <c r="G30" s="199"/>
      <c r="H30" s="199"/>
      <c r="I30" s="199"/>
    </row>
    <row r="31" spans="1:9" ht="19.95" customHeight="1" x14ac:dyDescent="0.3">
      <c r="A31" s="1"/>
      <c r="B31" s="199" t="s">
        <v>2684</v>
      </c>
      <c r="C31" s="199" t="s">
        <v>2685</v>
      </c>
      <c r="D31" s="199"/>
      <c r="E31" s="199" t="s">
        <v>2686</v>
      </c>
      <c r="F31" s="199"/>
      <c r="G31" s="199" t="s">
        <v>2687</v>
      </c>
      <c r="H31" s="199"/>
      <c r="I31" s="199"/>
    </row>
    <row r="32" spans="1:9" ht="19.95" customHeight="1" x14ac:dyDescent="0.3">
      <c r="A32" s="1"/>
      <c r="B32" s="199"/>
      <c r="C32" s="3" t="s">
        <v>2688</v>
      </c>
      <c r="D32" s="3" t="s">
        <v>2689</v>
      </c>
      <c r="E32" s="3" t="s">
        <v>2688</v>
      </c>
      <c r="F32" s="3" t="s">
        <v>2689</v>
      </c>
      <c r="G32" s="3" t="s">
        <v>2688</v>
      </c>
      <c r="H32" s="3" t="s">
        <v>2689</v>
      </c>
      <c r="I32" s="3" t="s">
        <v>2690</v>
      </c>
    </row>
    <row r="33" spans="1:9" ht="26.4" x14ac:dyDescent="0.3">
      <c r="A33" s="1"/>
      <c r="B33" s="86" t="s">
        <v>2691</v>
      </c>
      <c r="C33" s="86" t="s">
        <v>2692</v>
      </c>
      <c r="D33" s="86" t="s">
        <v>2692</v>
      </c>
      <c r="E33" s="86" t="s">
        <v>2692</v>
      </c>
      <c r="F33" s="86" t="s">
        <v>2692</v>
      </c>
      <c r="G33" s="86" t="s">
        <v>2692</v>
      </c>
      <c r="H33" s="86" t="s">
        <v>2692</v>
      </c>
      <c r="I33" s="86" t="s">
        <v>2703</v>
      </c>
    </row>
    <row r="34" spans="1:9" ht="26.4" x14ac:dyDescent="0.3">
      <c r="A34" s="1"/>
      <c r="B34" s="86" t="s">
        <v>2694</v>
      </c>
      <c r="C34" s="86" t="s">
        <v>2692</v>
      </c>
      <c r="D34" s="86" t="s">
        <v>2692</v>
      </c>
      <c r="E34" s="86" t="s">
        <v>2692</v>
      </c>
      <c r="F34" s="86" t="s">
        <v>2692</v>
      </c>
      <c r="G34" s="86" t="s">
        <v>2692</v>
      </c>
      <c r="H34" s="86" t="s">
        <v>2692</v>
      </c>
      <c r="I34" s="86" t="s">
        <v>2693</v>
      </c>
    </row>
    <row r="35" spans="1:9" ht="26.4" x14ac:dyDescent="0.3">
      <c r="A35" s="1"/>
      <c r="B35" s="86" t="s">
        <v>2695</v>
      </c>
      <c r="C35" s="86" t="s">
        <v>2696</v>
      </c>
      <c r="D35" s="86" t="s">
        <v>2704</v>
      </c>
      <c r="E35" s="86" t="s">
        <v>2698</v>
      </c>
      <c r="F35" s="86" t="s">
        <v>2705</v>
      </c>
      <c r="G35" s="86" t="s">
        <v>904</v>
      </c>
      <c r="H35" s="86" t="s">
        <v>904</v>
      </c>
      <c r="I35" s="86" t="s">
        <v>904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9" t="s">
        <v>545</v>
      </c>
      <c r="C38" s="199"/>
      <c r="D38" s="199"/>
      <c r="E38" s="199"/>
      <c r="F38" s="199"/>
      <c r="G38" s="199"/>
      <c r="H38" s="199"/>
      <c r="I38" s="199"/>
    </row>
    <row r="39" spans="1:9" ht="19.95" customHeight="1" x14ac:dyDescent="0.3">
      <c r="A39" s="1"/>
      <c r="B39" s="199" t="s">
        <v>2684</v>
      </c>
      <c r="C39" s="199" t="s">
        <v>2685</v>
      </c>
      <c r="D39" s="199"/>
      <c r="E39" s="199" t="s">
        <v>2686</v>
      </c>
      <c r="F39" s="199"/>
      <c r="G39" s="199" t="s">
        <v>2687</v>
      </c>
      <c r="H39" s="199"/>
      <c r="I39" s="199"/>
    </row>
    <row r="40" spans="1:9" ht="19.95" customHeight="1" x14ac:dyDescent="0.3">
      <c r="A40" s="1"/>
      <c r="B40" s="199"/>
      <c r="C40" s="3" t="s">
        <v>2688</v>
      </c>
      <c r="D40" s="3" t="s">
        <v>2689</v>
      </c>
      <c r="E40" s="3" t="s">
        <v>2688</v>
      </c>
      <c r="F40" s="3" t="s">
        <v>2689</v>
      </c>
      <c r="G40" s="3" t="s">
        <v>2688</v>
      </c>
      <c r="H40" s="3" t="s">
        <v>2689</v>
      </c>
      <c r="I40" s="3" t="s">
        <v>2690</v>
      </c>
    </row>
    <row r="41" spans="1:9" ht="26.4" x14ac:dyDescent="0.3">
      <c r="A41" s="1"/>
      <c r="B41" s="86" t="s">
        <v>2691</v>
      </c>
      <c r="C41" s="86" t="s">
        <v>2692</v>
      </c>
      <c r="D41" s="86" t="s">
        <v>2692</v>
      </c>
      <c r="E41" s="86" t="s">
        <v>2692</v>
      </c>
      <c r="F41" s="86" t="s">
        <v>2692</v>
      </c>
      <c r="G41" s="86" t="s">
        <v>2692</v>
      </c>
      <c r="H41" s="86" t="s">
        <v>2692</v>
      </c>
      <c r="I41" s="86" t="s">
        <v>2693</v>
      </c>
    </row>
    <row r="42" spans="1:9" ht="26.4" x14ac:dyDescent="0.3">
      <c r="A42" s="1"/>
      <c r="B42" s="86" t="s">
        <v>2694</v>
      </c>
      <c r="C42" s="86" t="s">
        <v>2692</v>
      </c>
      <c r="D42" s="86" t="s">
        <v>2692</v>
      </c>
      <c r="E42" s="86" t="s">
        <v>2692</v>
      </c>
      <c r="F42" s="86" t="s">
        <v>2692</v>
      </c>
      <c r="G42" s="86" t="s">
        <v>2692</v>
      </c>
      <c r="H42" s="86" t="s">
        <v>2692</v>
      </c>
      <c r="I42" s="86" t="s">
        <v>2693</v>
      </c>
    </row>
    <row r="43" spans="1:9" ht="26.4" x14ac:dyDescent="0.3">
      <c r="A43" s="1"/>
      <c r="B43" s="86" t="s">
        <v>2695</v>
      </c>
      <c r="C43" s="86" t="s">
        <v>2696</v>
      </c>
      <c r="D43" s="86" t="s">
        <v>2704</v>
      </c>
      <c r="E43" s="86" t="s">
        <v>2698</v>
      </c>
      <c r="F43" s="86" t="s">
        <v>2705</v>
      </c>
      <c r="G43" s="86" t="s">
        <v>904</v>
      </c>
      <c r="H43" s="86" t="s">
        <v>904</v>
      </c>
      <c r="I43" s="86" t="s">
        <v>904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9" t="s">
        <v>2706</v>
      </c>
      <c r="C46" s="199"/>
      <c r="D46" s="199"/>
      <c r="E46" s="199"/>
      <c r="F46" s="199"/>
      <c r="G46" s="199"/>
      <c r="H46" s="199"/>
      <c r="I46" s="199"/>
    </row>
    <row r="47" spans="1:9" ht="19.95" customHeight="1" x14ac:dyDescent="0.3">
      <c r="A47" s="1"/>
      <c r="B47" s="199" t="s">
        <v>2684</v>
      </c>
      <c r="C47" s="199" t="s">
        <v>2685</v>
      </c>
      <c r="D47" s="199"/>
      <c r="E47" s="199" t="s">
        <v>2686</v>
      </c>
      <c r="F47" s="199"/>
      <c r="G47" s="199" t="s">
        <v>2687</v>
      </c>
      <c r="H47" s="199"/>
      <c r="I47" s="199"/>
    </row>
    <row r="48" spans="1:9" ht="19.95" customHeight="1" x14ac:dyDescent="0.3">
      <c r="A48" s="1"/>
      <c r="B48" s="199"/>
      <c r="C48" s="3" t="s">
        <v>2688</v>
      </c>
      <c r="D48" s="3" t="s">
        <v>2689</v>
      </c>
      <c r="E48" s="3" t="s">
        <v>2688</v>
      </c>
      <c r="F48" s="3" t="s">
        <v>2689</v>
      </c>
      <c r="G48" s="3" t="s">
        <v>2688</v>
      </c>
      <c r="H48" s="3" t="s">
        <v>2689</v>
      </c>
      <c r="I48" s="3" t="s">
        <v>2690</v>
      </c>
    </row>
    <row r="49" spans="1:9" ht="26.4" x14ac:dyDescent="0.3">
      <c r="A49" s="1"/>
      <c r="B49" s="86" t="s">
        <v>2691</v>
      </c>
      <c r="C49" s="86" t="s">
        <v>2692</v>
      </c>
      <c r="D49" s="86" t="s">
        <v>2692</v>
      </c>
      <c r="E49" s="86" t="s">
        <v>2692</v>
      </c>
      <c r="F49" s="86" t="s">
        <v>2692</v>
      </c>
      <c r="G49" s="86" t="s">
        <v>2692</v>
      </c>
      <c r="H49" s="86" t="s">
        <v>2692</v>
      </c>
      <c r="I49" s="86" t="s">
        <v>2693</v>
      </c>
    </row>
    <row r="50" spans="1:9" ht="26.4" x14ac:dyDescent="0.3">
      <c r="A50" s="1"/>
      <c r="B50" s="86" t="s">
        <v>2694</v>
      </c>
      <c r="C50" s="86" t="s">
        <v>2692</v>
      </c>
      <c r="D50" s="86" t="s">
        <v>2692</v>
      </c>
      <c r="E50" s="86" t="s">
        <v>2692</v>
      </c>
      <c r="F50" s="86" t="s">
        <v>2692</v>
      </c>
      <c r="G50" s="86" t="s">
        <v>2692</v>
      </c>
      <c r="H50" s="86" t="s">
        <v>2692</v>
      </c>
      <c r="I50" s="86" t="s">
        <v>2693</v>
      </c>
    </row>
    <row r="51" spans="1:9" ht="26.4" x14ac:dyDescent="0.3">
      <c r="A51" s="1"/>
      <c r="B51" s="86" t="s">
        <v>2695</v>
      </c>
      <c r="C51" s="86" t="s">
        <v>2696</v>
      </c>
      <c r="D51" s="86" t="s">
        <v>2704</v>
      </c>
      <c r="E51" s="86" t="s">
        <v>2698</v>
      </c>
      <c r="F51" s="86" t="s">
        <v>2699</v>
      </c>
      <c r="G51" s="86" t="s">
        <v>904</v>
      </c>
      <c r="H51" s="86" t="s">
        <v>904</v>
      </c>
      <c r="I51" s="86" t="s">
        <v>904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9" t="s">
        <v>2707</v>
      </c>
      <c r="C54" s="199"/>
      <c r="D54" s="199"/>
      <c r="E54" s="199"/>
      <c r="F54" s="199"/>
      <c r="G54" s="199"/>
      <c r="H54" s="199"/>
      <c r="I54" s="199"/>
    </row>
    <row r="55" spans="1:9" ht="19.95" customHeight="1" x14ac:dyDescent="0.3">
      <c r="A55" s="1"/>
      <c r="B55" s="199" t="s">
        <v>2684</v>
      </c>
      <c r="C55" s="199" t="s">
        <v>2685</v>
      </c>
      <c r="D55" s="199"/>
      <c r="E55" s="199" t="s">
        <v>2686</v>
      </c>
      <c r="F55" s="199"/>
      <c r="G55" s="199" t="s">
        <v>2687</v>
      </c>
      <c r="H55" s="199"/>
      <c r="I55" s="199"/>
    </row>
    <row r="56" spans="1:9" ht="19.95" customHeight="1" x14ac:dyDescent="0.3">
      <c r="A56" s="1"/>
      <c r="B56" s="199"/>
      <c r="C56" s="3" t="s">
        <v>2688</v>
      </c>
      <c r="D56" s="3" t="s">
        <v>2689</v>
      </c>
      <c r="E56" s="3" t="s">
        <v>2688</v>
      </c>
      <c r="F56" s="3" t="s">
        <v>2689</v>
      </c>
      <c r="G56" s="3" t="s">
        <v>2688</v>
      </c>
      <c r="H56" s="3" t="s">
        <v>2689</v>
      </c>
      <c r="I56" s="3" t="s">
        <v>2690</v>
      </c>
    </row>
    <row r="57" spans="1:9" ht="26.4" x14ac:dyDescent="0.3">
      <c r="A57" s="1"/>
      <c r="B57" s="86" t="s">
        <v>2691</v>
      </c>
      <c r="C57" s="86" t="s">
        <v>2692</v>
      </c>
      <c r="D57" s="86" t="s">
        <v>2692</v>
      </c>
      <c r="E57" s="86" t="s">
        <v>2692</v>
      </c>
      <c r="F57" s="86" t="s">
        <v>2692</v>
      </c>
      <c r="G57" s="86" t="s">
        <v>2692</v>
      </c>
      <c r="H57" s="86" t="s">
        <v>2692</v>
      </c>
      <c r="I57" s="86" t="s">
        <v>2693</v>
      </c>
    </row>
    <row r="58" spans="1:9" ht="26.4" x14ac:dyDescent="0.3">
      <c r="A58" s="1"/>
      <c r="B58" s="86" t="s">
        <v>2694</v>
      </c>
      <c r="C58" s="86" t="s">
        <v>2692</v>
      </c>
      <c r="D58" s="86" t="s">
        <v>2692</v>
      </c>
      <c r="E58" s="86" t="s">
        <v>2692</v>
      </c>
      <c r="F58" s="86" t="s">
        <v>2692</v>
      </c>
      <c r="G58" s="86" t="s">
        <v>2692</v>
      </c>
      <c r="H58" s="86" t="s">
        <v>2692</v>
      </c>
      <c r="I58" s="86" t="s">
        <v>2693</v>
      </c>
    </row>
    <row r="59" spans="1:9" ht="26.4" x14ac:dyDescent="0.3">
      <c r="A59" s="1"/>
      <c r="B59" s="86" t="s">
        <v>2695</v>
      </c>
      <c r="C59" s="86" t="s">
        <v>2696</v>
      </c>
      <c r="D59" s="86" t="s">
        <v>2701</v>
      </c>
      <c r="E59" s="86" t="s">
        <v>2698</v>
      </c>
      <c r="F59" s="86" t="s">
        <v>2699</v>
      </c>
      <c r="G59" s="86" t="s">
        <v>904</v>
      </c>
      <c r="H59" s="86" t="s">
        <v>904</v>
      </c>
      <c r="I59" s="86" t="s">
        <v>904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9" t="s">
        <v>635</v>
      </c>
      <c r="C62" s="199"/>
      <c r="D62" s="199"/>
      <c r="E62" s="199"/>
      <c r="F62" s="199"/>
      <c r="G62" s="199"/>
      <c r="H62" s="199"/>
      <c r="I62" s="199"/>
    </row>
    <row r="63" spans="1:9" ht="19.95" customHeight="1" x14ac:dyDescent="0.3">
      <c r="A63" s="1"/>
      <c r="B63" s="199" t="s">
        <v>2684</v>
      </c>
      <c r="C63" s="199" t="s">
        <v>2685</v>
      </c>
      <c r="D63" s="199"/>
      <c r="E63" s="199" t="s">
        <v>2686</v>
      </c>
      <c r="F63" s="199"/>
      <c r="G63" s="199" t="s">
        <v>2687</v>
      </c>
      <c r="H63" s="199"/>
      <c r="I63" s="199"/>
    </row>
    <row r="64" spans="1:9" ht="19.95" customHeight="1" x14ac:dyDescent="0.3">
      <c r="A64" s="1"/>
      <c r="B64" s="199"/>
      <c r="C64" s="3" t="s">
        <v>2688</v>
      </c>
      <c r="D64" s="3" t="s">
        <v>2689</v>
      </c>
      <c r="E64" s="3" t="s">
        <v>2688</v>
      </c>
      <c r="F64" s="3" t="s">
        <v>2689</v>
      </c>
      <c r="G64" s="3" t="s">
        <v>2688</v>
      </c>
      <c r="H64" s="3" t="s">
        <v>2689</v>
      </c>
      <c r="I64" s="3" t="s">
        <v>2690</v>
      </c>
    </row>
    <row r="65" spans="1:9" ht="26.4" x14ac:dyDescent="0.3">
      <c r="A65" s="1"/>
      <c r="B65" s="86" t="s">
        <v>2691</v>
      </c>
      <c r="C65" s="86" t="s">
        <v>2692</v>
      </c>
      <c r="D65" s="86" t="s">
        <v>2692</v>
      </c>
      <c r="E65" s="86" t="s">
        <v>2692</v>
      </c>
      <c r="F65" s="86" t="s">
        <v>2692</v>
      </c>
      <c r="G65" s="86" t="s">
        <v>2692</v>
      </c>
      <c r="H65" s="86" t="s">
        <v>2692</v>
      </c>
      <c r="I65" s="86" t="s">
        <v>2693</v>
      </c>
    </row>
    <row r="66" spans="1:9" ht="26.4" x14ac:dyDescent="0.3">
      <c r="A66" s="1"/>
      <c r="B66" s="86" t="s">
        <v>2694</v>
      </c>
      <c r="C66" s="86" t="s">
        <v>2692</v>
      </c>
      <c r="D66" s="86" t="s">
        <v>2692</v>
      </c>
      <c r="E66" s="86" t="s">
        <v>2692</v>
      </c>
      <c r="F66" s="86" t="s">
        <v>2692</v>
      </c>
      <c r="G66" s="86" t="s">
        <v>2692</v>
      </c>
      <c r="H66" s="86" t="s">
        <v>2692</v>
      </c>
      <c r="I66" s="86" t="s">
        <v>2693</v>
      </c>
    </row>
    <row r="67" spans="1:9" ht="26.4" x14ac:dyDescent="0.3">
      <c r="A67" s="1"/>
      <c r="B67" s="86" t="s">
        <v>2695</v>
      </c>
      <c r="C67" s="86" t="s">
        <v>2708</v>
      </c>
      <c r="D67" s="86" t="s">
        <v>2709</v>
      </c>
      <c r="E67" s="86" t="s">
        <v>2710</v>
      </c>
      <c r="F67" s="86" t="s">
        <v>2711</v>
      </c>
      <c r="G67" s="86" t="s">
        <v>904</v>
      </c>
      <c r="H67" s="86" t="s">
        <v>904</v>
      </c>
      <c r="I67" s="86" t="s">
        <v>904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2712</v>
      </c>
      <c r="C5" s="1"/>
      <c r="D5" s="1"/>
      <c r="E5" s="1"/>
      <c r="F5" s="1"/>
      <c r="G5" s="1"/>
    </row>
    <row r="6" spans="1:7" ht="30" customHeight="1" x14ac:dyDescent="0.3">
      <c r="A6" s="1"/>
      <c r="B6" s="199" t="s">
        <v>2683</v>
      </c>
      <c r="C6" s="199"/>
      <c r="D6" s="199"/>
      <c r="E6" s="199"/>
      <c r="F6" s="199"/>
      <c r="G6" s="199"/>
    </row>
    <row r="7" spans="1:7" x14ac:dyDescent="0.3">
      <c r="A7" s="1"/>
      <c r="B7" s="199" t="s">
        <v>2713</v>
      </c>
      <c r="C7" s="199" t="s">
        <v>2714</v>
      </c>
      <c r="D7" s="199" t="s">
        <v>2715</v>
      </c>
      <c r="E7" s="199" t="s">
        <v>2716</v>
      </c>
      <c r="F7" s="199" t="s">
        <v>2717</v>
      </c>
      <c r="G7" s="199"/>
    </row>
    <row r="8" spans="1:7" x14ac:dyDescent="0.3">
      <c r="A8" s="1"/>
      <c r="B8" s="199"/>
      <c r="C8" s="199"/>
      <c r="D8" s="199"/>
      <c r="E8" s="199"/>
      <c r="F8" s="199" t="s">
        <v>2689</v>
      </c>
      <c r="G8" s="199"/>
    </row>
    <row r="9" spans="1:7" x14ac:dyDescent="0.3">
      <c r="A9" s="1"/>
      <c r="B9" s="199"/>
      <c r="C9" s="199"/>
      <c r="D9" s="199"/>
      <c r="E9" s="199"/>
      <c r="F9" s="3" t="s">
        <v>2718</v>
      </c>
      <c r="G9" s="3" t="s">
        <v>2719</v>
      </c>
    </row>
    <row r="10" spans="1:7" x14ac:dyDescent="0.3">
      <c r="A10" s="1"/>
      <c r="B10" s="86" t="s">
        <v>2691</v>
      </c>
      <c r="C10" s="86" t="s">
        <v>2692</v>
      </c>
      <c r="D10" s="86" t="s">
        <v>2692</v>
      </c>
      <c r="E10" s="86">
        <v>0</v>
      </c>
      <c r="F10" s="86">
        <v>60.36</v>
      </c>
      <c r="G10" s="86">
        <v>59.64</v>
      </c>
    </row>
    <row r="11" spans="1:7" x14ac:dyDescent="0.3">
      <c r="A11" s="1"/>
      <c r="B11" s="86" t="s">
        <v>2720</v>
      </c>
      <c r="C11" s="86" t="s">
        <v>2692</v>
      </c>
      <c r="D11" s="86" t="s">
        <v>2692</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9" t="s">
        <v>192</v>
      </c>
      <c r="C14" s="199"/>
      <c r="D14" s="199"/>
      <c r="E14" s="199"/>
      <c r="F14" s="199"/>
      <c r="G14" s="199"/>
    </row>
    <row r="15" spans="1:7" x14ac:dyDescent="0.3">
      <c r="A15" s="1"/>
      <c r="B15" s="199" t="s">
        <v>2713</v>
      </c>
      <c r="C15" s="199" t="s">
        <v>2714</v>
      </c>
      <c r="D15" s="199" t="s">
        <v>2715</v>
      </c>
      <c r="E15" s="199" t="s">
        <v>2716</v>
      </c>
      <c r="F15" s="199" t="s">
        <v>2717</v>
      </c>
      <c r="G15" s="199"/>
    </row>
    <row r="16" spans="1:7" x14ac:dyDescent="0.3">
      <c r="A16" s="1"/>
      <c r="B16" s="199"/>
      <c r="C16" s="199"/>
      <c r="D16" s="199"/>
      <c r="E16" s="199"/>
      <c r="F16" s="199" t="s">
        <v>2689</v>
      </c>
      <c r="G16" s="199"/>
    </row>
    <row r="17" spans="1:7" x14ac:dyDescent="0.3">
      <c r="A17" s="1"/>
      <c r="B17" s="199"/>
      <c r="C17" s="199"/>
      <c r="D17" s="199"/>
      <c r="E17" s="199"/>
      <c r="F17" s="3" t="s">
        <v>2718</v>
      </c>
      <c r="G17" s="3" t="s">
        <v>2719</v>
      </c>
    </row>
    <row r="18" spans="1:7" x14ac:dyDescent="0.3">
      <c r="A18" s="1"/>
      <c r="B18" s="86" t="s">
        <v>2691</v>
      </c>
      <c r="C18" s="86" t="s">
        <v>2692</v>
      </c>
      <c r="D18" s="86" t="s">
        <v>2692</v>
      </c>
      <c r="E18" s="86">
        <v>0</v>
      </c>
      <c r="F18" s="86">
        <v>60.36</v>
      </c>
      <c r="G18" s="86">
        <v>59.64</v>
      </c>
    </row>
    <row r="19" spans="1:7" x14ac:dyDescent="0.3">
      <c r="A19" s="1"/>
      <c r="B19" s="86" t="s">
        <v>2720</v>
      </c>
      <c r="C19" s="86" t="s">
        <v>2692</v>
      </c>
      <c r="D19" s="86" t="s">
        <v>2692</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9" t="s">
        <v>2700</v>
      </c>
      <c r="C22" s="199"/>
      <c r="D22" s="199"/>
      <c r="E22" s="199"/>
      <c r="F22" s="199"/>
      <c r="G22" s="199"/>
    </row>
    <row r="23" spans="1:7" x14ac:dyDescent="0.3">
      <c r="A23" s="1"/>
      <c r="B23" s="199" t="s">
        <v>2713</v>
      </c>
      <c r="C23" s="199" t="s">
        <v>2714</v>
      </c>
      <c r="D23" s="199" t="s">
        <v>2715</v>
      </c>
      <c r="E23" s="199" t="s">
        <v>2716</v>
      </c>
      <c r="F23" s="199" t="s">
        <v>2717</v>
      </c>
      <c r="G23" s="199"/>
    </row>
    <row r="24" spans="1:7" x14ac:dyDescent="0.3">
      <c r="A24" s="1"/>
      <c r="B24" s="199"/>
      <c r="C24" s="199"/>
      <c r="D24" s="199"/>
      <c r="E24" s="199"/>
      <c r="F24" s="199" t="s">
        <v>2689</v>
      </c>
      <c r="G24" s="199"/>
    </row>
    <row r="25" spans="1:7" x14ac:dyDescent="0.3">
      <c r="A25" s="1"/>
      <c r="B25" s="199"/>
      <c r="C25" s="199"/>
      <c r="D25" s="199"/>
      <c r="E25" s="199"/>
      <c r="F25" s="3" t="s">
        <v>2718</v>
      </c>
      <c r="G25" s="3" t="s">
        <v>2719</v>
      </c>
    </row>
    <row r="26" spans="1:7" x14ac:dyDescent="0.3">
      <c r="A26" s="1"/>
      <c r="B26" s="86" t="s">
        <v>2691</v>
      </c>
      <c r="C26" s="86" t="s">
        <v>2692</v>
      </c>
      <c r="D26" s="86" t="s">
        <v>2692</v>
      </c>
      <c r="E26" s="86">
        <v>0</v>
      </c>
      <c r="F26" s="86">
        <v>60.36</v>
      </c>
      <c r="G26" s="86">
        <v>59.64</v>
      </c>
    </row>
    <row r="27" spans="1:7" x14ac:dyDescent="0.3">
      <c r="A27" s="1"/>
      <c r="B27" s="86" t="s">
        <v>2720</v>
      </c>
      <c r="C27" s="86" t="s">
        <v>2692</v>
      </c>
      <c r="D27" s="86" t="s">
        <v>2692</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9" t="s">
        <v>2660</v>
      </c>
      <c r="C30" s="199"/>
      <c r="D30" s="199"/>
      <c r="E30" s="199"/>
      <c r="F30" s="199"/>
      <c r="G30" s="199"/>
    </row>
    <row r="31" spans="1:7" x14ac:dyDescent="0.3">
      <c r="A31" s="1"/>
      <c r="B31" s="199" t="s">
        <v>2713</v>
      </c>
      <c r="C31" s="199" t="s">
        <v>2714</v>
      </c>
      <c r="D31" s="199" t="s">
        <v>2715</v>
      </c>
      <c r="E31" s="199" t="s">
        <v>2716</v>
      </c>
      <c r="F31" s="199" t="s">
        <v>2717</v>
      </c>
      <c r="G31" s="199"/>
    </row>
    <row r="32" spans="1:7" x14ac:dyDescent="0.3">
      <c r="A32" s="1"/>
      <c r="B32" s="199"/>
      <c r="C32" s="199"/>
      <c r="D32" s="199"/>
      <c r="E32" s="199"/>
      <c r="F32" s="199" t="s">
        <v>2689</v>
      </c>
      <c r="G32" s="199"/>
    </row>
    <row r="33" spans="1:7" x14ac:dyDescent="0.3">
      <c r="A33" s="1"/>
      <c r="B33" s="199"/>
      <c r="C33" s="199"/>
      <c r="D33" s="199"/>
      <c r="E33" s="199"/>
      <c r="F33" s="3" t="s">
        <v>2718</v>
      </c>
      <c r="G33" s="3" t="s">
        <v>2719</v>
      </c>
    </row>
    <row r="34" spans="1:7" x14ac:dyDescent="0.3">
      <c r="A34" s="1"/>
      <c r="B34" s="86" t="s">
        <v>2691</v>
      </c>
      <c r="C34" s="86" t="s">
        <v>2692</v>
      </c>
      <c r="D34" s="86" t="s">
        <v>2692</v>
      </c>
      <c r="E34" s="86">
        <v>0</v>
      </c>
      <c r="F34" s="86">
        <v>60.36</v>
      </c>
      <c r="G34" s="86">
        <v>59.64</v>
      </c>
    </row>
    <row r="35" spans="1:7" x14ac:dyDescent="0.3">
      <c r="A35" s="1"/>
      <c r="B35" s="86" t="s">
        <v>2720</v>
      </c>
      <c r="C35" s="86" t="s">
        <v>2692</v>
      </c>
      <c r="D35" s="86" t="s">
        <v>2692</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9" t="s">
        <v>545</v>
      </c>
      <c r="C38" s="199"/>
      <c r="D38" s="199"/>
      <c r="E38" s="199"/>
      <c r="F38" s="199"/>
      <c r="G38" s="199"/>
    </row>
    <row r="39" spans="1:7" x14ac:dyDescent="0.3">
      <c r="A39" s="1"/>
      <c r="B39" s="199" t="s">
        <v>2713</v>
      </c>
      <c r="C39" s="199" t="s">
        <v>2714</v>
      </c>
      <c r="D39" s="199" t="s">
        <v>2715</v>
      </c>
      <c r="E39" s="199" t="s">
        <v>2716</v>
      </c>
      <c r="F39" s="199" t="s">
        <v>2717</v>
      </c>
      <c r="G39" s="199"/>
    </row>
    <row r="40" spans="1:7" x14ac:dyDescent="0.3">
      <c r="A40" s="1"/>
      <c r="B40" s="199"/>
      <c r="C40" s="199"/>
      <c r="D40" s="199"/>
      <c r="E40" s="199"/>
      <c r="F40" s="199" t="s">
        <v>2689</v>
      </c>
      <c r="G40" s="199"/>
    </row>
    <row r="41" spans="1:7" x14ac:dyDescent="0.3">
      <c r="A41" s="1"/>
      <c r="B41" s="199"/>
      <c r="C41" s="199"/>
      <c r="D41" s="199"/>
      <c r="E41" s="199"/>
      <c r="F41" s="3" t="s">
        <v>2718</v>
      </c>
      <c r="G41" s="3" t="s">
        <v>2719</v>
      </c>
    </row>
    <row r="42" spans="1:7" x14ac:dyDescent="0.3">
      <c r="A42" s="1"/>
      <c r="B42" s="86" t="s">
        <v>2691</v>
      </c>
      <c r="C42" s="86" t="s">
        <v>2692</v>
      </c>
      <c r="D42" s="86" t="s">
        <v>2692</v>
      </c>
      <c r="E42" s="86">
        <v>0</v>
      </c>
      <c r="F42" s="86">
        <v>60.36</v>
      </c>
      <c r="G42" s="86">
        <v>59.64</v>
      </c>
    </row>
    <row r="43" spans="1:7" x14ac:dyDescent="0.3">
      <c r="A43" s="1"/>
      <c r="B43" s="86" t="s">
        <v>2720</v>
      </c>
      <c r="C43" s="86" t="s">
        <v>2692</v>
      </c>
      <c r="D43" s="86" t="s">
        <v>2692</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9" t="s">
        <v>2706</v>
      </c>
      <c r="C46" s="199"/>
      <c r="D46" s="199"/>
      <c r="E46" s="199"/>
      <c r="F46" s="199"/>
      <c r="G46" s="199"/>
    </row>
    <row r="47" spans="1:7" x14ac:dyDescent="0.3">
      <c r="A47" s="1"/>
      <c r="B47" s="199" t="s">
        <v>2713</v>
      </c>
      <c r="C47" s="199" t="s">
        <v>2714</v>
      </c>
      <c r="D47" s="199" t="s">
        <v>2715</v>
      </c>
      <c r="E47" s="199" t="s">
        <v>2716</v>
      </c>
      <c r="F47" s="199" t="s">
        <v>2717</v>
      </c>
      <c r="G47" s="199"/>
    </row>
    <row r="48" spans="1:7" x14ac:dyDescent="0.3">
      <c r="A48" s="1"/>
      <c r="B48" s="199"/>
      <c r="C48" s="199"/>
      <c r="D48" s="199"/>
      <c r="E48" s="199"/>
      <c r="F48" s="199" t="s">
        <v>2689</v>
      </c>
      <c r="G48" s="199"/>
    </row>
    <row r="49" spans="1:7" x14ac:dyDescent="0.3">
      <c r="A49" s="1"/>
      <c r="B49" s="199"/>
      <c r="C49" s="199"/>
      <c r="D49" s="199"/>
      <c r="E49" s="199"/>
      <c r="F49" s="3" t="s">
        <v>2718</v>
      </c>
      <c r="G49" s="3" t="s">
        <v>2719</v>
      </c>
    </row>
    <row r="50" spans="1:7" x14ac:dyDescent="0.3">
      <c r="A50" s="1"/>
      <c r="B50" s="86" t="s">
        <v>2691</v>
      </c>
      <c r="C50" s="86" t="s">
        <v>2692</v>
      </c>
      <c r="D50" s="86" t="s">
        <v>2692</v>
      </c>
      <c r="E50" s="86">
        <v>0</v>
      </c>
      <c r="F50" s="86">
        <v>60.36</v>
      </c>
      <c r="G50" s="86">
        <v>59.64</v>
      </c>
    </row>
    <row r="51" spans="1:7" x14ac:dyDescent="0.3">
      <c r="A51" s="1"/>
      <c r="B51" s="86" t="s">
        <v>2720</v>
      </c>
      <c r="C51" s="86" t="s">
        <v>2692</v>
      </c>
      <c r="D51" s="86" t="s">
        <v>2692</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9" t="s">
        <v>2707</v>
      </c>
      <c r="C54" s="199"/>
      <c r="D54" s="199"/>
      <c r="E54" s="199"/>
      <c r="F54" s="199"/>
      <c r="G54" s="199"/>
    </row>
    <row r="55" spans="1:7" x14ac:dyDescent="0.3">
      <c r="A55" s="1"/>
      <c r="B55" s="199" t="s">
        <v>2713</v>
      </c>
      <c r="C55" s="199" t="s">
        <v>2714</v>
      </c>
      <c r="D55" s="199" t="s">
        <v>2715</v>
      </c>
      <c r="E55" s="199" t="s">
        <v>2716</v>
      </c>
      <c r="F55" s="199" t="s">
        <v>2717</v>
      </c>
      <c r="G55" s="199"/>
    </row>
    <row r="56" spans="1:7" x14ac:dyDescent="0.3">
      <c r="A56" s="1"/>
      <c r="B56" s="199"/>
      <c r="C56" s="199"/>
      <c r="D56" s="199"/>
      <c r="E56" s="199"/>
      <c r="F56" s="199" t="s">
        <v>2689</v>
      </c>
      <c r="G56" s="199"/>
    </row>
    <row r="57" spans="1:7" x14ac:dyDescent="0.3">
      <c r="A57" s="1"/>
      <c r="B57" s="199"/>
      <c r="C57" s="199"/>
      <c r="D57" s="199"/>
      <c r="E57" s="199"/>
      <c r="F57" s="3" t="s">
        <v>2718</v>
      </c>
      <c r="G57" s="3" t="s">
        <v>2719</v>
      </c>
    </row>
    <row r="58" spans="1:7" x14ac:dyDescent="0.3">
      <c r="A58" s="1"/>
      <c r="B58" s="86" t="s">
        <v>2691</v>
      </c>
      <c r="C58" s="86" t="s">
        <v>2692</v>
      </c>
      <c r="D58" s="86" t="s">
        <v>2692</v>
      </c>
      <c r="E58" s="86">
        <v>0</v>
      </c>
      <c r="F58" s="86">
        <v>60.36</v>
      </c>
      <c r="G58" s="86">
        <v>59.64</v>
      </c>
    </row>
    <row r="59" spans="1:7" x14ac:dyDescent="0.3">
      <c r="A59" s="1"/>
      <c r="B59" s="86" t="s">
        <v>2720</v>
      </c>
      <c r="C59" s="86" t="s">
        <v>2692</v>
      </c>
      <c r="D59" s="86" t="s">
        <v>2692</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9" t="s">
        <v>635</v>
      </c>
      <c r="C62" s="199"/>
      <c r="D62" s="199"/>
      <c r="E62" s="199"/>
      <c r="F62" s="199"/>
      <c r="G62" s="199"/>
    </row>
    <row r="63" spans="1:7" x14ac:dyDescent="0.3">
      <c r="A63" s="1"/>
      <c r="B63" s="199" t="s">
        <v>2713</v>
      </c>
      <c r="C63" s="199" t="s">
        <v>2714</v>
      </c>
      <c r="D63" s="199" t="s">
        <v>2715</v>
      </c>
      <c r="E63" s="199" t="s">
        <v>2716</v>
      </c>
      <c r="F63" s="199" t="s">
        <v>2717</v>
      </c>
      <c r="G63" s="199"/>
    </row>
    <row r="64" spans="1:7" x14ac:dyDescent="0.3">
      <c r="A64" s="1"/>
      <c r="B64" s="199"/>
      <c r="C64" s="199"/>
      <c r="D64" s="199"/>
      <c r="E64" s="199"/>
      <c r="F64" s="199" t="s">
        <v>2689</v>
      </c>
      <c r="G64" s="199"/>
    </row>
    <row r="65" spans="1:7" x14ac:dyDescent="0.3">
      <c r="A65" s="1"/>
      <c r="B65" s="199"/>
      <c r="C65" s="199"/>
      <c r="D65" s="199"/>
      <c r="E65" s="199"/>
      <c r="F65" s="3" t="s">
        <v>2718</v>
      </c>
      <c r="G65" s="3" t="s">
        <v>2719</v>
      </c>
    </row>
    <row r="66" spans="1:7" x14ac:dyDescent="0.3">
      <c r="A66" s="1"/>
      <c r="B66" s="86" t="s">
        <v>2691</v>
      </c>
      <c r="C66" s="86" t="s">
        <v>2692</v>
      </c>
      <c r="D66" s="86" t="s">
        <v>2692</v>
      </c>
      <c r="E66" s="86">
        <v>0</v>
      </c>
      <c r="F66" s="86">
        <v>60.36</v>
      </c>
      <c r="G66" s="86">
        <v>59.64</v>
      </c>
    </row>
    <row r="67" spans="1:7" x14ac:dyDescent="0.3">
      <c r="A67" s="1"/>
      <c r="B67" s="86" t="s">
        <v>2720</v>
      </c>
      <c r="C67" s="86" t="s">
        <v>2692</v>
      </c>
      <c r="D67" s="86" t="s">
        <v>2692</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2721</v>
      </c>
      <c r="C5" s="1"/>
      <c r="D5" s="1"/>
      <c r="E5" s="1"/>
      <c r="F5" s="1"/>
    </row>
    <row r="6" spans="1:7" ht="27" customHeight="1" x14ac:dyDescent="0.3">
      <c r="A6" s="1"/>
      <c r="B6" s="7" t="s">
        <v>88</v>
      </c>
      <c r="C6" s="7" t="s">
        <v>532</v>
      </c>
      <c r="D6" s="7" t="s">
        <v>2722</v>
      </c>
      <c r="E6" s="7" t="s">
        <v>2723</v>
      </c>
      <c r="F6" s="7" t="s">
        <v>2724</v>
      </c>
    </row>
    <row r="7" spans="1:7" x14ac:dyDescent="0.3">
      <c r="A7" s="1"/>
      <c r="B7" s="147" t="s">
        <v>92</v>
      </c>
      <c r="C7" s="147" t="s">
        <v>750</v>
      </c>
      <c r="D7" s="53">
        <v>6542.4</v>
      </c>
      <c r="E7" s="53">
        <v>6584.3583500000004</v>
      </c>
      <c r="F7" s="177">
        <v>6.4132963438493524E-3</v>
      </c>
    </row>
    <row r="8" spans="1:7" x14ac:dyDescent="0.3">
      <c r="A8" s="1"/>
      <c r="B8" s="147" t="s">
        <v>92</v>
      </c>
      <c r="C8" s="147" t="s">
        <v>751</v>
      </c>
      <c r="D8" s="53">
        <v>6349.3</v>
      </c>
      <c r="E8" s="53">
        <v>6469.9754300000004</v>
      </c>
      <c r="F8" s="177">
        <v>1.9006099885026696E-2</v>
      </c>
    </row>
    <row r="9" spans="1:7" x14ac:dyDescent="0.3">
      <c r="A9" s="1"/>
      <c r="B9" s="147" t="s">
        <v>92</v>
      </c>
      <c r="C9" s="147" t="s">
        <v>752</v>
      </c>
      <c r="D9" s="53">
        <v>6256.7</v>
      </c>
      <c r="E9" s="53">
        <v>6388.6681900000003</v>
      </c>
      <c r="F9" s="177">
        <v>2.1092299454984257E-2</v>
      </c>
    </row>
    <row r="10" spans="1:7" x14ac:dyDescent="0.3">
      <c r="A10" s="1"/>
      <c r="B10" s="147" t="s">
        <v>92</v>
      </c>
      <c r="C10" s="147" t="s">
        <v>753</v>
      </c>
      <c r="D10" s="53">
        <v>6211.3</v>
      </c>
      <c r="E10" s="53">
        <v>6318.8126400000001</v>
      </c>
      <c r="F10" s="177">
        <v>1.7309200972421234E-2</v>
      </c>
    </row>
    <row r="11" spans="1:7" x14ac:dyDescent="0.3">
      <c r="A11" s="1"/>
      <c r="B11" s="147" t="s">
        <v>92</v>
      </c>
      <c r="C11" s="147" t="s">
        <v>754</v>
      </c>
      <c r="D11" s="53">
        <v>6140.3</v>
      </c>
      <c r="E11" s="53">
        <v>6265.33842</v>
      </c>
      <c r="F11" s="177">
        <v>2.0363568555282315E-2</v>
      </c>
    </row>
    <row r="12" spans="1:7" x14ac:dyDescent="0.3">
      <c r="A12" s="1"/>
      <c r="B12" s="147" t="s">
        <v>92</v>
      </c>
      <c r="C12" s="147" t="s">
        <v>755</v>
      </c>
      <c r="D12" s="53">
        <v>6150.5</v>
      </c>
      <c r="E12" s="53">
        <v>6259.0680700000003</v>
      </c>
      <c r="F12" s="177">
        <v>1.7651909600845461E-2</v>
      </c>
    </row>
    <row r="13" spans="1:7" x14ac:dyDescent="0.3">
      <c r="A13" s="1"/>
      <c r="B13" s="147" t="s">
        <v>92</v>
      </c>
      <c r="C13" s="147" t="s">
        <v>756</v>
      </c>
      <c r="D13" s="53">
        <v>6202.2</v>
      </c>
      <c r="E13" s="53">
        <v>6251.9744499999997</v>
      </c>
      <c r="F13" s="177">
        <v>8.025289413433943E-3</v>
      </c>
    </row>
    <row r="14" spans="1:7" x14ac:dyDescent="0.3">
      <c r="A14" s="1"/>
      <c r="B14" s="147" t="s">
        <v>92</v>
      </c>
      <c r="C14" s="147" t="s">
        <v>757</v>
      </c>
      <c r="D14" s="53">
        <v>6166.4</v>
      </c>
      <c r="E14" s="53">
        <v>6280.68595</v>
      </c>
      <c r="F14" s="177">
        <v>1.8533658212247017E-2</v>
      </c>
    </row>
    <row r="15" spans="1:7" x14ac:dyDescent="0.3">
      <c r="A15" s="1"/>
      <c r="B15" s="147" t="s">
        <v>92</v>
      </c>
      <c r="C15" s="147" t="s">
        <v>758</v>
      </c>
      <c r="D15" s="53">
        <v>6308.7</v>
      </c>
      <c r="E15" s="53">
        <v>6289.2019200000004</v>
      </c>
      <c r="F15" s="177">
        <v>-3.0906652717675592E-3</v>
      </c>
    </row>
    <row r="16" spans="1:7" x14ac:dyDescent="0.3">
      <c r="A16" s="1"/>
      <c r="B16" s="147" t="s">
        <v>92</v>
      </c>
      <c r="C16" s="147" t="s">
        <v>759</v>
      </c>
      <c r="D16" s="53">
        <v>6250.7</v>
      </c>
      <c r="E16" s="53">
        <v>6351.2228699999996</v>
      </c>
      <c r="F16" s="177">
        <v>1.6081858031900428E-2</v>
      </c>
    </row>
    <row r="17" spans="1:6" x14ac:dyDescent="0.3">
      <c r="A17" s="1"/>
      <c r="B17" s="147" t="s">
        <v>92</v>
      </c>
      <c r="C17" s="147" t="s">
        <v>760</v>
      </c>
      <c r="D17" s="53">
        <v>6412.4</v>
      </c>
      <c r="E17" s="53">
        <v>6475.0940700000001</v>
      </c>
      <c r="F17" s="177">
        <v>9.7770054893643564E-3</v>
      </c>
    </row>
    <row r="18" spans="1:6" x14ac:dyDescent="0.3">
      <c r="A18" s="1"/>
      <c r="B18" s="147" t="s">
        <v>92</v>
      </c>
      <c r="C18" s="147" t="s">
        <v>761</v>
      </c>
      <c r="D18" s="53">
        <v>6684</v>
      </c>
      <c r="E18" s="53">
        <v>6587.9142400000001</v>
      </c>
      <c r="F18" s="177">
        <v>-1.4375487731897068E-2</v>
      </c>
    </row>
    <row r="19" spans="1:6" x14ac:dyDescent="0.3">
      <c r="A19" s="1"/>
      <c r="B19" s="147" t="s">
        <v>92</v>
      </c>
      <c r="C19" s="147" t="s">
        <v>762</v>
      </c>
      <c r="D19" s="53">
        <v>6731.9</v>
      </c>
      <c r="E19" s="53">
        <v>6679.5079599999999</v>
      </c>
      <c r="F19" s="177">
        <v>-7.7826527429106203E-3</v>
      </c>
    </row>
    <row r="20" spans="1:6" x14ac:dyDescent="0.3">
      <c r="A20" s="1"/>
      <c r="B20" s="147" t="s">
        <v>92</v>
      </c>
      <c r="C20" s="147" t="s">
        <v>763</v>
      </c>
      <c r="D20" s="53">
        <v>6693.7</v>
      </c>
      <c r="E20" s="53">
        <v>6736.5329099999999</v>
      </c>
      <c r="F20" s="177">
        <v>6.3989886012220448E-3</v>
      </c>
    </row>
    <row r="21" spans="1:6" x14ac:dyDescent="0.3">
      <c r="A21" s="1"/>
      <c r="B21" s="147" t="s">
        <v>92</v>
      </c>
      <c r="C21" s="147" t="s">
        <v>764</v>
      </c>
      <c r="D21" s="53">
        <v>6948.8</v>
      </c>
      <c r="E21" s="53">
        <v>6878.1660400000001</v>
      </c>
      <c r="F21" s="177">
        <v>-1.0164914805434031E-2</v>
      </c>
    </row>
    <row r="22" spans="1:6" x14ac:dyDescent="0.3">
      <c r="A22" s="1"/>
      <c r="B22" s="147" t="s">
        <v>92</v>
      </c>
      <c r="C22" s="147" t="s">
        <v>765</v>
      </c>
      <c r="D22" s="53">
        <v>6969.6</v>
      </c>
      <c r="E22" s="53">
        <v>6965.8735299999998</v>
      </c>
      <c r="F22" s="177">
        <v>-5.3467487373737375E-4</v>
      </c>
    </row>
    <row r="23" spans="1:6" x14ac:dyDescent="0.3">
      <c r="A23" s="1"/>
      <c r="B23" s="147" t="s">
        <v>92</v>
      </c>
      <c r="C23" s="147" t="s">
        <v>766</v>
      </c>
      <c r="D23" s="53">
        <v>7093</v>
      </c>
      <c r="E23" s="53">
        <v>7168.4164600000004</v>
      </c>
      <c r="F23" s="177">
        <v>1.0632519385309461E-2</v>
      </c>
    </row>
    <row r="24" spans="1:6" x14ac:dyDescent="0.3">
      <c r="A24" s="1"/>
      <c r="B24" s="147" t="s">
        <v>92</v>
      </c>
      <c r="C24" s="147" t="s">
        <v>767</v>
      </c>
      <c r="D24" s="53">
        <v>7317.3</v>
      </c>
      <c r="E24" s="53">
        <v>7247.8015100000002</v>
      </c>
      <c r="F24" s="177">
        <v>-9.4978325338581169E-3</v>
      </c>
    </row>
    <row r="25" spans="1:6" x14ac:dyDescent="0.3">
      <c r="A25" s="1"/>
      <c r="B25" s="147" t="s">
        <v>92</v>
      </c>
      <c r="C25" s="147" t="s">
        <v>768</v>
      </c>
      <c r="D25" s="53">
        <v>7422.4</v>
      </c>
      <c r="E25" s="53">
        <v>7350.9515600000004</v>
      </c>
      <c r="F25" s="177">
        <v>-9.6260562621254594E-3</v>
      </c>
    </row>
    <row r="26" spans="1:6" x14ac:dyDescent="0.3">
      <c r="A26" s="1"/>
      <c r="B26" s="147" t="s">
        <v>92</v>
      </c>
      <c r="C26" s="147" t="s">
        <v>769</v>
      </c>
      <c r="D26" s="53">
        <v>7491.2</v>
      </c>
      <c r="E26" s="53">
        <v>7439.0665200000003</v>
      </c>
      <c r="F26" s="177">
        <v>-6.9592962409226831E-3</v>
      </c>
    </row>
    <row r="27" spans="1:6" x14ac:dyDescent="0.3">
      <c r="A27" s="1"/>
      <c r="B27" s="147" t="s">
        <v>92</v>
      </c>
      <c r="C27" s="147" t="s">
        <v>770</v>
      </c>
      <c r="D27" s="53">
        <v>7593</v>
      </c>
      <c r="E27" s="53">
        <v>7446.1076000000003</v>
      </c>
      <c r="F27" s="177">
        <v>-1.9345765836955089E-2</v>
      </c>
    </row>
    <row r="28" spans="1:6" x14ac:dyDescent="0.3">
      <c r="A28" s="1"/>
      <c r="B28" s="147" t="s">
        <v>92</v>
      </c>
      <c r="C28" s="147" t="s">
        <v>771</v>
      </c>
      <c r="D28" s="53">
        <v>7525.7</v>
      </c>
      <c r="E28" s="53">
        <v>7509.1635999999999</v>
      </c>
      <c r="F28" s="177">
        <v>-2.1973238369852638E-3</v>
      </c>
    </row>
    <row r="29" spans="1:6" x14ac:dyDescent="0.3">
      <c r="A29" s="1"/>
      <c r="B29" s="147" t="s">
        <v>92</v>
      </c>
      <c r="C29" s="147" t="s">
        <v>772</v>
      </c>
      <c r="D29" s="53">
        <v>7654.2</v>
      </c>
      <c r="E29" s="53">
        <v>7518.7253799999999</v>
      </c>
      <c r="F29" s="177">
        <v>-1.7699383345091586E-2</v>
      </c>
    </row>
    <row r="30" spans="1:6" x14ac:dyDescent="0.3">
      <c r="A30" s="1"/>
      <c r="B30" s="147" t="s">
        <v>92</v>
      </c>
      <c r="C30" s="147" t="s">
        <v>773</v>
      </c>
      <c r="D30" s="53">
        <v>7681</v>
      </c>
      <c r="E30" s="53">
        <v>7493.48963</v>
      </c>
      <c r="F30" s="177">
        <v>-2.4412234084103632E-2</v>
      </c>
    </row>
    <row r="31" spans="1:6" x14ac:dyDescent="0.3">
      <c r="A31" s="1"/>
      <c r="B31" s="147" t="s">
        <v>92</v>
      </c>
      <c r="C31" s="147" t="s">
        <v>774</v>
      </c>
      <c r="D31" s="53">
        <v>7458.8</v>
      </c>
      <c r="E31" s="53">
        <v>7446.9127600000002</v>
      </c>
      <c r="F31" s="177">
        <v>-1.5937201694642572E-3</v>
      </c>
    </row>
    <row r="32" spans="1:6" x14ac:dyDescent="0.3">
      <c r="A32" s="1"/>
      <c r="B32" s="147" t="s">
        <v>92</v>
      </c>
      <c r="C32" s="147" t="s">
        <v>775</v>
      </c>
      <c r="D32" s="53">
        <v>7477.2</v>
      </c>
      <c r="E32" s="53">
        <v>7482.83043</v>
      </c>
      <c r="F32" s="177">
        <v>7.5301316000641954E-4</v>
      </c>
    </row>
    <row r="33" spans="1:6" x14ac:dyDescent="0.3">
      <c r="A33" s="1"/>
      <c r="B33" s="147" t="s">
        <v>92</v>
      </c>
      <c r="C33" s="147" t="s">
        <v>776</v>
      </c>
      <c r="D33" s="53">
        <v>7381.4</v>
      </c>
      <c r="E33" s="53">
        <v>7443.9293900000002</v>
      </c>
      <c r="F33" s="177">
        <v>8.4712100685506823E-3</v>
      </c>
    </row>
    <row r="34" spans="1:6" x14ac:dyDescent="0.3">
      <c r="A34" s="1"/>
      <c r="B34" s="147" t="s">
        <v>92</v>
      </c>
      <c r="C34" s="147" t="s">
        <v>777</v>
      </c>
      <c r="D34" s="53">
        <v>7515</v>
      </c>
      <c r="E34" s="53">
        <v>7486.5712299999996</v>
      </c>
      <c r="F34" s="177">
        <v>-3.782936793080506E-3</v>
      </c>
    </row>
    <row r="35" spans="1:6" x14ac:dyDescent="0.3">
      <c r="A35" s="1"/>
      <c r="B35" s="147" t="s">
        <v>92</v>
      </c>
      <c r="C35" s="147" t="s">
        <v>778</v>
      </c>
      <c r="D35" s="53">
        <v>7660.8</v>
      </c>
      <c r="E35" s="53">
        <v>7492.5630799999999</v>
      </c>
      <c r="F35" s="177">
        <v>-2.1960750835421889E-2</v>
      </c>
    </row>
    <row r="36" spans="1:6" x14ac:dyDescent="0.3">
      <c r="A36" s="1"/>
      <c r="B36" s="147" t="s">
        <v>92</v>
      </c>
      <c r="C36" s="147" t="s">
        <v>779</v>
      </c>
      <c r="D36" s="53">
        <v>7691.3</v>
      </c>
      <c r="E36" s="53">
        <v>7525.6663600000002</v>
      </c>
      <c r="F36" s="177">
        <v>-2.1535194310454669E-2</v>
      </c>
    </row>
    <row r="37" spans="1:6" x14ac:dyDescent="0.3">
      <c r="A37" s="1"/>
      <c r="B37" s="147" t="s">
        <v>92</v>
      </c>
      <c r="C37" s="147" t="s">
        <v>780</v>
      </c>
      <c r="D37" s="53">
        <v>7680.2</v>
      </c>
      <c r="E37" s="53">
        <v>7535.5447999999997</v>
      </c>
      <c r="F37" s="177">
        <v>-1.8834822009843495E-2</v>
      </c>
    </row>
    <row r="38" spans="1:6" x14ac:dyDescent="0.3">
      <c r="A38" s="1"/>
      <c r="B38" s="147" t="s">
        <v>92</v>
      </c>
      <c r="C38" s="147" t="s">
        <v>781</v>
      </c>
      <c r="D38" s="53">
        <v>7621.1</v>
      </c>
      <c r="E38" s="53">
        <v>7520.8488399999997</v>
      </c>
      <c r="F38" s="177">
        <v>-1.3154421277768301E-2</v>
      </c>
    </row>
    <row r="39" spans="1:6" x14ac:dyDescent="0.3">
      <c r="A39" s="1"/>
      <c r="B39" s="147" t="s">
        <v>92</v>
      </c>
      <c r="C39" s="147" t="s">
        <v>782</v>
      </c>
      <c r="D39" s="53">
        <v>7471.2</v>
      </c>
      <c r="E39" s="53">
        <v>7518.14815</v>
      </c>
      <c r="F39" s="177">
        <v>6.2838834457650712E-3</v>
      </c>
    </row>
    <row r="40" spans="1:6" x14ac:dyDescent="0.3">
      <c r="A40" s="1"/>
      <c r="B40" s="147" t="s">
        <v>92</v>
      </c>
      <c r="C40" s="147" t="s">
        <v>783</v>
      </c>
      <c r="D40" s="53">
        <v>7337.5</v>
      </c>
      <c r="E40" s="53">
        <v>7473.7146599999996</v>
      </c>
      <c r="F40" s="177">
        <v>1.8564178534923339E-2</v>
      </c>
    </row>
    <row r="41" spans="1:6" x14ac:dyDescent="0.3">
      <c r="A41" s="1"/>
      <c r="B41" s="147" t="s">
        <v>92</v>
      </c>
      <c r="C41" s="147" t="s">
        <v>784</v>
      </c>
      <c r="D41" s="53">
        <v>7371.5</v>
      </c>
      <c r="E41" s="53">
        <v>7369.1246499999997</v>
      </c>
      <c r="F41" s="177">
        <v>-3.2223428067557487E-4</v>
      </c>
    </row>
    <row r="42" spans="1:6" x14ac:dyDescent="0.3">
      <c r="A42" s="1"/>
      <c r="B42" s="147" t="s">
        <v>92</v>
      </c>
      <c r="C42" s="147" t="s">
        <v>785</v>
      </c>
      <c r="D42" s="53">
        <v>7245.8</v>
      </c>
      <c r="E42" s="53">
        <v>7385.1084199999996</v>
      </c>
      <c r="F42" s="177">
        <v>1.9226092356951614E-2</v>
      </c>
    </row>
    <row r="43" spans="1:6" x14ac:dyDescent="0.3">
      <c r="A43" s="1"/>
      <c r="B43" s="147" t="s">
        <v>92</v>
      </c>
      <c r="C43" s="147" t="s">
        <v>786</v>
      </c>
      <c r="D43" s="53">
        <v>7596.2</v>
      </c>
      <c r="E43" s="53">
        <v>7521.1002600000002</v>
      </c>
      <c r="F43" s="177">
        <v>-9.8864879808325222E-3</v>
      </c>
    </row>
    <row r="44" spans="1:6" x14ac:dyDescent="0.3">
      <c r="A44" s="1"/>
      <c r="B44" s="147" t="s">
        <v>92</v>
      </c>
      <c r="C44" s="147" t="s">
        <v>787</v>
      </c>
      <c r="D44" s="53">
        <v>7573.4</v>
      </c>
      <c r="E44" s="53">
        <v>7518.5555800000002</v>
      </c>
      <c r="F44" s="177">
        <v>-7.2417170623498032E-3</v>
      </c>
    </row>
    <row r="45" spans="1:6" x14ac:dyDescent="0.3">
      <c r="A45" s="1"/>
      <c r="B45" s="147" t="s">
        <v>92</v>
      </c>
      <c r="C45" s="147" t="s">
        <v>788</v>
      </c>
      <c r="D45" s="53">
        <v>7554.4</v>
      </c>
      <c r="E45" s="53">
        <v>7490.7376999999997</v>
      </c>
      <c r="F45" s="177">
        <v>-8.4271815101133116E-3</v>
      </c>
    </row>
    <row r="46" spans="1:6" x14ac:dyDescent="0.3">
      <c r="A46" s="1"/>
      <c r="B46" s="147" t="s">
        <v>92</v>
      </c>
      <c r="C46" s="147" t="s">
        <v>789</v>
      </c>
      <c r="D46" s="53">
        <v>7526.2</v>
      </c>
      <c r="E46" s="53">
        <v>7455.0498900000002</v>
      </c>
      <c r="F46" s="177">
        <v>-9.4536565597512692E-3</v>
      </c>
    </row>
    <row r="47" spans="1:6" x14ac:dyDescent="0.3">
      <c r="A47" s="1"/>
      <c r="B47" s="147" t="s">
        <v>92</v>
      </c>
      <c r="C47" s="147" t="s">
        <v>790</v>
      </c>
      <c r="D47" s="53">
        <v>7460.1</v>
      </c>
      <c r="E47" s="53">
        <v>7445.3847299999998</v>
      </c>
      <c r="F47" s="177">
        <v>-1.9725298588490771E-3</v>
      </c>
    </row>
    <row r="48" spans="1:6" x14ac:dyDescent="0.3">
      <c r="A48" s="1"/>
      <c r="B48" s="147" t="s">
        <v>92</v>
      </c>
      <c r="C48" s="147" t="s">
        <v>791</v>
      </c>
      <c r="D48" s="53">
        <v>7424.1</v>
      </c>
      <c r="E48" s="53">
        <v>7405.8919500000002</v>
      </c>
      <c r="F48" s="177">
        <v>-2.4525599062512628E-3</v>
      </c>
    </row>
    <row r="49" spans="1:6" x14ac:dyDescent="0.3">
      <c r="A49" s="1"/>
      <c r="B49" s="147" t="s">
        <v>92</v>
      </c>
      <c r="C49" s="147" t="s">
        <v>792</v>
      </c>
      <c r="D49" s="53">
        <v>7402.5</v>
      </c>
      <c r="E49" s="53">
        <v>7420.5431699999999</v>
      </c>
      <c r="F49" s="177">
        <v>2.4374427558257346E-3</v>
      </c>
    </row>
    <row r="50" spans="1:6" x14ac:dyDescent="0.3">
      <c r="A50" s="1"/>
      <c r="B50" s="147" t="s">
        <v>92</v>
      </c>
      <c r="C50" s="147" t="s">
        <v>793</v>
      </c>
      <c r="D50" s="53">
        <v>7389.5</v>
      </c>
      <c r="E50" s="53">
        <v>7407.3231999999998</v>
      </c>
      <c r="F50" s="177">
        <v>2.4119629203599707E-3</v>
      </c>
    </row>
    <row r="51" spans="1:6" x14ac:dyDescent="0.3">
      <c r="A51" s="1"/>
      <c r="B51" s="147" t="s">
        <v>92</v>
      </c>
      <c r="C51" s="147" t="s">
        <v>794</v>
      </c>
      <c r="D51" s="53">
        <v>7255.9</v>
      </c>
      <c r="E51" s="53">
        <v>7203.1423100000002</v>
      </c>
      <c r="F51" s="177">
        <v>-7.2710056643559041E-3</v>
      </c>
    </row>
    <row r="52" spans="1:6" x14ac:dyDescent="0.3">
      <c r="A52" s="1"/>
      <c r="B52" s="147" t="s">
        <v>92</v>
      </c>
      <c r="C52" s="147" t="s">
        <v>795</v>
      </c>
      <c r="D52" s="53">
        <v>7080</v>
      </c>
      <c r="E52" s="53">
        <v>6993.9858199999999</v>
      </c>
      <c r="F52" s="177">
        <v>-1.2148895480225989E-2</v>
      </c>
    </row>
    <row r="53" spans="1:6" x14ac:dyDescent="0.3">
      <c r="A53" s="1"/>
      <c r="B53" s="147" t="s">
        <v>92</v>
      </c>
      <c r="C53" s="147" t="s">
        <v>796</v>
      </c>
      <c r="D53" s="53">
        <v>6892</v>
      </c>
      <c r="E53" s="53">
        <v>6820.0959499999999</v>
      </c>
      <c r="F53" s="177">
        <v>-1.0432973012188044E-2</v>
      </c>
    </row>
    <row r="54" spans="1:6" x14ac:dyDescent="0.3">
      <c r="A54" s="1"/>
      <c r="B54" s="147" t="s">
        <v>797</v>
      </c>
      <c r="C54" s="147" t="s">
        <v>93</v>
      </c>
      <c r="D54" s="53">
        <v>6769.6</v>
      </c>
      <c r="E54" s="53">
        <v>6614.4714999999997</v>
      </c>
      <c r="F54" s="177">
        <v>-2.2915460293074924E-2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0" t="s">
        <v>2725</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c r="YF5" s="201"/>
      <c r="YG5" s="201"/>
      <c r="YH5" s="201"/>
      <c r="YI5" s="201"/>
    </row>
    <row r="6" spans="1:659" ht="19.95" customHeight="1" x14ac:dyDescent="0.3">
      <c r="A6" s="1"/>
      <c r="B6" s="199" t="s">
        <v>88</v>
      </c>
      <c r="C6" s="199" t="s">
        <v>532</v>
      </c>
      <c r="D6" s="228" t="s">
        <v>542</v>
      </c>
      <c r="E6" s="228"/>
      <c r="F6" s="228"/>
      <c r="G6" s="228"/>
      <c r="H6" s="228" t="s">
        <v>100</v>
      </c>
      <c r="I6" s="228"/>
      <c r="J6" s="228"/>
      <c r="K6" s="228"/>
      <c r="L6" s="228" t="s">
        <v>100</v>
      </c>
      <c r="M6" s="228"/>
      <c r="N6" s="228"/>
      <c r="O6" s="228"/>
      <c r="P6" s="228" t="s">
        <v>100</v>
      </c>
      <c r="Q6" s="228"/>
      <c r="R6" s="228"/>
      <c r="S6" s="228"/>
      <c r="T6" s="228" t="s">
        <v>100</v>
      </c>
      <c r="U6" s="228"/>
      <c r="V6" s="228"/>
      <c r="W6" s="228"/>
      <c r="X6" s="228" t="s">
        <v>133</v>
      </c>
      <c r="Y6" s="228"/>
      <c r="Z6" s="228"/>
      <c r="AA6" s="228"/>
      <c r="AB6" s="228" t="s">
        <v>133</v>
      </c>
      <c r="AC6" s="228"/>
      <c r="AD6" s="228"/>
      <c r="AE6" s="228"/>
      <c r="AF6" s="228" t="s">
        <v>169</v>
      </c>
      <c r="AG6" s="228"/>
      <c r="AH6" s="228"/>
      <c r="AI6" s="228"/>
      <c r="AJ6" s="228" t="s">
        <v>169</v>
      </c>
      <c r="AK6" s="228"/>
      <c r="AL6" s="228"/>
      <c r="AM6" s="228"/>
      <c r="AN6" s="228" t="s">
        <v>123</v>
      </c>
      <c r="AO6" s="228"/>
      <c r="AP6" s="228"/>
      <c r="AQ6" s="228"/>
      <c r="AR6" s="228" t="s">
        <v>123</v>
      </c>
      <c r="AS6" s="228"/>
      <c r="AT6" s="228"/>
      <c r="AU6" s="228"/>
      <c r="AV6" s="228" t="s">
        <v>123</v>
      </c>
      <c r="AW6" s="228"/>
      <c r="AX6" s="228"/>
      <c r="AY6" s="228"/>
      <c r="AZ6" s="228" t="s">
        <v>123</v>
      </c>
      <c r="BA6" s="228"/>
      <c r="BB6" s="228"/>
      <c r="BC6" s="228"/>
      <c r="BD6" s="228" t="s">
        <v>123</v>
      </c>
      <c r="BE6" s="228"/>
      <c r="BF6" s="228"/>
      <c r="BG6" s="228"/>
      <c r="BH6" s="228" t="s">
        <v>123</v>
      </c>
      <c r="BI6" s="228"/>
      <c r="BJ6" s="228"/>
      <c r="BK6" s="228"/>
      <c r="BL6" s="228" t="s">
        <v>123</v>
      </c>
      <c r="BM6" s="228"/>
      <c r="BN6" s="228"/>
      <c r="BO6" s="228"/>
      <c r="BP6" s="228" t="s">
        <v>123</v>
      </c>
      <c r="BQ6" s="228"/>
      <c r="BR6" s="228"/>
      <c r="BS6" s="228"/>
      <c r="BT6" s="228" t="s">
        <v>543</v>
      </c>
      <c r="BU6" s="228"/>
      <c r="BV6" s="228"/>
      <c r="BW6" s="228"/>
      <c r="BX6" s="228" t="s">
        <v>543</v>
      </c>
      <c r="BY6" s="228"/>
      <c r="BZ6" s="228"/>
      <c r="CA6" s="228"/>
      <c r="CB6" s="228" t="s">
        <v>543</v>
      </c>
      <c r="CC6" s="228"/>
      <c r="CD6" s="228"/>
      <c r="CE6" s="228"/>
      <c r="CF6" s="228" t="s">
        <v>543</v>
      </c>
      <c r="CG6" s="228"/>
      <c r="CH6" s="228"/>
      <c r="CI6" s="228"/>
      <c r="CJ6" s="228" t="s">
        <v>544</v>
      </c>
      <c r="CK6" s="228"/>
      <c r="CL6" s="228"/>
      <c r="CM6" s="228"/>
      <c r="CN6" s="228" t="s">
        <v>253</v>
      </c>
      <c r="CO6" s="228"/>
      <c r="CP6" s="228"/>
      <c r="CQ6" s="228"/>
      <c r="CR6" s="228" t="s">
        <v>253</v>
      </c>
      <c r="CS6" s="228"/>
      <c r="CT6" s="228"/>
      <c r="CU6" s="228"/>
      <c r="CV6" s="228" t="s">
        <v>253</v>
      </c>
      <c r="CW6" s="228"/>
      <c r="CX6" s="228"/>
      <c r="CY6" s="228"/>
      <c r="CZ6" s="228" t="s">
        <v>95</v>
      </c>
      <c r="DA6" s="228"/>
      <c r="DB6" s="228"/>
      <c r="DC6" s="228"/>
      <c r="DD6" s="228" t="s">
        <v>95</v>
      </c>
      <c r="DE6" s="228"/>
      <c r="DF6" s="228"/>
      <c r="DG6" s="228"/>
      <c r="DH6" s="228" t="s">
        <v>95</v>
      </c>
      <c r="DI6" s="228"/>
      <c r="DJ6" s="228"/>
      <c r="DK6" s="228"/>
      <c r="DL6" s="228" t="s">
        <v>95</v>
      </c>
      <c r="DM6" s="228"/>
      <c r="DN6" s="228"/>
      <c r="DO6" s="228"/>
      <c r="DP6" s="228" t="s">
        <v>95</v>
      </c>
      <c r="DQ6" s="228"/>
      <c r="DR6" s="228"/>
      <c r="DS6" s="228"/>
      <c r="DT6" s="228" t="s">
        <v>95</v>
      </c>
      <c r="DU6" s="228"/>
      <c r="DV6" s="228"/>
      <c r="DW6" s="228"/>
      <c r="DX6" s="228" t="s">
        <v>95</v>
      </c>
      <c r="DY6" s="228"/>
      <c r="DZ6" s="228"/>
      <c r="EA6" s="228"/>
      <c r="EB6" s="228" t="s">
        <v>545</v>
      </c>
      <c r="EC6" s="228"/>
      <c r="ED6" s="228"/>
      <c r="EE6" s="228"/>
      <c r="EF6" s="228" t="s">
        <v>546</v>
      </c>
      <c r="EG6" s="228"/>
      <c r="EH6" s="228"/>
      <c r="EI6" s="228"/>
      <c r="EJ6" s="228" t="s">
        <v>337</v>
      </c>
      <c r="EK6" s="228"/>
      <c r="EL6" s="228"/>
      <c r="EM6" s="228"/>
      <c r="EN6" s="228" t="s">
        <v>547</v>
      </c>
      <c r="EO6" s="228"/>
      <c r="EP6" s="228"/>
      <c r="EQ6" s="228"/>
      <c r="ER6" s="228" t="s">
        <v>547</v>
      </c>
      <c r="ES6" s="228"/>
      <c r="ET6" s="228"/>
      <c r="EU6" s="228"/>
      <c r="EV6" s="228" t="s">
        <v>548</v>
      </c>
      <c r="EW6" s="228"/>
      <c r="EX6" s="228"/>
      <c r="EY6" s="228"/>
      <c r="EZ6" s="228" t="s">
        <v>548</v>
      </c>
      <c r="FA6" s="228"/>
      <c r="FB6" s="228"/>
      <c r="FC6" s="228"/>
      <c r="FD6" s="228" t="s">
        <v>549</v>
      </c>
      <c r="FE6" s="228"/>
      <c r="FF6" s="228"/>
      <c r="FG6" s="228"/>
      <c r="FH6" s="228" t="s">
        <v>550</v>
      </c>
      <c r="FI6" s="228"/>
      <c r="FJ6" s="228"/>
      <c r="FK6" s="228"/>
      <c r="FL6" s="228" t="s">
        <v>550</v>
      </c>
      <c r="FM6" s="228"/>
      <c r="FN6" s="228"/>
      <c r="FO6" s="228"/>
      <c r="FP6" s="228" t="s">
        <v>551</v>
      </c>
      <c r="FQ6" s="228"/>
      <c r="FR6" s="228"/>
      <c r="FS6" s="228"/>
      <c r="FT6" s="228" t="s">
        <v>235</v>
      </c>
      <c r="FU6" s="228"/>
      <c r="FV6" s="228"/>
      <c r="FW6" s="228"/>
      <c r="FX6" s="228" t="s">
        <v>552</v>
      </c>
      <c r="FY6" s="228"/>
      <c r="FZ6" s="228"/>
      <c r="GA6" s="228"/>
      <c r="GB6" s="228" t="s">
        <v>120</v>
      </c>
      <c r="GC6" s="228"/>
      <c r="GD6" s="228"/>
      <c r="GE6" s="228"/>
      <c r="GF6" s="228" t="s">
        <v>120</v>
      </c>
      <c r="GG6" s="228"/>
      <c r="GH6" s="228"/>
      <c r="GI6" s="228"/>
      <c r="GJ6" s="228" t="s">
        <v>120</v>
      </c>
      <c r="GK6" s="228"/>
      <c r="GL6" s="228"/>
      <c r="GM6" s="228"/>
      <c r="GN6" s="228" t="s">
        <v>162</v>
      </c>
      <c r="GO6" s="228"/>
      <c r="GP6" s="228"/>
      <c r="GQ6" s="228"/>
      <c r="GR6" s="228" t="s">
        <v>162</v>
      </c>
      <c r="GS6" s="228"/>
      <c r="GT6" s="228"/>
      <c r="GU6" s="228"/>
      <c r="GV6" s="228" t="s">
        <v>162</v>
      </c>
      <c r="GW6" s="228"/>
      <c r="GX6" s="228"/>
      <c r="GY6" s="228"/>
      <c r="GZ6" s="228" t="s">
        <v>162</v>
      </c>
      <c r="HA6" s="228"/>
      <c r="HB6" s="228"/>
      <c r="HC6" s="228"/>
      <c r="HD6" s="228" t="s">
        <v>162</v>
      </c>
      <c r="HE6" s="228"/>
      <c r="HF6" s="228"/>
      <c r="HG6" s="228"/>
      <c r="HH6" s="228" t="s">
        <v>162</v>
      </c>
      <c r="HI6" s="228"/>
      <c r="HJ6" s="228"/>
      <c r="HK6" s="228"/>
      <c r="HL6" s="228" t="s">
        <v>162</v>
      </c>
      <c r="HM6" s="228"/>
      <c r="HN6" s="228"/>
      <c r="HO6" s="228"/>
      <c r="HP6" s="228" t="s">
        <v>162</v>
      </c>
      <c r="HQ6" s="228"/>
      <c r="HR6" s="228"/>
      <c r="HS6" s="228"/>
      <c r="HT6" s="228" t="s">
        <v>553</v>
      </c>
      <c r="HU6" s="228"/>
      <c r="HV6" s="228"/>
      <c r="HW6" s="228"/>
      <c r="HX6" s="228" t="s">
        <v>553</v>
      </c>
      <c r="HY6" s="228"/>
      <c r="HZ6" s="228"/>
      <c r="IA6" s="228"/>
      <c r="IB6" s="228" t="s">
        <v>554</v>
      </c>
      <c r="IC6" s="228"/>
      <c r="ID6" s="228"/>
      <c r="IE6" s="228"/>
      <c r="IF6" s="228" t="s">
        <v>104</v>
      </c>
      <c r="IG6" s="228"/>
      <c r="IH6" s="228"/>
      <c r="II6" s="228"/>
      <c r="IJ6" s="228" t="s">
        <v>104</v>
      </c>
      <c r="IK6" s="228"/>
      <c r="IL6" s="228"/>
      <c r="IM6" s="228"/>
      <c r="IN6" s="228" t="s">
        <v>104</v>
      </c>
      <c r="IO6" s="228"/>
      <c r="IP6" s="228"/>
      <c r="IQ6" s="228"/>
      <c r="IR6" s="228" t="s">
        <v>111</v>
      </c>
      <c r="IS6" s="228"/>
      <c r="IT6" s="228"/>
      <c r="IU6" s="228"/>
      <c r="IV6" s="228" t="s">
        <v>111</v>
      </c>
      <c r="IW6" s="228"/>
      <c r="IX6" s="228"/>
      <c r="IY6" s="228"/>
      <c r="IZ6" s="228" t="s">
        <v>111</v>
      </c>
      <c r="JA6" s="228"/>
      <c r="JB6" s="228"/>
      <c r="JC6" s="228"/>
      <c r="JD6" s="228" t="s">
        <v>111</v>
      </c>
      <c r="JE6" s="228"/>
      <c r="JF6" s="228"/>
      <c r="JG6" s="228"/>
      <c r="JH6" s="228" t="s">
        <v>111</v>
      </c>
      <c r="JI6" s="228"/>
      <c r="JJ6" s="228"/>
      <c r="JK6" s="228"/>
      <c r="JL6" s="228" t="s">
        <v>111</v>
      </c>
      <c r="JM6" s="228"/>
      <c r="JN6" s="228"/>
      <c r="JO6" s="228"/>
      <c r="JP6" s="228" t="s">
        <v>111</v>
      </c>
      <c r="JQ6" s="228"/>
      <c r="JR6" s="228"/>
      <c r="JS6" s="228"/>
      <c r="JT6" s="228" t="s">
        <v>111</v>
      </c>
      <c r="JU6" s="228"/>
      <c r="JV6" s="228"/>
      <c r="JW6" s="228"/>
      <c r="JX6" s="228" t="s">
        <v>111</v>
      </c>
      <c r="JY6" s="228"/>
      <c r="JZ6" s="228"/>
      <c r="KA6" s="228"/>
      <c r="KB6" s="228" t="s">
        <v>111</v>
      </c>
      <c r="KC6" s="228"/>
      <c r="KD6" s="228"/>
      <c r="KE6" s="228"/>
      <c r="KF6" s="228" t="s">
        <v>111</v>
      </c>
      <c r="KG6" s="228"/>
      <c r="KH6" s="228"/>
      <c r="KI6" s="228"/>
      <c r="KJ6" s="228" t="s">
        <v>111</v>
      </c>
      <c r="KK6" s="228"/>
      <c r="KL6" s="228"/>
      <c r="KM6" s="228"/>
      <c r="KN6" s="228" t="s">
        <v>111</v>
      </c>
      <c r="KO6" s="228"/>
      <c r="KP6" s="228"/>
      <c r="KQ6" s="228"/>
      <c r="KR6" s="228" t="s">
        <v>111</v>
      </c>
      <c r="KS6" s="228"/>
      <c r="KT6" s="228"/>
      <c r="KU6" s="228"/>
      <c r="KV6" s="228" t="s">
        <v>555</v>
      </c>
      <c r="KW6" s="228"/>
      <c r="KX6" s="228"/>
      <c r="KY6" s="228"/>
      <c r="KZ6" s="228" t="s">
        <v>555</v>
      </c>
      <c r="LA6" s="228"/>
      <c r="LB6" s="228"/>
      <c r="LC6" s="228"/>
      <c r="LD6" s="228" t="s">
        <v>304</v>
      </c>
      <c r="LE6" s="228"/>
      <c r="LF6" s="228"/>
      <c r="LG6" s="228"/>
      <c r="LH6" s="228" t="s">
        <v>66</v>
      </c>
      <c r="LI6" s="228"/>
      <c r="LJ6" s="228"/>
      <c r="LK6" s="228"/>
      <c r="LL6" s="228" t="s">
        <v>66</v>
      </c>
      <c r="LM6" s="228"/>
      <c r="LN6" s="228"/>
      <c r="LO6" s="228"/>
      <c r="LP6" s="228" t="s">
        <v>66</v>
      </c>
      <c r="LQ6" s="228"/>
      <c r="LR6" s="228"/>
      <c r="LS6" s="228"/>
      <c r="LT6" s="228" t="s">
        <v>66</v>
      </c>
      <c r="LU6" s="228"/>
      <c r="LV6" s="228"/>
      <c r="LW6" s="228"/>
      <c r="LX6" s="228" t="s">
        <v>66</v>
      </c>
      <c r="LY6" s="228"/>
      <c r="LZ6" s="228"/>
      <c r="MA6" s="228"/>
      <c r="MB6" s="228" t="s">
        <v>66</v>
      </c>
      <c r="MC6" s="228"/>
      <c r="MD6" s="228"/>
      <c r="ME6" s="228"/>
      <c r="MF6" s="228" t="s">
        <v>66</v>
      </c>
      <c r="MG6" s="228"/>
      <c r="MH6" s="228"/>
      <c r="MI6" s="228"/>
      <c r="MJ6" s="228" t="s">
        <v>66</v>
      </c>
      <c r="MK6" s="228"/>
      <c r="ML6" s="228"/>
      <c r="MM6" s="228"/>
      <c r="MN6" s="228" t="s">
        <v>66</v>
      </c>
      <c r="MO6" s="228"/>
      <c r="MP6" s="228"/>
      <c r="MQ6" s="228"/>
      <c r="MR6" s="228" t="s">
        <v>66</v>
      </c>
      <c r="MS6" s="228"/>
      <c r="MT6" s="228"/>
      <c r="MU6" s="228"/>
      <c r="MV6" s="228" t="s">
        <v>66</v>
      </c>
      <c r="MW6" s="228"/>
      <c r="MX6" s="228"/>
      <c r="MY6" s="228"/>
      <c r="MZ6" s="228" t="s">
        <v>66</v>
      </c>
      <c r="NA6" s="228"/>
      <c r="NB6" s="228"/>
      <c r="NC6" s="228"/>
      <c r="ND6" s="228" t="s">
        <v>159</v>
      </c>
      <c r="NE6" s="228"/>
      <c r="NF6" s="228"/>
      <c r="NG6" s="228"/>
      <c r="NH6" s="228" t="s">
        <v>159</v>
      </c>
      <c r="NI6" s="228"/>
      <c r="NJ6" s="228"/>
      <c r="NK6" s="228"/>
      <c r="NL6" s="228" t="s">
        <v>159</v>
      </c>
      <c r="NM6" s="228"/>
      <c r="NN6" s="228"/>
      <c r="NO6" s="228"/>
      <c r="NP6" s="228" t="s">
        <v>159</v>
      </c>
      <c r="NQ6" s="228"/>
      <c r="NR6" s="228"/>
      <c r="NS6" s="228"/>
      <c r="NT6" s="228" t="s">
        <v>165</v>
      </c>
      <c r="NU6" s="228"/>
      <c r="NV6" s="228"/>
      <c r="NW6" s="228"/>
      <c r="NX6" s="228" t="s">
        <v>165</v>
      </c>
      <c r="NY6" s="228"/>
      <c r="NZ6" s="228"/>
      <c r="OA6" s="228"/>
      <c r="OB6" s="228" t="s">
        <v>556</v>
      </c>
      <c r="OC6" s="228"/>
      <c r="OD6" s="228"/>
      <c r="OE6" s="228"/>
      <c r="OF6" s="228" t="s">
        <v>557</v>
      </c>
      <c r="OG6" s="228"/>
      <c r="OH6" s="228"/>
      <c r="OI6" s="228"/>
      <c r="OJ6" s="228" t="s">
        <v>558</v>
      </c>
      <c r="OK6" s="228"/>
      <c r="OL6" s="228"/>
      <c r="OM6" s="228"/>
      <c r="ON6" s="228" t="s">
        <v>559</v>
      </c>
      <c r="OO6" s="228"/>
      <c r="OP6" s="228"/>
      <c r="OQ6" s="228"/>
      <c r="OR6" s="228" t="s">
        <v>560</v>
      </c>
      <c r="OS6" s="228"/>
      <c r="OT6" s="228"/>
      <c r="OU6" s="228"/>
      <c r="OV6" s="228" t="s">
        <v>376</v>
      </c>
      <c r="OW6" s="228"/>
      <c r="OX6" s="228"/>
      <c r="OY6" s="228"/>
      <c r="OZ6" s="228" t="s">
        <v>525</v>
      </c>
      <c r="PA6" s="228"/>
      <c r="PB6" s="228"/>
      <c r="PC6" s="228"/>
      <c r="PD6" s="228" t="s">
        <v>133</v>
      </c>
      <c r="PE6" s="228"/>
      <c r="PF6" s="228"/>
      <c r="PG6" s="228"/>
      <c r="PH6" s="228" t="s">
        <v>133</v>
      </c>
      <c r="PI6" s="228"/>
      <c r="PJ6" s="228"/>
      <c r="PK6" s="228"/>
      <c r="PL6" s="228" t="s">
        <v>123</v>
      </c>
      <c r="PM6" s="228"/>
      <c r="PN6" s="228"/>
      <c r="PO6" s="228"/>
      <c r="PP6" s="228" t="s">
        <v>545</v>
      </c>
      <c r="PQ6" s="228"/>
      <c r="PR6" s="228"/>
      <c r="PS6" s="228"/>
      <c r="PT6" s="228" t="s">
        <v>561</v>
      </c>
      <c r="PU6" s="228"/>
      <c r="PV6" s="228"/>
      <c r="PW6" s="228"/>
      <c r="PX6" s="228" t="s">
        <v>562</v>
      </c>
      <c r="PY6" s="228"/>
      <c r="PZ6" s="228"/>
      <c r="QA6" s="228"/>
      <c r="QB6" s="228" t="s">
        <v>563</v>
      </c>
      <c r="QC6" s="228"/>
      <c r="QD6" s="228"/>
      <c r="QE6" s="228"/>
      <c r="QF6" s="228" t="s">
        <v>564</v>
      </c>
      <c r="QG6" s="228"/>
      <c r="QH6" s="228"/>
      <c r="QI6" s="228"/>
      <c r="QJ6" s="228" t="s">
        <v>43</v>
      </c>
      <c r="QK6" s="228"/>
      <c r="QL6" s="228"/>
      <c r="QM6" s="228"/>
      <c r="QN6" s="228" t="s">
        <v>565</v>
      </c>
      <c r="QO6" s="228"/>
      <c r="QP6" s="228"/>
      <c r="QQ6" s="228"/>
      <c r="QR6" s="228" t="s">
        <v>566</v>
      </c>
      <c r="QS6" s="228"/>
      <c r="QT6" s="228"/>
      <c r="QU6" s="228"/>
      <c r="QV6" s="228" t="s">
        <v>567</v>
      </c>
      <c r="QW6" s="228"/>
      <c r="QX6" s="228"/>
      <c r="QY6" s="228"/>
      <c r="QZ6" s="228" t="s">
        <v>568</v>
      </c>
      <c r="RA6" s="228"/>
      <c r="RB6" s="228"/>
      <c r="RC6" s="228"/>
      <c r="RD6" s="228" t="s">
        <v>569</v>
      </c>
      <c r="RE6" s="228"/>
      <c r="RF6" s="228"/>
      <c r="RG6" s="228"/>
      <c r="RH6" s="228" t="s">
        <v>570</v>
      </c>
      <c r="RI6" s="228"/>
      <c r="RJ6" s="228"/>
      <c r="RK6" s="228"/>
      <c r="RL6" s="228" t="s">
        <v>571</v>
      </c>
      <c r="RM6" s="228"/>
      <c r="RN6" s="228"/>
      <c r="RO6" s="228"/>
      <c r="RP6" s="228" t="s">
        <v>572</v>
      </c>
      <c r="RQ6" s="228"/>
      <c r="RR6" s="228"/>
      <c r="RS6" s="228"/>
      <c r="RT6" s="228" t="s">
        <v>573</v>
      </c>
      <c r="RU6" s="228"/>
      <c r="RV6" s="228"/>
      <c r="RW6" s="228"/>
      <c r="RX6" s="228" t="s">
        <v>574</v>
      </c>
      <c r="RY6" s="228"/>
      <c r="RZ6" s="228"/>
      <c r="SA6" s="228"/>
      <c r="SB6" s="228" t="s">
        <v>575</v>
      </c>
      <c r="SC6" s="228"/>
      <c r="SD6" s="228"/>
      <c r="SE6" s="228"/>
      <c r="SF6" s="228" t="s">
        <v>30</v>
      </c>
      <c r="SG6" s="228"/>
      <c r="SH6" s="228"/>
      <c r="SI6" s="228"/>
      <c r="SJ6" s="228" t="s">
        <v>30</v>
      </c>
      <c r="SK6" s="228"/>
      <c r="SL6" s="228"/>
      <c r="SM6" s="228"/>
      <c r="SN6" s="228" t="s">
        <v>30</v>
      </c>
      <c r="SO6" s="228"/>
      <c r="SP6" s="228"/>
      <c r="SQ6" s="228"/>
      <c r="SR6" s="228" t="s">
        <v>30</v>
      </c>
      <c r="SS6" s="228"/>
      <c r="ST6" s="228"/>
      <c r="SU6" s="228"/>
      <c r="SV6" s="228" t="s">
        <v>576</v>
      </c>
      <c r="SW6" s="228"/>
      <c r="SX6" s="228"/>
      <c r="SY6" s="228"/>
      <c r="SZ6" s="228" t="s">
        <v>577</v>
      </c>
      <c r="TA6" s="228"/>
      <c r="TB6" s="228"/>
      <c r="TC6" s="228"/>
      <c r="TD6" s="228" t="s">
        <v>577</v>
      </c>
      <c r="TE6" s="228"/>
      <c r="TF6" s="228"/>
      <c r="TG6" s="228"/>
      <c r="TH6" s="228" t="s">
        <v>111</v>
      </c>
      <c r="TI6" s="228"/>
      <c r="TJ6" s="228"/>
      <c r="TK6" s="228"/>
      <c r="TL6" s="228" t="s">
        <v>111</v>
      </c>
      <c r="TM6" s="228"/>
      <c r="TN6" s="228"/>
      <c r="TO6" s="228"/>
      <c r="TP6" s="228" t="s">
        <v>111</v>
      </c>
      <c r="TQ6" s="228"/>
      <c r="TR6" s="228"/>
      <c r="TS6" s="228"/>
      <c r="TT6" s="228" t="s">
        <v>111</v>
      </c>
      <c r="TU6" s="228"/>
      <c r="TV6" s="228"/>
      <c r="TW6" s="228"/>
      <c r="TX6" s="228" t="s">
        <v>111</v>
      </c>
      <c r="TY6" s="228"/>
      <c r="TZ6" s="228"/>
      <c r="UA6" s="228"/>
      <c r="UB6" s="228" t="s">
        <v>578</v>
      </c>
      <c r="UC6" s="228"/>
      <c r="UD6" s="228"/>
      <c r="UE6" s="228"/>
      <c r="UF6" s="228" t="s">
        <v>578</v>
      </c>
      <c r="UG6" s="228"/>
      <c r="UH6" s="228"/>
      <c r="UI6" s="228"/>
      <c r="UJ6" s="228" t="s">
        <v>50</v>
      </c>
      <c r="UK6" s="228"/>
      <c r="UL6" s="228"/>
      <c r="UM6" s="228"/>
      <c r="UN6" s="228" t="s">
        <v>50</v>
      </c>
      <c r="UO6" s="228"/>
      <c r="UP6" s="228"/>
      <c r="UQ6" s="228"/>
      <c r="UR6" s="228" t="s">
        <v>50</v>
      </c>
      <c r="US6" s="228"/>
      <c r="UT6" s="228"/>
      <c r="UU6" s="228"/>
      <c r="UV6" s="228" t="s">
        <v>50</v>
      </c>
      <c r="UW6" s="228"/>
      <c r="UX6" s="228"/>
      <c r="UY6" s="228"/>
      <c r="UZ6" s="228" t="s">
        <v>292</v>
      </c>
      <c r="VA6" s="228"/>
      <c r="VB6" s="228"/>
      <c r="VC6" s="228"/>
      <c r="VD6" s="228" t="s">
        <v>579</v>
      </c>
      <c r="VE6" s="228"/>
      <c r="VF6" s="228"/>
      <c r="VG6" s="228"/>
      <c r="VH6" s="228" t="s">
        <v>580</v>
      </c>
      <c r="VI6" s="228"/>
      <c r="VJ6" s="228"/>
      <c r="VK6" s="228"/>
      <c r="VL6" s="228" t="s">
        <v>66</v>
      </c>
      <c r="VM6" s="228"/>
      <c r="VN6" s="228"/>
      <c r="VO6" s="228"/>
      <c r="VP6" s="228" t="s">
        <v>66</v>
      </c>
      <c r="VQ6" s="228"/>
      <c r="VR6" s="228"/>
      <c r="VS6" s="228"/>
      <c r="VT6" s="228" t="s">
        <v>66</v>
      </c>
      <c r="VU6" s="228"/>
      <c r="VV6" s="228"/>
      <c r="VW6" s="228"/>
      <c r="VX6" s="228" t="s">
        <v>66</v>
      </c>
      <c r="VY6" s="228"/>
      <c r="VZ6" s="228"/>
      <c r="WA6" s="228"/>
      <c r="WB6" s="228" t="s">
        <v>66</v>
      </c>
      <c r="WC6" s="228"/>
      <c r="WD6" s="228"/>
      <c r="WE6" s="228"/>
      <c r="WF6" s="228" t="s">
        <v>387</v>
      </c>
      <c r="WG6" s="228"/>
      <c r="WH6" s="228"/>
      <c r="WI6" s="228"/>
      <c r="WJ6" s="228" t="s">
        <v>387</v>
      </c>
      <c r="WK6" s="228"/>
      <c r="WL6" s="228"/>
      <c r="WM6" s="228"/>
      <c r="WN6" s="228" t="s">
        <v>387</v>
      </c>
      <c r="WO6" s="228"/>
      <c r="WP6" s="228"/>
      <c r="WQ6" s="228"/>
      <c r="WR6" s="228" t="s">
        <v>387</v>
      </c>
      <c r="WS6" s="228"/>
      <c r="WT6" s="228"/>
      <c r="WU6" s="228"/>
      <c r="WV6" s="228" t="s">
        <v>581</v>
      </c>
      <c r="WW6" s="228"/>
      <c r="WX6" s="228"/>
      <c r="WY6" s="228"/>
      <c r="WZ6" s="228" t="s">
        <v>582</v>
      </c>
      <c r="XA6" s="228"/>
      <c r="XB6" s="228"/>
      <c r="XC6" s="228"/>
      <c r="XD6" s="228" t="s">
        <v>582</v>
      </c>
      <c r="XE6" s="228"/>
      <c r="XF6" s="228"/>
      <c r="XG6" s="228"/>
      <c r="XH6" s="228" t="s">
        <v>583</v>
      </c>
      <c r="XI6" s="228"/>
      <c r="XJ6" s="228"/>
      <c r="XK6" s="228"/>
      <c r="XL6" s="228" t="s">
        <v>584</v>
      </c>
      <c r="XM6" s="228"/>
      <c r="XN6" s="228"/>
      <c r="XO6" s="228"/>
      <c r="XP6" s="228" t="s">
        <v>584</v>
      </c>
      <c r="XQ6" s="228"/>
      <c r="XR6" s="228"/>
      <c r="XS6" s="228"/>
      <c r="XT6" s="228" t="s">
        <v>191</v>
      </c>
      <c r="XU6" s="228"/>
      <c r="XV6" s="228"/>
      <c r="XW6" s="228"/>
      <c r="XX6" s="228" t="s">
        <v>585</v>
      </c>
      <c r="XY6" s="228"/>
      <c r="XZ6" s="228"/>
      <c r="YA6" s="228"/>
      <c r="YB6" s="228" t="s">
        <v>586</v>
      </c>
      <c r="YC6" s="228"/>
      <c r="YD6" s="228"/>
      <c r="YE6" s="228"/>
      <c r="YF6" s="228" t="s">
        <v>587</v>
      </c>
      <c r="YG6" s="228"/>
      <c r="YH6" s="228"/>
      <c r="YI6" s="228"/>
    </row>
    <row r="7" spans="1:659" ht="40.049999999999997" customHeight="1" x14ac:dyDescent="0.3">
      <c r="A7" s="1"/>
      <c r="B7" s="199"/>
      <c r="C7" s="199"/>
      <c r="D7" s="236" t="s">
        <v>300</v>
      </c>
      <c r="E7" s="199"/>
      <c r="F7" s="199"/>
      <c r="G7" s="199"/>
      <c r="H7" s="236" t="s">
        <v>592</v>
      </c>
      <c r="I7" s="199"/>
      <c r="J7" s="199"/>
      <c r="K7" s="199"/>
      <c r="L7" s="236" t="s">
        <v>593</v>
      </c>
      <c r="M7" s="199"/>
      <c r="N7" s="199"/>
      <c r="O7" s="199"/>
      <c r="P7" s="236" t="s">
        <v>594</v>
      </c>
      <c r="Q7" s="199"/>
      <c r="R7" s="199"/>
      <c r="S7" s="199"/>
      <c r="T7" s="236" t="s">
        <v>595</v>
      </c>
      <c r="U7" s="199"/>
      <c r="V7" s="199"/>
      <c r="W7" s="199"/>
      <c r="X7" s="236" t="s">
        <v>358</v>
      </c>
      <c r="Y7" s="199"/>
      <c r="Z7" s="199"/>
      <c r="AA7" s="199"/>
      <c r="AB7" s="236" t="s">
        <v>596</v>
      </c>
      <c r="AC7" s="199"/>
      <c r="AD7" s="199"/>
      <c r="AE7" s="199"/>
      <c r="AF7" s="236" t="s">
        <v>597</v>
      </c>
      <c r="AG7" s="199"/>
      <c r="AH7" s="199"/>
      <c r="AI7" s="199"/>
      <c r="AJ7" s="236" t="s">
        <v>598</v>
      </c>
      <c r="AK7" s="199"/>
      <c r="AL7" s="199"/>
      <c r="AM7" s="199"/>
      <c r="AN7" s="236" t="s">
        <v>599</v>
      </c>
      <c r="AO7" s="199"/>
      <c r="AP7" s="199"/>
      <c r="AQ7" s="199"/>
      <c r="AR7" s="236" t="s">
        <v>600</v>
      </c>
      <c r="AS7" s="199"/>
      <c r="AT7" s="199"/>
      <c r="AU7" s="199"/>
      <c r="AV7" s="236" t="s">
        <v>601</v>
      </c>
      <c r="AW7" s="199"/>
      <c r="AX7" s="199"/>
      <c r="AY7" s="199"/>
      <c r="AZ7" s="236" t="s">
        <v>602</v>
      </c>
      <c r="BA7" s="199"/>
      <c r="BB7" s="199"/>
      <c r="BC7" s="199"/>
      <c r="BD7" s="236" t="s">
        <v>603</v>
      </c>
      <c r="BE7" s="199"/>
      <c r="BF7" s="199"/>
      <c r="BG7" s="199"/>
      <c r="BH7" s="236" t="s">
        <v>604</v>
      </c>
      <c r="BI7" s="199"/>
      <c r="BJ7" s="199"/>
      <c r="BK7" s="199"/>
      <c r="BL7" s="236" t="s">
        <v>605</v>
      </c>
      <c r="BM7" s="199"/>
      <c r="BN7" s="199"/>
      <c r="BO7" s="199"/>
      <c r="BP7" s="236" t="s">
        <v>606</v>
      </c>
      <c r="BQ7" s="199"/>
      <c r="BR7" s="199"/>
      <c r="BS7" s="199"/>
      <c r="BT7" s="236" t="s">
        <v>607</v>
      </c>
      <c r="BU7" s="199"/>
      <c r="BV7" s="199"/>
      <c r="BW7" s="199"/>
      <c r="BX7" s="236" t="s">
        <v>608</v>
      </c>
      <c r="BY7" s="199"/>
      <c r="BZ7" s="199"/>
      <c r="CA7" s="199"/>
      <c r="CB7" s="236" t="s">
        <v>609</v>
      </c>
      <c r="CC7" s="199"/>
      <c r="CD7" s="199"/>
      <c r="CE7" s="199"/>
      <c r="CF7" s="236" t="s">
        <v>610</v>
      </c>
      <c r="CG7" s="199"/>
      <c r="CH7" s="199"/>
      <c r="CI7" s="199"/>
      <c r="CJ7" s="236" t="s">
        <v>611</v>
      </c>
      <c r="CK7" s="199"/>
      <c r="CL7" s="199"/>
      <c r="CM7" s="199"/>
      <c r="CN7" s="236" t="s">
        <v>612</v>
      </c>
      <c r="CO7" s="199"/>
      <c r="CP7" s="199"/>
      <c r="CQ7" s="199"/>
      <c r="CR7" s="236" t="s">
        <v>613</v>
      </c>
      <c r="CS7" s="199"/>
      <c r="CT7" s="199"/>
      <c r="CU7" s="199"/>
      <c r="CV7" s="236" t="s">
        <v>260</v>
      </c>
      <c r="CW7" s="199"/>
      <c r="CX7" s="199"/>
      <c r="CY7" s="199"/>
      <c r="CZ7" s="236" t="s">
        <v>614</v>
      </c>
      <c r="DA7" s="199"/>
      <c r="DB7" s="199"/>
      <c r="DC7" s="199"/>
      <c r="DD7" s="236" t="s">
        <v>615</v>
      </c>
      <c r="DE7" s="199"/>
      <c r="DF7" s="199"/>
      <c r="DG7" s="199"/>
      <c r="DH7" s="236" t="s">
        <v>246</v>
      </c>
      <c r="DI7" s="199"/>
      <c r="DJ7" s="199"/>
      <c r="DK7" s="199"/>
      <c r="DL7" s="236" t="s">
        <v>616</v>
      </c>
      <c r="DM7" s="199"/>
      <c r="DN7" s="199"/>
      <c r="DO7" s="199"/>
      <c r="DP7" s="236" t="s">
        <v>617</v>
      </c>
      <c r="DQ7" s="199"/>
      <c r="DR7" s="199"/>
      <c r="DS7" s="199"/>
      <c r="DT7" s="236" t="s">
        <v>618</v>
      </c>
      <c r="DU7" s="199"/>
      <c r="DV7" s="199"/>
      <c r="DW7" s="199"/>
      <c r="DX7" s="236" t="s">
        <v>619</v>
      </c>
      <c r="DY7" s="199"/>
      <c r="DZ7" s="199"/>
      <c r="EA7" s="199"/>
      <c r="EB7" s="236" t="s">
        <v>620</v>
      </c>
      <c r="EC7" s="199"/>
      <c r="ED7" s="199"/>
      <c r="EE7" s="199"/>
      <c r="EF7" s="236" t="s">
        <v>621</v>
      </c>
      <c r="EG7" s="199"/>
      <c r="EH7" s="199"/>
      <c r="EI7" s="199"/>
      <c r="EJ7" s="236" t="s">
        <v>622</v>
      </c>
      <c r="EK7" s="199"/>
      <c r="EL7" s="199"/>
      <c r="EM7" s="199"/>
      <c r="EN7" s="236" t="s">
        <v>623</v>
      </c>
      <c r="EO7" s="199"/>
      <c r="EP7" s="199"/>
      <c r="EQ7" s="199"/>
      <c r="ER7" s="236" t="s">
        <v>624</v>
      </c>
      <c r="ES7" s="199"/>
      <c r="ET7" s="199"/>
      <c r="EU7" s="199"/>
      <c r="EV7" s="236" t="s">
        <v>625</v>
      </c>
      <c r="EW7" s="199"/>
      <c r="EX7" s="199"/>
      <c r="EY7" s="199"/>
      <c r="EZ7" s="236" t="s">
        <v>626</v>
      </c>
      <c r="FA7" s="199"/>
      <c r="FB7" s="199"/>
      <c r="FC7" s="199"/>
      <c r="FD7" s="236" t="s">
        <v>549</v>
      </c>
      <c r="FE7" s="199"/>
      <c r="FF7" s="199"/>
      <c r="FG7" s="199"/>
      <c r="FH7" s="236" t="s">
        <v>627</v>
      </c>
      <c r="FI7" s="199"/>
      <c r="FJ7" s="199"/>
      <c r="FK7" s="199"/>
      <c r="FL7" s="236" t="s">
        <v>628</v>
      </c>
      <c r="FM7" s="199"/>
      <c r="FN7" s="199"/>
      <c r="FO7" s="199"/>
      <c r="FP7" s="236" t="s">
        <v>629</v>
      </c>
      <c r="FQ7" s="199"/>
      <c r="FR7" s="199"/>
      <c r="FS7" s="199"/>
      <c r="FT7" s="236" t="s">
        <v>630</v>
      </c>
      <c r="FU7" s="199"/>
      <c r="FV7" s="199"/>
      <c r="FW7" s="199"/>
      <c r="FX7" s="236" t="s">
        <v>631</v>
      </c>
      <c r="FY7" s="199"/>
      <c r="FZ7" s="199"/>
      <c r="GA7" s="199"/>
      <c r="GB7" s="236" t="s">
        <v>632</v>
      </c>
      <c r="GC7" s="199"/>
      <c r="GD7" s="199"/>
      <c r="GE7" s="199"/>
      <c r="GF7" s="236" t="s">
        <v>633</v>
      </c>
      <c r="GG7" s="199"/>
      <c r="GH7" s="199"/>
      <c r="GI7" s="199"/>
      <c r="GJ7" s="236" t="s">
        <v>634</v>
      </c>
      <c r="GK7" s="199"/>
      <c r="GL7" s="199"/>
      <c r="GM7" s="199"/>
      <c r="GN7" s="236" t="s">
        <v>635</v>
      </c>
      <c r="GO7" s="199"/>
      <c r="GP7" s="199"/>
      <c r="GQ7" s="199"/>
      <c r="GR7" s="236" t="s">
        <v>636</v>
      </c>
      <c r="GS7" s="199"/>
      <c r="GT7" s="199"/>
      <c r="GU7" s="199"/>
      <c r="GV7" s="236" t="s">
        <v>637</v>
      </c>
      <c r="GW7" s="199"/>
      <c r="GX7" s="199"/>
      <c r="GY7" s="199"/>
      <c r="GZ7" s="236" t="s">
        <v>474</v>
      </c>
      <c r="HA7" s="199"/>
      <c r="HB7" s="199"/>
      <c r="HC7" s="199"/>
      <c r="HD7" s="236" t="s">
        <v>472</v>
      </c>
      <c r="HE7" s="199"/>
      <c r="HF7" s="199"/>
      <c r="HG7" s="199"/>
      <c r="HH7" s="236" t="s">
        <v>638</v>
      </c>
      <c r="HI7" s="199"/>
      <c r="HJ7" s="199"/>
      <c r="HK7" s="199"/>
      <c r="HL7" s="236" t="s">
        <v>639</v>
      </c>
      <c r="HM7" s="199"/>
      <c r="HN7" s="199"/>
      <c r="HO7" s="199"/>
      <c r="HP7" s="236" t="s">
        <v>640</v>
      </c>
      <c r="HQ7" s="199"/>
      <c r="HR7" s="199"/>
      <c r="HS7" s="199"/>
      <c r="HT7" s="236" t="s">
        <v>641</v>
      </c>
      <c r="HU7" s="199"/>
      <c r="HV7" s="199"/>
      <c r="HW7" s="199"/>
      <c r="HX7" s="236" t="s">
        <v>642</v>
      </c>
      <c r="HY7" s="199"/>
      <c r="HZ7" s="199"/>
      <c r="IA7" s="199"/>
      <c r="IB7" s="236" t="s">
        <v>643</v>
      </c>
      <c r="IC7" s="199"/>
      <c r="ID7" s="199"/>
      <c r="IE7" s="199"/>
      <c r="IF7" s="236" t="s">
        <v>644</v>
      </c>
      <c r="IG7" s="199"/>
      <c r="IH7" s="199"/>
      <c r="II7" s="199"/>
      <c r="IJ7" s="236" t="s">
        <v>645</v>
      </c>
      <c r="IK7" s="199"/>
      <c r="IL7" s="199"/>
      <c r="IM7" s="199"/>
      <c r="IN7" s="236" t="s">
        <v>646</v>
      </c>
      <c r="IO7" s="199"/>
      <c r="IP7" s="199"/>
      <c r="IQ7" s="199"/>
      <c r="IR7" s="236" t="s">
        <v>647</v>
      </c>
      <c r="IS7" s="199"/>
      <c r="IT7" s="199"/>
      <c r="IU7" s="199"/>
      <c r="IV7" s="236" t="s">
        <v>648</v>
      </c>
      <c r="IW7" s="199"/>
      <c r="IX7" s="199"/>
      <c r="IY7" s="199"/>
      <c r="IZ7" s="236" t="s">
        <v>649</v>
      </c>
      <c r="JA7" s="199"/>
      <c r="JB7" s="199"/>
      <c r="JC7" s="199"/>
      <c r="JD7" s="236" t="s">
        <v>650</v>
      </c>
      <c r="JE7" s="199"/>
      <c r="JF7" s="199"/>
      <c r="JG7" s="199"/>
      <c r="JH7" s="236" t="s">
        <v>651</v>
      </c>
      <c r="JI7" s="199"/>
      <c r="JJ7" s="199"/>
      <c r="JK7" s="199"/>
      <c r="JL7" s="236" t="s">
        <v>652</v>
      </c>
      <c r="JM7" s="199"/>
      <c r="JN7" s="199"/>
      <c r="JO7" s="199"/>
      <c r="JP7" s="236" t="s">
        <v>653</v>
      </c>
      <c r="JQ7" s="199"/>
      <c r="JR7" s="199"/>
      <c r="JS7" s="199"/>
      <c r="JT7" s="236" t="s">
        <v>654</v>
      </c>
      <c r="JU7" s="199"/>
      <c r="JV7" s="199"/>
      <c r="JW7" s="199"/>
      <c r="JX7" s="236" t="s">
        <v>655</v>
      </c>
      <c r="JY7" s="199"/>
      <c r="JZ7" s="199"/>
      <c r="KA7" s="199"/>
      <c r="KB7" s="236" t="s">
        <v>656</v>
      </c>
      <c r="KC7" s="199"/>
      <c r="KD7" s="199"/>
      <c r="KE7" s="199"/>
      <c r="KF7" s="236" t="s">
        <v>657</v>
      </c>
      <c r="KG7" s="199"/>
      <c r="KH7" s="199"/>
      <c r="KI7" s="199"/>
      <c r="KJ7" s="236" t="s">
        <v>658</v>
      </c>
      <c r="KK7" s="199"/>
      <c r="KL7" s="199"/>
      <c r="KM7" s="199"/>
      <c r="KN7" s="236" t="s">
        <v>659</v>
      </c>
      <c r="KO7" s="199"/>
      <c r="KP7" s="199"/>
      <c r="KQ7" s="199"/>
      <c r="KR7" s="236" t="s">
        <v>660</v>
      </c>
      <c r="KS7" s="199"/>
      <c r="KT7" s="199"/>
      <c r="KU7" s="199"/>
      <c r="KV7" s="236" t="s">
        <v>661</v>
      </c>
      <c r="KW7" s="199"/>
      <c r="KX7" s="199"/>
      <c r="KY7" s="199"/>
      <c r="KZ7" s="236" t="s">
        <v>662</v>
      </c>
      <c r="LA7" s="199"/>
      <c r="LB7" s="199"/>
      <c r="LC7" s="199"/>
      <c r="LD7" s="236" t="s">
        <v>305</v>
      </c>
      <c r="LE7" s="199"/>
      <c r="LF7" s="199"/>
      <c r="LG7" s="199"/>
      <c r="LH7" s="236" t="s">
        <v>363</v>
      </c>
      <c r="LI7" s="199"/>
      <c r="LJ7" s="199"/>
      <c r="LK7" s="199"/>
      <c r="LL7" s="236" t="s">
        <v>67</v>
      </c>
      <c r="LM7" s="199"/>
      <c r="LN7" s="199"/>
      <c r="LO7" s="199"/>
      <c r="LP7" s="236" t="s">
        <v>663</v>
      </c>
      <c r="LQ7" s="199"/>
      <c r="LR7" s="199"/>
      <c r="LS7" s="199"/>
      <c r="LT7" s="236" t="s">
        <v>664</v>
      </c>
      <c r="LU7" s="199"/>
      <c r="LV7" s="199"/>
      <c r="LW7" s="199"/>
      <c r="LX7" s="236" t="s">
        <v>665</v>
      </c>
      <c r="LY7" s="199"/>
      <c r="LZ7" s="199"/>
      <c r="MA7" s="199"/>
      <c r="MB7" s="236" t="s">
        <v>666</v>
      </c>
      <c r="MC7" s="199"/>
      <c r="MD7" s="199"/>
      <c r="ME7" s="199"/>
      <c r="MF7" s="236" t="s">
        <v>667</v>
      </c>
      <c r="MG7" s="199"/>
      <c r="MH7" s="199"/>
      <c r="MI7" s="199"/>
      <c r="MJ7" s="236" t="s">
        <v>668</v>
      </c>
      <c r="MK7" s="199"/>
      <c r="ML7" s="199"/>
      <c r="MM7" s="199"/>
      <c r="MN7" s="236" t="s">
        <v>669</v>
      </c>
      <c r="MO7" s="199"/>
      <c r="MP7" s="199"/>
      <c r="MQ7" s="199"/>
      <c r="MR7" s="236" t="s">
        <v>670</v>
      </c>
      <c r="MS7" s="199"/>
      <c r="MT7" s="199"/>
      <c r="MU7" s="199"/>
      <c r="MV7" s="236" t="s">
        <v>671</v>
      </c>
      <c r="MW7" s="199"/>
      <c r="MX7" s="199"/>
      <c r="MY7" s="199"/>
      <c r="MZ7" s="236" t="s">
        <v>672</v>
      </c>
      <c r="NA7" s="199"/>
      <c r="NB7" s="199"/>
      <c r="NC7" s="199"/>
      <c r="ND7" s="236" t="s">
        <v>673</v>
      </c>
      <c r="NE7" s="199"/>
      <c r="NF7" s="199"/>
      <c r="NG7" s="199"/>
      <c r="NH7" s="236" t="s">
        <v>674</v>
      </c>
      <c r="NI7" s="199"/>
      <c r="NJ7" s="199"/>
      <c r="NK7" s="199"/>
      <c r="NL7" s="236" t="s">
        <v>675</v>
      </c>
      <c r="NM7" s="199"/>
      <c r="NN7" s="199"/>
      <c r="NO7" s="199"/>
      <c r="NP7" s="236" t="s">
        <v>676</v>
      </c>
      <c r="NQ7" s="199"/>
      <c r="NR7" s="199"/>
      <c r="NS7" s="199"/>
      <c r="NT7" s="236" t="s">
        <v>677</v>
      </c>
      <c r="NU7" s="199"/>
      <c r="NV7" s="199"/>
      <c r="NW7" s="199"/>
      <c r="NX7" s="236" t="s">
        <v>678</v>
      </c>
      <c r="NY7" s="199"/>
      <c r="NZ7" s="199"/>
      <c r="OA7" s="199"/>
      <c r="OB7" s="236" t="s">
        <v>679</v>
      </c>
      <c r="OC7" s="199"/>
      <c r="OD7" s="199"/>
      <c r="OE7" s="199"/>
      <c r="OF7" s="236" t="s">
        <v>680</v>
      </c>
      <c r="OG7" s="199"/>
      <c r="OH7" s="199"/>
      <c r="OI7" s="199"/>
      <c r="OJ7" s="236" t="s">
        <v>681</v>
      </c>
      <c r="OK7" s="199"/>
      <c r="OL7" s="199"/>
      <c r="OM7" s="199"/>
      <c r="ON7" s="236" t="s">
        <v>682</v>
      </c>
      <c r="OO7" s="199"/>
      <c r="OP7" s="199"/>
      <c r="OQ7" s="199"/>
      <c r="OR7" s="236" t="s">
        <v>683</v>
      </c>
      <c r="OS7" s="199"/>
      <c r="OT7" s="199"/>
      <c r="OU7" s="199"/>
      <c r="OV7" s="236" t="s">
        <v>384</v>
      </c>
      <c r="OW7" s="199"/>
      <c r="OX7" s="199"/>
      <c r="OY7" s="199"/>
      <c r="OZ7" s="236" t="s">
        <v>526</v>
      </c>
      <c r="PA7" s="199"/>
      <c r="PB7" s="199"/>
      <c r="PC7" s="199"/>
      <c r="PD7" s="236" t="s">
        <v>684</v>
      </c>
      <c r="PE7" s="199"/>
      <c r="PF7" s="199"/>
      <c r="PG7" s="199"/>
      <c r="PH7" s="236" t="s">
        <v>685</v>
      </c>
      <c r="PI7" s="199"/>
      <c r="PJ7" s="199"/>
      <c r="PK7" s="199"/>
      <c r="PL7" s="236" t="s">
        <v>314</v>
      </c>
      <c r="PM7" s="199"/>
      <c r="PN7" s="199"/>
      <c r="PO7" s="199"/>
      <c r="PP7" s="236" t="s">
        <v>686</v>
      </c>
      <c r="PQ7" s="199"/>
      <c r="PR7" s="199"/>
      <c r="PS7" s="199"/>
      <c r="PT7" s="236" t="s">
        <v>687</v>
      </c>
      <c r="PU7" s="199"/>
      <c r="PV7" s="199"/>
      <c r="PW7" s="199"/>
      <c r="PX7" s="236" t="s">
        <v>688</v>
      </c>
      <c r="PY7" s="199"/>
      <c r="PZ7" s="199"/>
      <c r="QA7" s="199"/>
      <c r="QB7" s="236" t="s">
        <v>689</v>
      </c>
      <c r="QC7" s="199"/>
      <c r="QD7" s="199"/>
      <c r="QE7" s="199"/>
      <c r="QF7" s="236" t="s">
        <v>690</v>
      </c>
      <c r="QG7" s="199"/>
      <c r="QH7" s="199"/>
      <c r="QI7" s="199"/>
      <c r="QJ7" s="236" t="s">
        <v>691</v>
      </c>
      <c r="QK7" s="199"/>
      <c r="QL7" s="199"/>
      <c r="QM7" s="199"/>
      <c r="QN7" s="236" t="s">
        <v>692</v>
      </c>
      <c r="QO7" s="199"/>
      <c r="QP7" s="199"/>
      <c r="QQ7" s="199"/>
      <c r="QR7" s="236" t="s">
        <v>693</v>
      </c>
      <c r="QS7" s="199"/>
      <c r="QT7" s="199"/>
      <c r="QU7" s="199"/>
      <c r="QV7" s="236" t="s">
        <v>694</v>
      </c>
      <c r="QW7" s="199"/>
      <c r="QX7" s="199"/>
      <c r="QY7" s="199"/>
      <c r="QZ7" s="236" t="s">
        <v>695</v>
      </c>
      <c r="RA7" s="199"/>
      <c r="RB7" s="199"/>
      <c r="RC7" s="199"/>
      <c r="RD7" s="236" t="s">
        <v>696</v>
      </c>
      <c r="RE7" s="199"/>
      <c r="RF7" s="199"/>
      <c r="RG7" s="199"/>
      <c r="RH7" s="236" t="s">
        <v>697</v>
      </c>
      <c r="RI7" s="199"/>
      <c r="RJ7" s="199"/>
      <c r="RK7" s="199"/>
      <c r="RL7" s="236" t="s">
        <v>698</v>
      </c>
      <c r="RM7" s="199"/>
      <c r="RN7" s="199"/>
      <c r="RO7" s="199"/>
      <c r="RP7" s="236" t="s">
        <v>699</v>
      </c>
      <c r="RQ7" s="199"/>
      <c r="RR7" s="199"/>
      <c r="RS7" s="199"/>
      <c r="RT7" s="236" t="s">
        <v>700</v>
      </c>
      <c r="RU7" s="199"/>
      <c r="RV7" s="199"/>
      <c r="RW7" s="199"/>
      <c r="RX7" s="236" t="s">
        <v>701</v>
      </c>
      <c r="RY7" s="199"/>
      <c r="RZ7" s="199"/>
      <c r="SA7" s="199"/>
      <c r="SB7" s="236" t="s">
        <v>702</v>
      </c>
      <c r="SC7" s="199"/>
      <c r="SD7" s="199"/>
      <c r="SE7" s="199"/>
      <c r="SF7" s="236" t="s">
        <v>703</v>
      </c>
      <c r="SG7" s="199"/>
      <c r="SH7" s="199"/>
      <c r="SI7" s="199"/>
      <c r="SJ7" s="236" t="s">
        <v>704</v>
      </c>
      <c r="SK7" s="199"/>
      <c r="SL7" s="199"/>
      <c r="SM7" s="199"/>
      <c r="SN7" s="236" t="s">
        <v>705</v>
      </c>
      <c r="SO7" s="199"/>
      <c r="SP7" s="199"/>
      <c r="SQ7" s="199"/>
      <c r="SR7" s="236" t="s">
        <v>706</v>
      </c>
      <c r="SS7" s="199"/>
      <c r="ST7" s="199"/>
      <c r="SU7" s="199"/>
      <c r="SV7" s="236" t="s">
        <v>707</v>
      </c>
      <c r="SW7" s="199"/>
      <c r="SX7" s="199"/>
      <c r="SY7" s="199"/>
      <c r="SZ7" s="236" t="s">
        <v>708</v>
      </c>
      <c r="TA7" s="199"/>
      <c r="TB7" s="199"/>
      <c r="TC7" s="199"/>
      <c r="TD7" s="236" t="s">
        <v>709</v>
      </c>
      <c r="TE7" s="199"/>
      <c r="TF7" s="199"/>
      <c r="TG7" s="199"/>
      <c r="TH7" s="236" t="s">
        <v>710</v>
      </c>
      <c r="TI7" s="199"/>
      <c r="TJ7" s="199"/>
      <c r="TK7" s="199"/>
      <c r="TL7" s="236" t="s">
        <v>711</v>
      </c>
      <c r="TM7" s="199"/>
      <c r="TN7" s="199"/>
      <c r="TO7" s="199"/>
      <c r="TP7" s="236" t="s">
        <v>712</v>
      </c>
      <c r="TQ7" s="199"/>
      <c r="TR7" s="199"/>
      <c r="TS7" s="199"/>
      <c r="TT7" s="236" t="s">
        <v>713</v>
      </c>
      <c r="TU7" s="199"/>
      <c r="TV7" s="199"/>
      <c r="TW7" s="199"/>
      <c r="TX7" s="236" t="s">
        <v>714</v>
      </c>
      <c r="TY7" s="199"/>
      <c r="TZ7" s="199"/>
      <c r="UA7" s="199"/>
      <c r="UB7" s="236" t="s">
        <v>715</v>
      </c>
      <c r="UC7" s="199"/>
      <c r="UD7" s="199"/>
      <c r="UE7" s="199"/>
      <c r="UF7" s="236" t="s">
        <v>716</v>
      </c>
      <c r="UG7" s="199"/>
      <c r="UH7" s="199"/>
      <c r="UI7" s="199"/>
      <c r="UJ7" s="236" t="s">
        <v>717</v>
      </c>
      <c r="UK7" s="199"/>
      <c r="UL7" s="199"/>
      <c r="UM7" s="199"/>
      <c r="UN7" s="236" t="s">
        <v>718</v>
      </c>
      <c r="UO7" s="199"/>
      <c r="UP7" s="199"/>
      <c r="UQ7" s="199"/>
      <c r="UR7" s="236" t="s">
        <v>719</v>
      </c>
      <c r="US7" s="199"/>
      <c r="UT7" s="199"/>
      <c r="UU7" s="199"/>
      <c r="UV7" s="236" t="s">
        <v>720</v>
      </c>
      <c r="UW7" s="199"/>
      <c r="UX7" s="199"/>
      <c r="UY7" s="199"/>
      <c r="UZ7" s="236" t="s">
        <v>721</v>
      </c>
      <c r="VA7" s="199"/>
      <c r="VB7" s="199"/>
      <c r="VC7" s="199"/>
      <c r="VD7" s="236" t="s">
        <v>722</v>
      </c>
      <c r="VE7" s="199"/>
      <c r="VF7" s="199"/>
      <c r="VG7" s="199"/>
      <c r="VH7" s="236" t="s">
        <v>723</v>
      </c>
      <c r="VI7" s="199"/>
      <c r="VJ7" s="199"/>
      <c r="VK7" s="199"/>
      <c r="VL7" s="236" t="s">
        <v>724</v>
      </c>
      <c r="VM7" s="199"/>
      <c r="VN7" s="199"/>
      <c r="VO7" s="199"/>
      <c r="VP7" s="236" t="s">
        <v>725</v>
      </c>
      <c r="VQ7" s="199"/>
      <c r="VR7" s="199"/>
      <c r="VS7" s="199"/>
      <c r="VT7" s="236" t="s">
        <v>726</v>
      </c>
      <c r="VU7" s="199"/>
      <c r="VV7" s="199"/>
      <c r="VW7" s="199"/>
      <c r="VX7" s="236" t="s">
        <v>727</v>
      </c>
      <c r="VY7" s="199"/>
      <c r="VZ7" s="199"/>
      <c r="WA7" s="199"/>
      <c r="WB7" s="236" t="s">
        <v>728</v>
      </c>
      <c r="WC7" s="199"/>
      <c r="WD7" s="199"/>
      <c r="WE7" s="199"/>
      <c r="WF7" s="236" t="s">
        <v>393</v>
      </c>
      <c r="WG7" s="199"/>
      <c r="WH7" s="199"/>
      <c r="WI7" s="199"/>
      <c r="WJ7" s="236" t="s">
        <v>729</v>
      </c>
      <c r="WK7" s="199"/>
      <c r="WL7" s="199"/>
      <c r="WM7" s="199"/>
      <c r="WN7" s="236" t="s">
        <v>730</v>
      </c>
      <c r="WO7" s="199"/>
      <c r="WP7" s="199"/>
      <c r="WQ7" s="199"/>
      <c r="WR7" s="236" t="s">
        <v>731</v>
      </c>
      <c r="WS7" s="199"/>
      <c r="WT7" s="199"/>
      <c r="WU7" s="199"/>
      <c r="WV7" s="236" t="s">
        <v>732</v>
      </c>
      <c r="WW7" s="199"/>
      <c r="WX7" s="199"/>
      <c r="WY7" s="199"/>
      <c r="WZ7" s="236" t="s">
        <v>733</v>
      </c>
      <c r="XA7" s="199"/>
      <c r="XB7" s="199"/>
      <c r="XC7" s="199"/>
      <c r="XD7" s="236" t="s">
        <v>734</v>
      </c>
      <c r="XE7" s="199"/>
      <c r="XF7" s="199"/>
      <c r="XG7" s="199"/>
      <c r="XH7" s="236" t="s">
        <v>735</v>
      </c>
      <c r="XI7" s="199"/>
      <c r="XJ7" s="199"/>
      <c r="XK7" s="199"/>
      <c r="XL7" s="236" t="s">
        <v>736</v>
      </c>
      <c r="XM7" s="199"/>
      <c r="XN7" s="199"/>
      <c r="XO7" s="199"/>
      <c r="XP7" s="236" t="s">
        <v>737</v>
      </c>
      <c r="XQ7" s="199"/>
      <c r="XR7" s="199"/>
      <c r="XS7" s="199"/>
      <c r="XT7" s="236" t="s">
        <v>192</v>
      </c>
      <c r="XU7" s="199"/>
      <c r="XV7" s="199"/>
      <c r="XW7" s="199"/>
      <c r="XX7" s="236" t="s">
        <v>738</v>
      </c>
      <c r="XY7" s="199"/>
      <c r="XZ7" s="199"/>
      <c r="YA7" s="199"/>
      <c r="YB7" s="236" t="s">
        <v>739</v>
      </c>
      <c r="YC7" s="199"/>
      <c r="YD7" s="199"/>
      <c r="YE7" s="199"/>
      <c r="YF7" s="236" t="s">
        <v>740</v>
      </c>
      <c r="YG7" s="199"/>
      <c r="YH7" s="199"/>
      <c r="YI7" s="199"/>
    </row>
    <row r="8" spans="1:659" ht="19.95" customHeight="1" x14ac:dyDescent="0.3">
      <c r="A8" s="1"/>
      <c r="B8" s="199"/>
      <c r="C8" s="199"/>
      <c r="D8" s="9" t="s">
        <v>2726</v>
      </c>
      <c r="E8" s="9" t="s">
        <v>2727</v>
      </c>
      <c r="F8" s="9" t="s">
        <v>2728</v>
      </c>
      <c r="G8" s="9" t="s">
        <v>2729</v>
      </c>
      <c r="H8" s="9" t="s">
        <v>2726</v>
      </c>
      <c r="I8" s="9" t="s">
        <v>2727</v>
      </c>
      <c r="J8" s="9" t="s">
        <v>2728</v>
      </c>
      <c r="K8" s="9" t="s">
        <v>2729</v>
      </c>
      <c r="L8" s="9" t="s">
        <v>2726</v>
      </c>
      <c r="M8" s="9" t="s">
        <v>2727</v>
      </c>
      <c r="N8" s="9" t="s">
        <v>2728</v>
      </c>
      <c r="O8" s="9" t="s">
        <v>2729</v>
      </c>
      <c r="P8" s="9" t="s">
        <v>2726</v>
      </c>
      <c r="Q8" s="9" t="s">
        <v>2727</v>
      </c>
      <c r="R8" s="9" t="s">
        <v>2728</v>
      </c>
      <c r="S8" s="9" t="s">
        <v>2729</v>
      </c>
      <c r="T8" s="9" t="s">
        <v>2726</v>
      </c>
      <c r="U8" s="9" t="s">
        <v>2727</v>
      </c>
      <c r="V8" s="9" t="s">
        <v>2728</v>
      </c>
      <c r="W8" s="9" t="s">
        <v>2729</v>
      </c>
      <c r="X8" s="9" t="s">
        <v>2726</v>
      </c>
      <c r="Y8" s="9" t="s">
        <v>2727</v>
      </c>
      <c r="Z8" s="9" t="s">
        <v>2728</v>
      </c>
      <c r="AA8" s="9" t="s">
        <v>2729</v>
      </c>
      <c r="AB8" s="9" t="s">
        <v>2726</v>
      </c>
      <c r="AC8" s="9" t="s">
        <v>2727</v>
      </c>
      <c r="AD8" s="9" t="s">
        <v>2728</v>
      </c>
      <c r="AE8" s="9" t="s">
        <v>2729</v>
      </c>
      <c r="AF8" s="9" t="s">
        <v>2726</v>
      </c>
      <c r="AG8" s="9" t="s">
        <v>2727</v>
      </c>
      <c r="AH8" s="9" t="s">
        <v>2728</v>
      </c>
      <c r="AI8" s="9" t="s">
        <v>2729</v>
      </c>
      <c r="AJ8" s="9" t="s">
        <v>2726</v>
      </c>
      <c r="AK8" s="9" t="s">
        <v>2727</v>
      </c>
      <c r="AL8" s="9" t="s">
        <v>2728</v>
      </c>
      <c r="AM8" s="9" t="s">
        <v>2729</v>
      </c>
      <c r="AN8" s="9" t="s">
        <v>2726</v>
      </c>
      <c r="AO8" s="9" t="s">
        <v>2727</v>
      </c>
      <c r="AP8" s="9" t="s">
        <v>2728</v>
      </c>
      <c r="AQ8" s="9" t="s">
        <v>2729</v>
      </c>
      <c r="AR8" s="9" t="s">
        <v>2726</v>
      </c>
      <c r="AS8" s="9" t="s">
        <v>2727</v>
      </c>
      <c r="AT8" s="9" t="s">
        <v>2728</v>
      </c>
      <c r="AU8" s="9" t="s">
        <v>2729</v>
      </c>
      <c r="AV8" s="9" t="s">
        <v>2726</v>
      </c>
      <c r="AW8" s="9" t="s">
        <v>2727</v>
      </c>
      <c r="AX8" s="9" t="s">
        <v>2728</v>
      </c>
      <c r="AY8" s="9" t="s">
        <v>2729</v>
      </c>
      <c r="AZ8" s="9" t="s">
        <v>2726</v>
      </c>
      <c r="BA8" s="9" t="s">
        <v>2727</v>
      </c>
      <c r="BB8" s="9" t="s">
        <v>2728</v>
      </c>
      <c r="BC8" s="9" t="s">
        <v>2729</v>
      </c>
      <c r="BD8" s="9" t="s">
        <v>2726</v>
      </c>
      <c r="BE8" s="9" t="s">
        <v>2727</v>
      </c>
      <c r="BF8" s="9" t="s">
        <v>2728</v>
      </c>
      <c r="BG8" s="9" t="s">
        <v>2729</v>
      </c>
      <c r="BH8" s="9" t="s">
        <v>2726</v>
      </c>
      <c r="BI8" s="9" t="s">
        <v>2727</v>
      </c>
      <c r="BJ8" s="9" t="s">
        <v>2728</v>
      </c>
      <c r="BK8" s="9" t="s">
        <v>2729</v>
      </c>
      <c r="BL8" s="9" t="s">
        <v>2726</v>
      </c>
      <c r="BM8" s="9" t="s">
        <v>2727</v>
      </c>
      <c r="BN8" s="9" t="s">
        <v>2728</v>
      </c>
      <c r="BO8" s="9" t="s">
        <v>2729</v>
      </c>
      <c r="BP8" s="9" t="s">
        <v>2726</v>
      </c>
      <c r="BQ8" s="9" t="s">
        <v>2727</v>
      </c>
      <c r="BR8" s="9" t="s">
        <v>2728</v>
      </c>
      <c r="BS8" s="9" t="s">
        <v>2729</v>
      </c>
      <c r="BT8" s="9" t="s">
        <v>2726</v>
      </c>
      <c r="BU8" s="9" t="s">
        <v>2727</v>
      </c>
      <c r="BV8" s="9" t="s">
        <v>2728</v>
      </c>
      <c r="BW8" s="9" t="s">
        <v>2729</v>
      </c>
      <c r="BX8" s="9" t="s">
        <v>2726</v>
      </c>
      <c r="BY8" s="9" t="s">
        <v>2727</v>
      </c>
      <c r="BZ8" s="9" t="s">
        <v>2728</v>
      </c>
      <c r="CA8" s="9" t="s">
        <v>2729</v>
      </c>
      <c r="CB8" s="9" t="s">
        <v>2726</v>
      </c>
      <c r="CC8" s="9" t="s">
        <v>2727</v>
      </c>
      <c r="CD8" s="9" t="s">
        <v>2728</v>
      </c>
      <c r="CE8" s="9" t="s">
        <v>2729</v>
      </c>
      <c r="CF8" s="9" t="s">
        <v>2726</v>
      </c>
      <c r="CG8" s="9" t="s">
        <v>2727</v>
      </c>
      <c r="CH8" s="9" t="s">
        <v>2728</v>
      </c>
      <c r="CI8" s="9" t="s">
        <v>2729</v>
      </c>
      <c r="CJ8" s="9" t="s">
        <v>2726</v>
      </c>
      <c r="CK8" s="9" t="s">
        <v>2727</v>
      </c>
      <c r="CL8" s="9" t="s">
        <v>2728</v>
      </c>
      <c r="CM8" s="9" t="s">
        <v>2729</v>
      </c>
      <c r="CN8" s="9" t="s">
        <v>2726</v>
      </c>
      <c r="CO8" s="9" t="s">
        <v>2727</v>
      </c>
      <c r="CP8" s="9" t="s">
        <v>2728</v>
      </c>
      <c r="CQ8" s="9" t="s">
        <v>2729</v>
      </c>
      <c r="CR8" s="9" t="s">
        <v>2726</v>
      </c>
      <c r="CS8" s="9" t="s">
        <v>2727</v>
      </c>
      <c r="CT8" s="9" t="s">
        <v>2728</v>
      </c>
      <c r="CU8" s="9" t="s">
        <v>2729</v>
      </c>
      <c r="CV8" s="9" t="s">
        <v>2726</v>
      </c>
      <c r="CW8" s="9" t="s">
        <v>2727</v>
      </c>
      <c r="CX8" s="9" t="s">
        <v>2728</v>
      </c>
      <c r="CY8" s="9" t="s">
        <v>2729</v>
      </c>
      <c r="CZ8" s="9" t="s">
        <v>2726</v>
      </c>
      <c r="DA8" s="9" t="s">
        <v>2727</v>
      </c>
      <c r="DB8" s="9" t="s">
        <v>2728</v>
      </c>
      <c r="DC8" s="9" t="s">
        <v>2729</v>
      </c>
      <c r="DD8" s="9" t="s">
        <v>2726</v>
      </c>
      <c r="DE8" s="9" t="s">
        <v>2727</v>
      </c>
      <c r="DF8" s="9" t="s">
        <v>2728</v>
      </c>
      <c r="DG8" s="9" t="s">
        <v>2729</v>
      </c>
      <c r="DH8" s="9" t="s">
        <v>2726</v>
      </c>
      <c r="DI8" s="9" t="s">
        <v>2727</v>
      </c>
      <c r="DJ8" s="9" t="s">
        <v>2728</v>
      </c>
      <c r="DK8" s="9" t="s">
        <v>2729</v>
      </c>
      <c r="DL8" s="9" t="s">
        <v>2726</v>
      </c>
      <c r="DM8" s="9" t="s">
        <v>2727</v>
      </c>
      <c r="DN8" s="9" t="s">
        <v>2728</v>
      </c>
      <c r="DO8" s="9" t="s">
        <v>2729</v>
      </c>
      <c r="DP8" s="9" t="s">
        <v>2726</v>
      </c>
      <c r="DQ8" s="9" t="s">
        <v>2727</v>
      </c>
      <c r="DR8" s="9" t="s">
        <v>2728</v>
      </c>
      <c r="DS8" s="9" t="s">
        <v>2729</v>
      </c>
      <c r="DT8" s="9" t="s">
        <v>2726</v>
      </c>
      <c r="DU8" s="9" t="s">
        <v>2727</v>
      </c>
      <c r="DV8" s="9" t="s">
        <v>2728</v>
      </c>
      <c r="DW8" s="9" t="s">
        <v>2729</v>
      </c>
      <c r="DX8" s="9" t="s">
        <v>2726</v>
      </c>
      <c r="DY8" s="9" t="s">
        <v>2727</v>
      </c>
      <c r="DZ8" s="9" t="s">
        <v>2728</v>
      </c>
      <c r="EA8" s="9" t="s">
        <v>2729</v>
      </c>
      <c r="EB8" s="9" t="s">
        <v>2726</v>
      </c>
      <c r="EC8" s="9" t="s">
        <v>2727</v>
      </c>
      <c r="ED8" s="9" t="s">
        <v>2728</v>
      </c>
      <c r="EE8" s="9" t="s">
        <v>2729</v>
      </c>
      <c r="EF8" s="9" t="s">
        <v>2726</v>
      </c>
      <c r="EG8" s="9" t="s">
        <v>2727</v>
      </c>
      <c r="EH8" s="9" t="s">
        <v>2728</v>
      </c>
      <c r="EI8" s="9" t="s">
        <v>2729</v>
      </c>
      <c r="EJ8" s="9" t="s">
        <v>2726</v>
      </c>
      <c r="EK8" s="9" t="s">
        <v>2727</v>
      </c>
      <c r="EL8" s="9" t="s">
        <v>2728</v>
      </c>
      <c r="EM8" s="9" t="s">
        <v>2729</v>
      </c>
      <c r="EN8" s="9" t="s">
        <v>2726</v>
      </c>
      <c r="EO8" s="9" t="s">
        <v>2727</v>
      </c>
      <c r="EP8" s="9" t="s">
        <v>2728</v>
      </c>
      <c r="EQ8" s="9" t="s">
        <v>2729</v>
      </c>
      <c r="ER8" s="9" t="s">
        <v>2726</v>
      </c>
      <c r="ES8" s="9" t="s">
        <v>2727</v>
      </c>
      <c r="ET8" s="9" t="s">
        <v>2728</v>
      </c>
      <c r="EU8" s="9" t="s">
        <v>2729</v>
      </c>
      <c r="EV8" s="9" t="s">
        <v>2726</v>
      </c>
      <c r="EW8" s="9" t="s">
        <v>2727</v>
      </c>
      <c r="EX8" s="9" t="s">
        <v>2728</v>
      </c>
      <c r="EY8" s="9" t="s">
        <v>2729</v>
      </c>
      <c r="EZ8" s="9" t="s">
        <v>2726</v>
      </c>
      <c r="FA8" s="9" t="s">
        <v>2727</v>
      </c>
      <c r="FB8" s="9" t="s">
        <v>2728</v>
      </c>
      <c r="FC8" s="9" t="s">
        <v>2729</v>
      </c>
      <c r="FD8" s="9" t="s">
        <v>2726</v>
      </c>
      <c r="FE8" s="9" t="s">
        <v>2727</v>
      </c>
      <c r="FF8" s="9" t="s">
        <v>2728</v>
      </c>
      <c r="FG8" s="9" t="s">
        <v>2729</v>
      </c>
      <c r="FH8" s="9" t="s">
        <v>2726</v>
      </c>
      <c r="FI8" s="9" t="s">
        <v>2727</v>
      </c>
      <c r="FJ8" s="9" t="s">
        <v>2728</v>
      </c>
      <c r="FK8" s="9" t="s">
        <v>2729</v>
      </c>
      <c r="FL8" s="9" t="s">
        <v>2726</v>
      </c>
      <c r="FM8" s="9" t="s">
        <v>2727</v>
      </c>
      <c r="FN8" s="9" t="s">
        <v>2728</v>
      </c>
      <c r="FO8" s="9" t="s">
        <v>2729</v>
      </c>
      <c r="FP8" s="9" t="s">
        <v>2726</v>
      </c>
      <c r="FQ8" s="9" t="s">
        <v>2727</v>
      </c>
      <c r="FR8" s="9" t="s">
        <v>2728</v>
      </c>
      <c r="FS8" s="9" t="s">
        <v>2729</v>
      </c>
      <c r="FT8" s="9" t="s">
        <v>2726</v>
      </c>
      <c r="FU8" s="9" t="s">
        <v>2727</v>
      </c>
      <c r="FV8" s="9" t="s">
        <v>2728</v>
      </c>
      <c r="FW8" s="9" t="s">
        <v>2729</v>
      </c>
      <c r="FX8" s="9" t="s">
        <v>2726</v>
      </c>
      <c r="FY8" s="9" t="s">
        <v>2727</v>
      </c>
      <c r="FZ8" s="9" t="s">
        <v>2728</v>
      </c>
      <c r="GA8" s="9" t="s">
        <v>2729</v>
      </c>
      <c r="GB8" s="9" t="s">
        <v>2726</v>
      </c>
      <c r="GC8" s="9" t="s">
        <v>2727</v>
      </c>
      <c r="GD8" s="9" t="s">
        <v>2728</v>
      </c>
      <c r="GE8" s="9" t="s">
        <v>2729</v>
      </c>
      <c r="GF8" s="9" t="s">
        <v>2726</v>
      </c>
      <c r="GG8" s="9" t="s">
        <v>2727</v>
      </c>
      <c r="GH8" s="9" t="s">
        <v>2728</v>
      </c>
      <c r="GI8" s="9" t="s">
        <v>2729</v>
      </c>
      <c r="GJ8" s="9" t="s">
        <v>2726</v>
      </c>
      <c r="GK8" s="9" t="s">
        <v>2727</v>
      </c>
      <c r="GL8" s="9" t="s">
        <v>2728</v>
      </c>
      <c r="GM8" s="9" t="s">
        <v>2729</v>
      </c>
      <c r="GN8" s="9" t="s">
        <v>2726</v>
      </c>
      <c r="GO8" s="9" t="s">
        <v>2727</v>
      </c>
      <c r="GP8" s="9" t="s">
        <v>2728</v>
      </c>
      <c r="GQ8" s="9" t="s">
        <v>2729</v>
      </c>
      <c r="GR8" s="9" t="s">
        <v>2726</v>
      </c>
      <c r="GS8" s="9" t="s">
        <v>2727</v>
      </c>
      <c r="GT8" s="9" t="s">
        <v>2728</v>
      </c>
      <c r="GU8" s="9" t="s">
        <v>2729</v>
      </c>
      <c r="GV8" s="9" t="s">
        <v>2726</v>
      </c>
      <c r="GW8" s="9" t="s">
        <v>2727</v>
      </c>
      <c r="GX8" s="9" t="s">
        <v>2728</v>
      </c>
      <c r="GY8" s="9" t="s">
        <v>2729</v>
      </c>
      <c r="GZ8" s="9" t="s">
        <v>2726</v>
      </c>
      <c r="HA8" s="9" t="s">
        <v>2727</v>
      </c>
      <c r="HB8" s="9" t="s">
        <v>2728</v>
      </c>
      <c r="HC8" s="9" t="s">
        <v>2729</v>
      </c>
      <c r="HD8" s="9" t="s">
        <v>2726</v>
      </c>
      <c r="HE8" s="9" t="s">
        <v>2727</v>
      </c>
      <c r="HF8" s="9" t="s">
        <v>2728</v>
      </c>
      <c r="HG8" s="9" t="s">
        <v>2729</v>
      </c>
      <c r="HH8" s="9" t="s">
        <v>2726</v>
      </c>
      <c r="HI8" s="9" t="s">
        <v>2727</v>
      </c>
      <c r="HJ8" s="9" t="s">
        <v>2728</v>
      </c>
      <c r="HK8" s="9" t="s">
        <v>2729</v>
      </c>
      <c r="HL8" s="9" t="s">
        <v>2726</v>
      </c>
      <c r="HM8" s="9" t="s">
        <v>2727</v>
      </c>
      <c r="HN8" s="9" t="s">
        <v>2728</v>
      </c>
      <c r="HO8" s="9" t="s">
        <v>2729</v>
      </c>
      <c r="HP8" s="9" t="s">
        <v>2726</v>
      </c>
      <c r="HQ8" s="9" t="s">
        <v>2727</v>
      </c>
      <c r="HR8" s="9" t="s">
        <v>2728</v>
      </c>
      <c r="HS8" s="9" t="s">
        <v>2729</v>
      </c>
      <c r="HT8" s="9" t="s">
        <v>2726</v>
      </c>
      <c r="HU8" s="9" t="s">
        <v>2727</v>
      </c>
      <c r="HV8" s="9" t="s">
        <v>2728</v>
      </c>
      <c r="HW8" s="9" t="s">
        <v>2729</v>
      </c>
      <c r="HX8" s="9" t="s">
        <v>2726</v>
      </c>
      <c r="HY8" s="9" t="s">
        <v>2727</v>
      </c>
      <c r="HZ8" s="9" t="s">
        <v>2728</v>
      </c>
      <c r="IA8" s="9" t="s">
        <v>2729</v>
      </c>
      <c r="IB8" s="9" t="s">
        <v>2726</v>
      </c>
      <c r="IC8" s="9" t="s">
        <v>2727</v>
      </c>
      <c r="ID8" s="9" t="s">
        <v>2728</v>
      </c>
      <c r="IE8" s="9" t="s">
        <v>2729</v>
      </c>
      <c r="IF8" s="9" t="s">
        <v>2726</v>
      </c>
      <c r="IG8" s="9" t="s">
        <v>2727</v>
      </c>
      <c r="IH8" s="9" t="s">
        <v>2728</v>
      </c>
      <c r="II8" s="9" t="s">
        <v>2729</v>
      </c>
      <c r="IJ8" s="9" t="s">
        <v>2726</v>
      </c>
      <c r="IK8" s="9" t="s">
        <v>2727</v>
      </c>
      <c r="IL8" s="9" t="s">
        <v>2728</v>
      </c>
      <c r="IM8" s="9" t="s">
        <v>2729</v>
      </c>
      <c r="IN8" s="9" t="s">
        <v>2726</v>
      </c>
      <c r="IO8" s="9" t="s">
        <v>2727</v>
      </c>
      <c r="IP8" s="9" t="s">
        <v>2728</v>
      </c>
      <c r="IQ8" s="9" t="s">
        <v>2729</v>
      </c>
      <c r="IR8" s="9" t="s">
        <v>2726</v>
      </c>
      <c r="IS8" s="9" t="s">
        <v>2727</v>
      </c>
      <c r="IT8" s="9" t="s">
        <v>2728</v>
      </c>
      <c r="IU8" s="9" t="s">
        <v>2729</v>
      </c>
      <c r="IV8" s="9" t="s">
        <v>2726</v>
      </c>
      <c r="IW8" s="9" t="s">
        <v>2727</v>
      </c>
      <c r="IX8" s="9" t="s">
        <v>2728</v>
      </c>
      <c r="IY8" s="9" t="s">
        <v>2729</v>
      </c>
      <c r="IZ8" s="9" t="s">
        <v>2726</v>
      </c>
      <c r="JA8" s="9" t="s">
        <v>2727</v>
      </c>
      <c r="JB8" s="9" t="s">
        <v>2728</v>
      </c>
      <c r="JC8" s="9" t="s">
        <v>2729</v>
      </c>
      <c r="JD8" s="9" t="s">
        <v>2726</v>
      </c>
      <c r="JE8" s="9" t="s">
        <v>2727</v>
      </c>
      <c r="JF8" s="9" t="s">
        <v>2728</v>
      </c>
      <c r="JG8" s="9" t="s">
        <v>2729</v>
      </c>
      <c r="JH8" s="9" t="s">
        <v>2726</v>
      </c>
      <c r="JI8" s="9" t="s">
        <v>2727</v>
      </c>
      <c r="JJ8" s="9" t="s">
        <v>2728</v>
      </c>
      <c r="JK8" s="9" t="s">
        <v>2729</v>
      </c>
      <c r="JL8" s="9" t="s">
        <v>2726</v>
      </c>
      <c r="JM8" s="9" t="s">
        <v>2727</v>
      </c>
      <c r="JN8" s="9" t="s">
        <v>2728</v>
      </c>
      <c r="JO8" s="9" t="s">
        <v>2729</v>
      </c>
      <c r="JP8" s="9" t="s">
        <v>2726</v>
      </c>
      <c r="JQ8" s="9" t="s">
        <v>2727</v>
      </c>
      <c r="JR8" s="9" t="s">
        <v>2728</v>
      </c>
      <c r="JS8" s="9" t="s">
        <v>2729</v>
      </c>
      <c r="JT8" s="9" t="s">
        <v>2726</v>
      </c>
      <c r="JU8" s="9" t="s">
        <v>2727</v>
      </c>
      <c r="JV8" s="9" t="s">
        <v>2728</v>
      </c>
      <c r="JW8" s="9" t="s">
        <v>2729</v>
      </c>
      <c r="JX8" s="9" t="s">
        <v>2726</v>
      </c>
      <c r="JY8" s="9" t="s">
        <v>2727</v>
      </c>
      <c r="JZ8" s="9" t="s">
        <v>2728</v>
      </c>
      <c r="KA8" s="9" t="s">
        <v>2729</v>
      </c>
      <c r="KB8" s="9" t="s">
        <v>2726</v>
      </c>
      <c r="KC8" s="9" t="s">
        <v>2727</v>
      </c>
      <c r="KD8" s="9" t="s">
        <v>2728</v>
      </c>
      <c r="KE8" s="9" t="s">
        <v>2729</v>
      </c>
      <c r="KF8" s="9" t="s">
        <v>2726</v>
      </c>
      <c r="KG8" s="9" t="s">
        <v>2727</v>
      </c>
      <c r="KH8" s="9" t="s">
        <v>2728</v>
      </c>
      <c r="KI8" s="9" t="s">
        <v>2729</v>
      </c>
      <c r="KJ8" s="9" t="s">
        <v>2726</v>
      </c>
      <c r="KK8" s="9" t="s">
        <v>2727</v>
      </c>
      <c r="KL8" s="9" t="s">
        <v>2728</v>
      </c>
      <c r="KM8" s="9" t="s">
        <v>2729</v>
      </c>
      <c r="KN8" s="9" t="s">
        <v>2726</v>
      </c>
      <c r="KO8" s="9" t="s">
        <v>2727</v>
      </c>
      <c r="KP8" s="9" t="s">
        <v>2728</v>
      </c>
      <c r="KQ8" s="9" t="s">
        <v>2729</v>
      </c>
      <c r="KR8" s="9" t="s">
        <v>2726</v>
      </c>
      <c r="KS8" s="9" t="s">
        <v>2727</v>
      </c>
      <c r="KT8" s="9" t="s">
        <v>2728</v>
      </c>
      <c r="KU8" s="9" t="s">
        <v>2729</v>
      </c>
      <c r="KV8" s="9" t="s">
        <v>2726</v>
      </c>
      <c r="KW8" s="9" t="s">
        <v>2727</v>
      </c>
      <c r="KX8" s="9" t="s">
        <v>2728</v>
      </c>
      <c r="KY8" s="9" t="s">
        <v>2729</v>
      </c>
      <c r="KZ8" s="9" t="s">
        <v>2726</v>
      </c>
      <c r="LA8" s="9" t="s">
        <v>2727</v>
      </c>
      <c r="LB8" s="9" t="s">
        <v>2728</v>
      </c>
      <c r="LC8" s="9" t="s">
        <v>2729</v>
      </c>
      <c r="LD8" s="9" t="s">
        <v>2726</v>
      </c>
      <c r="LE8" s="9" t="s">
        <v>2727</v>
      </c>
      <c r="LF8" s="9" t="s">
        <v>2728</v>
      </c>
      <c r="LG8" s="9" t="s">
        <v>2729</v>
      </c>
      <c r="LH8" s="9" t="s">
        <v>2726</v>
      </c>
      <c r="LI8" s="9" t="s">
        <v>2727</v>
      </c>
      <c r="LJ8" s="9" t="s">
        <v>2728</v>
      </c>
      <c r="LK8" s="9" t="s">
        <v>2729</v>
      </c>
      <c r="LL8" s="9" t="s">
        <v>2726</v>
      </c>
      <c r="LM8" s="9" t="s">
        <v>2727</v>
      </c>
      <c r="LN8" s="9" t="s">
        <v>2728</v>
      </c>
      <c r="LO8" s="9" t="s">
        <v>2729</v>
      </c>
      <c r="LP8" s="9" t="s">
        <v>2726</v>
      </c>
      <c r="LQ8" s="9" t="s">
        <v>2727</v>
      </c>
      <c r="LR8" s="9" t="s">
        <v>2728</v>
      </c>
      <c r="LS8" s="9" t="s">
        <v>2729</v>
      </c>
      <c r="LT8" s="9" t="s">
        <v>2726</v>
      </c>
      <c r="LU8" s="9" t="s">
        <v>2727</v>
      </c>
      <c r="LV8" s="9" t="s">
        <v>2728</v>
      </c>
      <c r="LW8" s="9" t="s">
        <v>2729</v>
      </c>
      <c r="LX8" s="9" t="s">
        <v>2726</v>
      </c>
      <c r="LY8" s="9" t="s">
        <v>2727</v>
      </c>
      <c r="LZ8" s="9" t="s">
        <v>2728</v>
      </c>
      <c r="MA8" s="9" t="s">
        <v>2729</v>
      </c>
      <c r="MB8" s="9" t="s">
        <v>2726</v>
      </c>
      <c r="MC8" s="9" t="s">
        <v>2727</v>
      </c>
      <c r="MD8" s="9" t="s">
        <v>2728</v>
      </c>
      <c r="ME8" s="9" t="s">
        <v>2729</v>
      </c>
      <c r="MF8" s="9" t="s">
        <v>2726</v>
      </c>
      <c r="MG8" s="9" t="s">
        <v>2727</v>
      </c>
      <c r="MH8" s="9" t="s">
        <v>2728</v>
      </c>
      <c r="MI8" s="9" t="s">
        <v>2729</v>
      </c>
      <c r="MJ8" s="9" t="s">
        <v>2726</v>
      </c>
      <c r="MK8" s="9" t="s">
        <v>2727</v>
      </c>
      <c r="ML8" s="9" t="s">
        <v>2728</v>
      </c>
      <c r="MM8" s="9" t="s">
        <v>2729</v>
      </c>
      <c r="MN8" s="9" t="s">
        <v>2726</v>
      </c>
      <c r="MO8" s="9" t="s">
        <v>2727</v>
      </c>
      <c r="MP8" s="9" t="s">
        <v>2728</v>
      </c>
      <c r="MQ8" s="9" t="s">
        <v>2729</v>
      </c>
      <c r="MR8" s="9" t="s">
        <v>2726</v>
      </c>
      <c r="MS8" s="9" t="s">
        <v>2727</v>
      </c>
      <c r="MT8" s="9" t="s">
        <v>2728</v>
      </c>
      <c r="MU8" s="9" t="s">
        <v>2729</v>
      </c>
      <c r="MV8" s="9" t="s">
        <v>2726</v>
      </c>
      <c r="MW8" s="9" t="s">
        <v>2727</v>
      </c>
      <c r="MX8" s="9" t="s">
        <v>2728</v>
      </c>
      <c r="MY8" s="9" t="s">
        <v>2729</v>
      </c>
      <c r="MZ8" s="9" t="s">
        <v>2726</v>
      </c>
      <c r="NA8" s="9" t="s">
        <v>2727</v>
      </c>
      <c r="NB8" s="9" t="s">
        <v>2728</v>
      </c>
      <c r="NC8" s="9" t="s">
        <v>2729</v>
      </c>
      <c r="ND8" s="9" t="s">
        <v>2726</v>
      </c>
      <c r="NE8" s="9" t="s">
        <v>2727</v>
      </c>
      <c r="NF8" s="9" t="s">
        <v>2728</v>
      </c>
      <c r="NG8" s="9" t="s">
        <v>2729</v>
      </c>
      <c r="NH8" s="9" t="s">
        <v>2726</v>
      </c>
      <c r="NI8" s="9" t="s">
        <v>2727</v>
      </c>
      <c r="NJ8" s="9" t="s">
        <v>2728</v>
      </c>
      <c r="NK8" s="9" t="s">
        <v>2729</v>
      </c>
      <c r="NL8" s="9" t="s">
        <v>2726</v>
      </c>
      <c r="NM8" s="9" t="s">
        <v>2727</v>
      </c>
      <c r="NN8" s="9" t="s">
        <v>2728</v>
      </c>
      <c r="NO8" s="9" t="s">
        <v>2729</v>
      </c>
      <c r="NP8" s="9" t="s">
        <v>2726</v>
      </c>
      <c r="NQ8" s="9" t="s">
        <v>2727</v>
      </c>
      <c r="NR8" s="9" t="s">
        <v>2728</v>
      </c>
      <c r="NS8" s="9" t="s">
        <v>2729</v>
      </c>
      <c r="NT8" s="9" t="s">
        <v>2726</v>
      </c>
      <c r="NU8" s="9" t="s">
        <v>2727</v>
      </c>
      <c r="NV8" s="9" t="s">
        <v>2728</v>
      </c>
      <c r="NW8" s="9" t="s">
        <v>2729</v>
      </c>
      <c r="NX8" s="9" t="s">
        <v>2726</v>
      </c>
      <c r="NY8" s="9" t="s">
        <v>2727</v>
      </c>
      <c r="NZ8" s="9" t="s">
        <v>2728</v>
      </c>
      <c r="OA8" s="9" t="s">
        <v>2729</v>
      </c>
      <c r="OB8" s="9" t="s">
        <v>2726</v>
      </c>
      <c r="OC8" s="9" t="s">
        <v>2727</v>
      </c>
      <c r="OD8" s="9" t="s">
        <v>2728</v>
      </c>
      <c r="OE8" s="9" t="s">
        <v>2729</v>
      </c>
      <c r="OF8" s="9" t="s">
        <v>2726</v>
      </c>
      <c r="OG8" s="9" t="s">
        <v>2727</v>
      </c>
      <c r="OH8" s="9" t="s">
        <v>2728</v>
      </c>
      <c r="OI8" s="9" t="s">
        <v>2729</v>
      </c>
      <c r="OJ8" s="9" t="s">
        <v>2726</v>
      </c>
      <c r="OK8" s="9" t="s">
        <v>2727</v>
      </c>
      <c r="OL8" s="9" t="s">
        <v>2728</v>
      </c>
      <c r="OM8" s="9" t="s">
        <v>2729</v>
      </c>
      <c r="ON8" s="9" t="s">
        <v>2726</v>
      </c>
      <c r="OO8" s="9" t="s">
        <v>2727</v>
      </c>
      <c r="OP8" s="9" t="s">
        <v>2728</v>
      </c>
      <c r="OQ8" s="9" t="s">
        <v>2729</v>
      </c>
      <c r="OR8" s="9" t="s">
        <v>2726</v>
      </c>
      <c r="OS8" s="9" t="s">
        <v>2727</v>
      </c>
      <c r="OT8" s="9" t="s">
        <v>2728</v>
      </c>
      <c r="OU8" s="9" t="s">
        <v>2729</v>
      </c>
      <c r="OV8" s="9" t="s">
        <v>2726</v>
      </c>
      <c r="OW8" s="9" t="s">
        <v>2727</v>
      </c>
      <c r="OX8" s="9" t="s">
        <v>2728</v>
      </c>
      <c r="OY8" s="9" t="s">
        <v>2729</v>
      </c>
      <c r="OZ8" s="9" t="s">
        <v>2726</v>
      </c>
      <c r="PA8" s="9" t="s">
        <v>2727</v>
      </c>
      <c r="PB8" s="9" t="s">
        <v>2728</v>
      </c>
      <c r="PC8" s="9" t="s">
        <v>2729</v>
      </c>
      <c r="PD8" s="9" t="s">
        <v>2726</v>
      </c>
      <c r="PE8" s="9" t="s">
        <v>2727</v>
      </c>
      <c r="PF8" s="9" t="s">
        <v>2728</v>
      </c>
      <c r="PG8" s="9" t="s">
        <v>2729</v>
      </c>
      <c r="PH8" s="9" t="s">
        <v>2726</v>
      </c>
      <c r="PI8" s="9" t="s">
        <v>2727</v>
      </c>
      <c r="PJ8" s="9" t="s">
        <v>2728</v>
      </c>
      <c r="PK8" s="9" t="s">
        <v>2729</v>
      </c>
      <c r="PL8" s="9" t="s">
        <v>2726</v>
      </c>
      <c r="PM8" s="9" t="s">
        <v>2727</v>
      </c>
      <c r="PN8" s="9" t="s">
        <v>2728</v>
      </c>
      <c r="PO8" s="9" t="s">
        <v>2729</v>
      </c>
      <c r="PP8" s="9" t="s">
        <v>2726</v>
      </c>
      <c r="PQ8" s="9" t="s">
        <v>2727</v>
      </c>
      <c r="PR8" s="9" t="s">
        <v>2728</v>
      </c>
      <c r="PS8" s="9" t="s">
        <v>2729</v>
      </c>
      <c r="PT8" s="9" t="s">
        <v>2726</v>
      </c>
      <c r="PU8" s="9" t="s">
        <v>2727</v>
      </c>
      <c r="PV8" s="9" t="s">
        <v>2728</v>
      </c>
      <c r="PW8" s="9" t="s">
        <v>2729</v>
      </c>
      <c r="PX8" s="9" t="s">
        <v>2726</v>
      </c>
      <c r="PY8" s="9" t="s">
        <v>2727</v>
      </c>
      <c r="PZ8" s="9" t="s">
        <v>2728</v>
      </c>
      <c r="QA8" s="9" t="s">
        <v>2729</v>
      </c>
      <c r="QB8" s="9" t="s">
        <v>2726</v>
      </c>
      <c r="QC8" s="9" t="s">
        <v>2727</v>
      </c>
      <c r="QD8" s="9" t="s">
        <v>2728</v>
      </c>
      <c r="QE8" s="9" t="s">
        <v>2729</v>
      </c>
      <c r="QF8" s="9" t="s">
        <v>2726</v>
      </c>
      <c r="QG8" s="9" t="s">
        <v>2727</v>
      </c>
      <c r="QH8" s="9" t="s">
        <v>2728</v>
      </c>
      <c r="QI8" s="9" t="s">
        <v>2729</v>
      </c>
      <c r="QJ8" s="9" t="s">
        <v>2726</v>
      </c>
      <c r="QK8" s="9" t="s">
        <v>2727</v>
      </c>
      <c r="QL8" s="9" t="s">
        <v>2728</v>
      </c>
      <c r="QM8" s="9" t="s">
        <v>2729</v>
      </c>
      <c r="QN8" s="9" t="s">
        <v>2726</v>
      </c>
      <c r="QO8" s="9" t="s">
        <v>2727</v>
      </c>
      <c r="QP8" s="9" t="s">
        <v>2728</v>
      </c>
      <c r="QQ8" s="9" t="s">
        <v>2729</v>
      </c>
      <c r="QR8" s="9" t="s">
        <v>2726</v>
      </c>
      <c r="QS8" s="9" t="s">
        <v>2727</v>
      </c>
      <c r="QT8" s="9" t="s">
        <v>2728</v>
      </c>
      <c r="QU8" s="9" t="s">
        <v>2729</v>
      </c>
      <c r="QV8" s="9" t="s">
        <v>2726</v>
      </c>
      <c r="QW8" s="9" t="s">
        <v>2727</v>
      </c>
      <c r="QX8" s="9" t="s">
        <v>2728</v>
      </c>
      <c r="QY8" s="9" t="s">
        <v>2729</v>
      </c>
      <c r="QZ8" s="9" t="s">
        <v>2726</v>
      </c>
      <c r="RA8" s="9" t="s">
        <v>2727</v>
      </c>
      <c r="RB8" s="9" t="s">
        <v>2728</v>
      </c>
      <c r="RC8" s="9" t="s">
        <v>2729</v>
      </c>
      <c r="RD8" s="9" t="s">
        <v>2726</v>
      </c>
      <c r="RE8" s="9" t="s">
        <v>2727</v>
      </c>
      <c r="RF8" s="9" t="s">
        <v>2728</v>
      </c>
      <c r="RG8" s="9" t="s">
        <v>2729</v>
      </c>
      <c r="RH8" s="9" t="s">
        <v>2726</v>
      </c>
      <c r="RI8" s="9" t="s">
        <v>2727</v>
      </c>
      <c r="RJ8" s="9" t="s">
        <v>2728</v>
      </c>
      <c r="RK8" s="9" t="s">
        <v>2729</v>
      </c>
      <c r="RL8" s="9" t="s">
        <v>2726</v>
      </c>
      <c r="RM8" s="9" t="s">
        <v>2727</v>
      </c>
      <c r="RN8" s="9" t="s">
        <v>2728</v>
      </c>
      <c r="RO8" s="9" t="s">
        <v>2729</v>
      </c>
      <c r="RP8" s="9" t="s">
        <v>2726</v>
      </c>
      <c r="RQ8" s="9" t="s">
        <v>2727</v>
      </c>
      <c r="RR8" s="9" t="s">
        <v>2728</v>
      </c>
      <c r="RS8" s="9" t="s">
        <v>2729</v>
      </c>
      <c r="RT8" s="9" t="s">
        <v>2726</v>
      </c>
      <c r="RU8" s="9" t="s">
        <v>2727</v>
      </c>
      <c r="RV8" s="9" t="s">
        <v>2728</v>
      </c>
      <c r="RW8" s="9" t="s">
        <v>2729</v>
      </c>
      <c r="RX8" s="9" t="s">
        <v>2726</v>
      </c>
      <c r="RY8" s="9" t="s">
        <v>2727</v>
      </c>
      <c r="RZ8" s="9" t="s">
        <v>2728</v>
      </c>
      <c r="SA8" s="9" t="s">
        <v>2729</v>
      </c>
      <c r="SB8" s="9" t="s">
        <v>2726</v>
      </c>
      <c r="SC8" s="9" t="s">
        <v>2727</v>
      </c>
      <c r="SD8" s="9" t="s">
        <v>2728</v>
      </c>
      <c r="SE8" s="9" t="s">
        <v>2729</v>
      </c>
      <c r="SF8" s="9" t="s">
        <v>2726</v>
      </c>
      <c r="SG8" s="9" t="s">
        <v>2727</v>
      </c>
      <c r="SH8" s="9" t="s">
        <v>2728</v>
      </c>
      <c r="SI8" s="9" t="s">
        <v>2729</v>
      </c>
      <c r="SJ8" s="9" t="s">
        <v>2726</v>
      </c>
      <c r="SK8" s="9" t="s">
        <v>2727</v>
      </c>
      <c r="SL8" s="9" t="s">
        <v>2728</v>
      </c>
      <c r="SM8" s="9" t="s">
        <v>2729</v>
      </c>
      <c r="SN8" s="9" t="s">
        <v>2726</v>
      </c>
      <c r="SO8" s="9" t="s">
        <v>2727</v>
      </c>
      <c r="SP8" s="9" t="s">
        <v>2728</v>
      </c>
      <c r="SQ8" s="9" t="s">
        <v>2729</v>
      </c>
      <c r="SR8" s="9" t="s">
        <v>2726</v>
      </c>
      <c r="SS8" s="9" t="s">
        <v>2727</v>
      </c>
      <c r="ST8" s="9" t="s">
        <v>2728</v>
      </c>
      <c r="SU8" s="9" t="s">
        <v>2729</v>
      </c>
      <c r="SV8" s="9" t="s">
        <v>2726</v>
      </c>
      <c r="SW8" s="9" t="s">
        <v>2727</v>
      </c>
      <c r="SX8" s="9" t="s">
        <v>2728</v>
      </c>
      <c r="SY8" s="9" t="s">
        <v>2729</v>
      </c>
      <c r="SZ8" s="9" t="s">
        <v>2726</v>
      </c>
      <c r="TA8" s="9" t="s">
        <v>2727</v>
      </c>
      <c r="TB8" s="9" t="s">
        <v>2728</v>
      </c>
      <c r="TC8" s="9" t="s">
        <v>2729</v>
      </c>
      <c r="TD8" s="9" t="s">
        <v>2726</v>
      </c>
      <c r="TE8" s="9" t="s">
        <v>2727</v>
      </c>
      <c r="TF8" s="9" t="s">
        <v>2728</v>
      </c>
      <c r="TG8" s="9" t="s">
        <v>2729</v>
      </c>
      <c r="TH8" s="9" t="s">
        <v>2726</v>
      </c>
      <c r="TI8" s="9" t="s">
        <v>2727</v>
      </c>
      <c r="TJ8" s="9" t="s">
        <v>2728</v>
      </c>
      <c r="TK8" s="9" t="s">
        <v>2729</v>
      </c>
      <c r="TL8" s="9" t="s">
        <v>2726</v>
      </c>
      <c r="TM8" s="9" t="s">
        <v>2727</v>
      </c>
      <c r="TN8" s="9" t="s">
        <v>2728</v>
      </c>
      <c r="TO8" s="9" t="s">
        <v>2729</v>
      </c>
      <c r="TP8" s="9" t="s">
        <v>2726</v>
      </c>
      <c r="TQ8" s="9" t="s">
        <v>2727</v>
      </c>
      <c r="TR8" s="9" t="s">
        <v>2728</v>
      </c>
      <c r="TS8" s="9" t="s">
        <v>2729</v>
      </c>
      <c r="TT8" s="9" t="s">
        <v>2726</v>
      </c>
      <c r="TU8" s="9" t="s">
        <v>2727</v>
      </c>
      <c r="TV8" s="9" t="s">
        <v>2728</v>
      </c>
      <c r="TW8" s="9" t="s">
        <v>2729</v>
      </c>
      <c r="TX8" s="9" t="s">
        <v>2726</v>
      </c>
      <c r="TY8" s="9" t="s">
        <v>2727</v>
      </c>
      <c r="TZ8" s="9" t="s">
        <v>2728</v>
      </c>
      <c r="UA8" s="9" t="s">
        <v>2729</v>
      </c>
      <c r="UB8" s="9" t="s">
        <v>2726</v>
      </c>
      <c r="UC8" s="9" t="s">
        <v>2727</v>
      </c>
      <c r="UD8" s="9" t="s">
        <v>2728</v>
      </c>
      <c r="UE8" s="9" t="s">
        <v>2729</v>
      </c>
      <c r="UF8" s="9" t="s">
        <v>2726</v>
      </c>
      <c r="UG8" s="9" t="s">
        <v>2727</v>
      </c>
      <c r="UH8" s="9" t="s">
        <v>2728</v>
      </c>
      <c r="UI8" s="9" t="s">
        <v>2729</v>
      </c>
      <c r="UJ8" s="9" t="s">
        <v>2726</v>
      </c>
      <c r="UK8" s="9" t="s">
        <v>2727</v>
      </c>
      <c r="UL8" s="9" t="s">
        <v>2728</v>
      </c>
      <c r="UM8" s="9" t="s">
        <v>2729</v>
      </c>
      <c r="UN8" s="9" t="s">
        <v>2726</v>
      </c>
      <c r="UO8" s="9" t="s">
        <v>2727</v>
      </c>
      <c r="UP8" s="9" t="s">
        <v>2728</v>
      </c>
      <c r="UQ8" s="9" t="s">
        <v>2729</v>
      </c>
      <c r="UR8" s="9" t="s">
        <v>2726</v>
      </c>
      <c r="US8" s="9" t="s">
        <v>2727</v>
      </c>
      <c r="UT8" s="9" t="s">
        <v>2728</v>
      </c>
      <c r="UU8" s="9" t="s">
        <v>2729</v>
      </c>
      <c r="UV8" s="9" t="s">
        <v>2726</v>
      </c>
      <c r="UW8" s="9" t="s">
        <v>2727</v>
      </c>
      <c r="UX8" s="9" t="s">
        <v>2728</v>
      </c>
      <c r="UY8" s="9" t="s">
        <v>2729</v>
      </c>
      <c r="UZ8" s="9" t="s">
        <v>2726</v>
      </c>
      <c r="VA8" s="9" t="s">
        <v>2727</v>
      </c>
      <c r="VB8" s="9" t="s">
        <v>2728</v>
      </c>
      <c r="VC8" s="9" t="s">
        <v>2729</v>
      </c>
      <c r="VD8" s="9" t="s">
        <v>2726</v>
      </c>
      <c r="VE8" s="9" t="s">
        <v>2727</v>
      </c>
      <c r="VF8" s="9" t="s">
        <v>2728</v>
      </c>
      <c r="VG8" s="9" t="s">
        <v>2729</v>
      </c>
      <c r="VH8" s="9" t="s">
        <v>2726</v>
      </c>
      <c r="VI8" s="9" t="s">
        <v>2727</v>
      </c>
      <c r="VJ8" s="9" t="s">
        <v>2728</v>
      </c>
      <c r="VK8" s="9" t="s">
        <v>2729</v>
      </c>
      <c r="VL8" s="9" t="s">
        <v>2726</v>
      </c>
      <c r="VM8" s="9" t="s">
        <v>2727</v>
      </c>
      <c r="VN8" s="9" t="s">
        <v>2728</v>
      </c>
      <c r="VO8" s="9" t="s">
        <v>2729</v>
      </c>
      <c r="VP8" s="9" t="s">
        <v>2726</v>
      </c>
      <c r="VQ8" s="9" t="s">
        <v>2727</v>
      </c>
      <c r="VR8" s="9" t="s">
        <v>2728</v>
      </c>
      <c r="VS8" s="9" t="s">
        <v>2729</v>
      </c>
      <c r="VT8" s="9" t="s">
        <v>2726</v>
      </c>
      <c r="VU8" s="9" t="s">
        <v>2727</v>
      </c>
      <c r="VV8" s="9" t="s">
        <v>2728</v>
      </c>
      <c r="VW8" s="9" t="s">
        <v>2729</v>
      </c>
      <c r="VX8" s="9" t="s">
        <v>2726</v>
      </c>
      <c r="VY8" s="9" t="s">
        <v>2727</v>
      </c>
      <c r="VZ8" s="9" t="s">
        <v>2728</v>
      </c>
      <c r="WA8" s="9" t="s">
        <v>2729</v>
      </c>
      <c r="WB8" s="9" t="s">
        <v>2726</v>
      </c>
      <c r="WC8" s="9" t="s">
        <v>2727</v>
      </c>
      <c r="WD8" s="9" t="s">
        <v>2728</v>
      </c>
      <c r="WE8" s="9" t="s">
        <v>2729</v>
      </c>
      <c r="WF8" s="9" t="s">
        <v>2726</v>
      </c>
      <c r="WG8" s="9" t="s">
        <v>2727</v>
      </c>
      <c r="WH8" s="9" t="s">
        <v>2728</v>
      </c>
      <c r="WI8" s="9" t="s">
        <v>2729</v>
      </c>
      <c r="WJ8" s="9" t="s">
        <v>2726</v>
      </c>
      <c r="WK8" s="9" t="s">
        <v>2727</v>
      </c>
      <c r="WL8" s="9" t="s">
        <v>2728</v>
      </c>
      <c r="WM8" s="9" t="s">
        <v>2729</v>
      </c>
      <c r="WN8" s="9" t="s">
        <v>2726</v>
      </c>
      <c r="WO8" s="9" t="s">
        <v>2727</v>
      </c>
      <c r="WP8" s="9" t="s">
        <v>2728</v>
      </c>
      <c r="WQ8" s="9" t="s">
        <v>2729</v>
      </c>
      <c r="WR8" s="9" t="s">
        <v>2726</v>
      </c>
      <c r="WS8" s="9" t="s">
        <v>2727</v>
      </c>
      <c r="WT8" s="9" t="s">
        <v>2728</v>
      </c>
      <c r="WU8" s="9" t="s">
        <v>2729</v>
      </c>
      <c r="WV8" s="9" t="s">
        <v>2726</v>
      </c>
      <c r="WW8" s="9" t="s">
        <v>2727</v>
      </c>
      <c r="WX8" s="9" t="s">
        <v>2728</v>
      </c>
      <c r="WY8" s="9" t="s">
        <v>2729</v>
      </c>
      <c r="WZ8" s="9" t="s">
        <v>2726</v>
      </c>
      <c r="XA8" s="9" t="s">
        <v>2727</v>
      </c>
      <c r="XB8" s="9" t="s">
        <v>2728</v>
      </c>
      <c r="XC8" s="9" t="s">
        <v>2729</v>
      </c>
      <c r="XD8" s="9" t="s">
        <v>2726</v>
      </c>
      <c r="XE8" s="9" t="s">
        <v>2727</v>
      </c>
      <c r="XF8" s="9" t="s">
        <v>2728</v>
      </c>
      <c r="XG8" s="9" t="s">
        <v>2729</v>
      </c>
      <c r="XH8" s="9" t="s">
        <v>2726</v>
      </c>
      <c r="XI8" s="9" t="s">
        <v>2727</v>
      </c>
      <c r="XJ8" s="9" t="s">
        <v>2728</v>
      </c>
      <c r="XK8" s="9" t="s">
        <v>2729</v>
      </c>
      <c r="XL8" s="9" t="s">
        <v>2726</v>
      </c>
      <c r="XM8" s="9" t="s">
        <v>2727</v>
      </c>
      <c r="XN8" s="9" t="s">
        <v>2728</v>
      </c>
      <c r="XO8" s="9" t="s">
        <v>2729</v>
      </c>
      <c r="XP8" s="9" t="s">
        <v>2726</v>
      </c>
      <c r="XQ8" s="9" t="s">
        <v>2727</v>
      </c>
      <c r="XR8" s="9" t="s">
        <v>2728</v>
      </c>
      <c r="XS8" s="9" t="s">
        <v>2729</v>
      </c>
      <c r="XT8" s="9" t="s">
        <v>2726</v>
      </c>
      <c r="XU8" s="9" t="s">
        <v>2727</v>
      </c>
      <c r="XV8" s="9" t="s">
        <v>2728</v>
      </c>
      <c r="XW8" s="9" t="s">
        <v>2729</v>
      </c>
      <c r="XX8" s="9" t="s">
        <v>2726</v>
      </c>
      <c r="XY8" s="9" t="s">
        <v>2727</v>
      </c>
      <c r="XZ8" s="9" t="s">
        <v>2728</v>
      </c>
      <c r="YA8" s="9" t="s">
        <v>2729</v>
      </c>
      <c r="YB8" s="9" t="s">
        <v>2726</v>
      </c>
      <c r="YC8" s="9" t="s">
        <v>2727</v>
      </c>
      <c r="YD8" s="9" t="s">
        <v>2728</v>
      </c>
      <c r="YE8" s="9" t="s">
        <v>2729</v>
      </c>
      <c r="YF8" s="9" t="s">
        <v>2726</v>
      </c>
      <c r="YG8" s="9" t="s">
        <v>2727</v>
      </c>
      <c r="YH8" s="9" t="s">
        <v>2728</v>
      </c>
      <c r="YI8" s="9" t="s">
        <v>2729</v>
      </c>
    </row>
    <row r="9" spans="1:659" ht="24" customHeight="1" x14ac:dyDescent="0.3">
      <c r="A9" s="1"/>
      <c r="B9" s="13" t="s">
        <v>92</v>
      </c>
      <c r="C9" s="13" t="s">
        <v>750</v>
      </c>
      <c r="D9" s="14">
        <v>144.19999999999999</v>
      </c>
      <c r="E9" s="14">
        <v>145.99994000000001</v>
      </c>
      <c r="F9" s="14">
        <v>146</v>
      </c>
      <c r="G9" s="14">
        <v>-1.8</v>
      </c>
      <c r="H9" s="14">
        <v>624.9</v>
      </c>
      <c r="I9" s="14">
        <v>625.99775</v>
      </c>
      <c r="J9" s="14">
        <v>625.99752999999998</v>
      </c>
      <c r="K9" s="14">
        <v>-1.0975299999999999</v>
      </c>
      <c r="L9" s="14">
        <v>214.8</v>
      </c>
      <c r="M9" s="14">
        <v>203.64819</v>
      </c>
      <c r="N9" s="14">
        <v>203.64812000000001</v>
      </c>
      <c r="O9" s="14">
        <v>11.15188</v>
      </c>
      <c r="P9" s="14"/>
      <c r="Q9" s="14"/>
      <c r="R9" s="14"/>
      <c r="S9" s="14">
        <v>0</v>
      </c>
      <c r="T9" s="14"/>
      <c r="U9" s="14"/>
      <c r="V9" s="14"/>
      <c r="W9" s="14">
        <v>0</v>
      </c>
      <c r="X9" s="14">
        <v>46.9</v>
      </c>
      <c r="Y9" s="14">
        <v>28.5334</v>
      </c>
      <c r="Z9" s="14"/>
      <c r="AA9" s="14">
        <v>46.9</v>
      </c>
      <c r="AB9" s="14">
        <v>141.1</v>
      </c>
      <c r="AC9" s="14">
        <v>130.018</v>
      </c>
      <c r="AD9" s="14">
        <v>122.99</v>
      </c>
      <c r="AE9" s="14">
        <v>18.11</v>
      </c>
      <c r="AF9" s="14"/>
      <c r="AG9" s="14"/>
      <c r="AH9" s="14"/>
      <c r="AI9" s="14">
        <v>0</v>
      </c>
      <c r="AJ9" s="14"/>
      <c r="AK9" s="14"/>
      <c r="AL9" s="14"/>
      <c r="AM9" s="14">
        <v>0</v>
      </c>
      <c r="AN9" s="14">
        <v>129</v>
      </c>
      <c r="AO9" s="14">
        <v>135.58386999999999</v>
      </c>
      <c r="AP9" s="14">
        <v>167.53501</v>
      </c>
      <c r="AQ9" s="14">
        <v>-38.53501</v>
      </c>
      <c r="AR9" s="14">
        <v>128.4</v>
      </c>
      <c r="AS9" s="14">
        <v>135.58386999999999</v>
      </c>
      <c r="AT9" s="14">
        <v>167.53501</v>
      </c>
      <c r="AU9" s="14">
        <v>-39.135010000000001</v>
      </c>
      <c r="AV9" s="14">
        <v>130.1</v>
      </c>
      <c r="AW9" s="14">
        <v>135.58386999999999</v>
      </c>
      <c r="AX9" s="14">
        <v>167.53501</v>
      </c>
      <c r="AY9" s="14">
        <v>-37.435009999999998</v>
      </c>
      <c r="AZ9" s="14">
        <v>224.5</v>
      </c>
      <c r="BA9" s="14">
        <v>203.98653999999999</v>
      </c>
      <c r="BB9" s="14">
        <v>252.05717999999999</v>
      </c>
      <c r="BC9" s="14">
        <v>-27.557179999999999</v>
      </c>
      <c r="BD9" s="14">
        <v>216.1</v>
      </c>
      <c r="BE9" s="14">
        <v>207.04163</v>
      </c>
      <c r="BF9" s="14">
        <v>207.04158000000001</v>
      </c>
      <c r="BG9" s="14">
        <v>9.0584199999999999</v>
      </c>
      <c r="BH9" s="14">
        <v>111.1</v>
      </c>
      <c r="BI9" s="14">
        <v>103.83168999999999</v>
      </c>
      <c r="BJ9" s="14">
        <v>103.83166</v>
      </c>
      <c r="BK9" s="14">
        <v>7.2683400000000002</v>
      </c>
      <c r="BL9" s="14">
        <v>290.10000000000002</v>
      </c>
      <c r="BM9" s="14">
        <v>333.46292999999997</v>
      </c>
      <c r="BN9" s="14">
        <v>240.76242999999999</v>
      </c>
      <c r="BO9" s="14">
        <v>49.337569999999999</v>
      </c>
      <c r="BP9" s="14">
        <v>3.2</v>
      </c>
      <c r="BQ9" s="14">
        <v>3.4527100000000002</v>
      </c>
      <c r="BR9" s="14">
        <v>3.4527100000000002</v>
      </c>
      <c r="BS9" s="14">
        <v>-0.25270999999999999</v>
      </c>
      <c r="BT9" s="14"/>
      <c r="BU9" s="14"/>
      <c r="BV9" s="14"/>
      <c r="BW9" s="14">
        <v>0</v>
      </c>
      <c r="BX9" s="14"/>
      <c r="BY9" s="14"/>
      <c r="BZ9" s="14"/>
      <c r="CA9" s="14">
        <v>0</v>
      </c>
      <c r="CB9" s="14"/>
      <c r="CC9" s="14"/>
      <c r="CD9" s="14"/>
      <c r="CE9" s="14">
        <v>0</v>
      </c>
      <c r="CF9" s="14"/>
      <c r="CG9" s="14"/>
      <c r="CH9" s="14"/>
      <c r="CI9" s="14">
        <v>0</v>
      </c>
      <c r="CJ9" s="14">
        <v>166.6</v>
      </c>
      <c r="CK9" s="14">
        <v>163.90777</v>
      </c>
      <c r="CL9" s="14">
        <v>163.90776</v>
      </c>
      <c r="CM9" s="14">
        <v>2.69224</v>
      </c>
      <c r="CN9" s="14">
        <v>8.1</v>
      </c>
      <c r="CO9" s="14">
        <v>5.1333399999999996</v>
      </c>
      <c r="CP9" s="14">
        <v>5.1333399999999996</v>
      </c>
      <c r="CQ9" s="14">
        <v>2.9666600000000001</v>
      </c>
      <c r="CR9" s="14">
        <v>6.6</v>
      </c>
      <c r="CS9" s="14">
        <v>2.8177599999999998</v>
      </c>
      <c r="CT9" s="14">
        <v>2.8177500000000002</v>
      </c>
      <c r="CU9" s="14">
        <v>3.7822499999999999</v>
      </c>
      <c r="CV9" s="14"/>
      <c r="CW9" s="14"/>
      <c r="CX9" s="14"/>
      <c r="CY9" s="14">
        <v>0</v>
      </c>
      <c r="CZ9" s="14">
        <v>7</v>
      </c>
      <c r="DA9" s="14">
        <v>6.8787000000000003</v>
      </c>
      <c r="DB9" s="14">
        <v>6.8787000000000003</v>
      </c>
      <c r="DC9" s="14">
        <v>0.12130000000000001</v>
      </c>
      <c r="DD9" s="14">
        <v>13.5</v>
      </c>
      <c r="DE9" s="14">
        <v>14.91938</v>
      </c>
      <c r="DF9" s="14">
        <v>14.91934</v>
      </c>
      <c r="DG9" s="14">
        <v>-1.41934</v>
      </c>
      <c r="DH9" s="14">
        <v>83.2</v>
      </c>
      <c r="DI9" s="14">
        <v>49.999989999999997</v>
      </c>
      <c r="DJ9" s="14">
        <v>75.573170000000005</v>
      </c>
      <c r="DK9" s="14">
        <v>7.62683</v>
      </c>
      <c r="DL9" s="14"/>
      <c r="DM9" s="14"/>
      <c r="DN9" s="14"/>
      <c r="DO9" s="14">
        <v>0</v>
      </c>
      <c r="DP9" s="14"/>
      <c r="DQ9" s="14"/>
      <c r="DR9" s="14"/>
      <c r="DS9" s="14">
        <v>0</v>
      </c>
      <c r="DT9" s="14"/>
      <c r="DU9" s="14"/>
      <c r="DV9" s="14"/>
      <c r="DW9" s="14">
        <v>0</v>
      </c>
      <c r="DX9" s="14"/>
      <c r="DY9" s="14"/>
      <c r="DZ9" s="14"/>
      <c r="EA9" s="14">
        <v>0</v>
      </c>
      <c r="EB9" s="14">
        <v>110.3</v>
      </c>
      <c r="EC9" s="14">
        <v>98.818259999999995</v>
      </c>
      <c r="ED9" s="14">
        <v>112.35728</v>
      </c>
      <c r="EE9" s="14">
        <v>-2.05728</v>
      </c>
      <c r="EF9" s="14">
        <v>130.5</v>
      </c>
      <c r="EG9" s="14">
        <v>92.268240000000006</v>
      </c>
      <c r="EH9" s="14">
        <v>98.455860000000001</v>
      </c>
      <c r="EI9" s="14">
        <v>32.044139999999999</v>
      </c>
      <c r="EJ9" s="14"/>
      <c r="EK9" s="14"/>
      <c r="EL9" s="14"/>
      <c r="EM9" s="14">
        <v>0</v>
      </c>
      <c r="EN9" s="14"/>
      <c r="EO9" s="14"/>
      <c r="EP9" s="14"/>
      <c r="EQ9" s="14">
        <v>0</v>
      </c>
      <c r="ER9" s="14"/>
      <c r="ES9" s="14"/>
      <c r="ET9" s="14"/>
      <c r="EU9" s="14">
        <v>0</v>
      </c>
      <c r="EV9" s="14">
        <v>6.5</v>
      </c>
      <c r="EW9" s="14">
        <v>6.39</v>
      </c>
      <c r="EX9" s="14">
        <v>6.39</v>
      </c>
      <c r="EY9" s="14">
        <v>0.11</v>
      </c>
      <c r="EZ9" s="14">
        <v>302.3</v>
      </c>
      <c r="FA9" s="14"/>
      <c r="FB9" s="14"/>
      <c r="FC9" s="14">
        <v>302.3</v>
      </c>
      <c r="FD9" s="14">
        <v>54</v>
      </c>
      <c r="FE9" s="14">
        <v>38.760559999999998</v>
      </c>
      <c r="FF9" s="14">
        <v>38.760550000000002</v>
      </c>
      <c r="FG9" s="14">
        <v>15.23945</v>
      </c>
      <c r="FH9" s="14">
        <v>134.19999999999999</v>
      </c>
      <c r="FI9" s="14">
        <v>149.90825000000001</v>
      </c>
      <c r="FJ9" s="14">
        <v>67.010549999999995</v>
      </c>
      <c r="FK9" s="14">
        <v>67.189449999999994</v>
      </c>
      <c r="FL9" s="14">
        <v>30.8</v>
      </c>
      <c r="FM9" s="14">
        <v>19.00028</v>
      </c>
      <c r="FN9" s="14">
        <v>19.00028</v>
      </c>
      <c r="FO9" s="14">
        <v>11.799720000000001</v>
      </c>
      <c r="FP9" s="14">
        <v>18.2</v>
      </c>
      <c r="FQ9" s="14">
        <v>17.56213</v>
      </c>
      <c r="FR9" s="14">
        <v>17.56213</v>
      </c>
      <c r="FS9" s="14">
        <v>0.63787000000000005</v>
      </c>
      <c r="FT9" s="14">
        <v>12.3</v>
      </c>
      <c r="FU9" s="14">
        <v>11.65048</v>
      </c>
      <c r="FV9" s="14">
        <v>11.65048</v>
      </c>
      <c r="FW9" s="14">
        <v>0.64951999999999999</v>
      </c>
      <c r="FX9" s="14">
        <v>89.1</v>
      </c>
      <c r="FY9" s="14">
        <v>87.68835</v>
      </c>
      <c r="FZ9" s="14">
        <v>87.688339999999997</v>
      </c>
      <c r="GA9" s="14">
        <v>1.4116599999999999</v>
      </c>
      <c r="GB9" s="14">
        <v>122.9</v>
      </c>
      <c r="GC9" s="14">
        <v>184.91481999999999</v>
      </c>
      <c r="GD9" s="14">
        <v>184.91487000000001</v>
      </c>
      <c r="GE9" s="14">
        <v>-62.014870000000002</v>
      </c>
      <c r="GF9" s="14">
        <v>122.5</v>
      </c>
      <c r="GG9" s="14">
        <v>184.91481999999999</v>
      </c>
      <c r="GH9" s="14">
        <v>184.91487000000001</v>
      </c>
      <c r="GI9" s="14">
        <v>-62.414870000000001</v>
      </c>
      <c r="GJ9" s="14">
        <v>152</v>
      </c>
      <c r="GK9" s="14">
        <v>185.47012000000001</v>
      </c>
      <c r="GL9" s="14">
        <v>185.47017</v>
      </c>
      <c r="GM9" s="14">
        <v>-33.470170000000003</v>
      </c>
      <c r="GN9" s="14">
        <v>109</v>
      </c>
      <c r="GO9" s="14">
        <v>94.607910000000004</v>
      </c>
      <c r="GP9" s="14">
        <v>110.37304</v>
      </c>
      <c r="GQ9" s="14">
        <v>-1.37304</v>
      </c>
      <c r="GR9" s="14">
        <v>7.6</v>
      </c>
      <c r="GS9" s="14">
        <v>7.5072400000000004</v>
      </c>
      <c r="GT9" s="14">
        <v>7.5072299999999998</v>
      </c>
      <c r="GU9" s="14">
        <v>9.2770000000000005E-2</v>
      </c>
      <c r="GV9" s="14">
        <v>8.6999999999999993</v>
      </c>
      <c r="GW9" s="14">
        <v>7.8757999999999999</v>
      </c>
      <c r="GX9" s="14">
        <v>7.8757900000000003</v>
      </c>
      <c r="GY9" s="14">
        <v>0.82421</v>
      </c>
      <c r="GZ9" s="14">
        <v>12.1</v>
      </c>
      <c r="HA9" s="14">
        <v>4.1240199999999998</v>
      </c>
      <c r="HB9" s="14">
        <v>4.1244800000000001</v>
      </c>
      <c r="HC9" s="14">
        <v>7.9755200000000004</v>
      </c>
      <c r="HD9" s="14">
        <v>22</v>
      </c>
      <c r="HE9" s="14">
        <v>21.751460000000002</v>
      </c>
      <c r="HF9" s="14">
        <v>21.751449999999998</v>
      </c>
      <c r="HG9" s="14">
        <v>0.24854999999999999</v>
      </c>
      <c r="HH9" s="14">
        <v>2</v>
      </c>
      <c r="HI9" s="14">
        <v>1.97359</v>
      </c>
      <c r="HJ9" s="14">
        <v>1.9735799999999999</v>
      </c>
      <c r="HK9" s="14">
        <v>2.6419999999999999E-2</v>
      </c>
      <c r="HL9" s="14"/>
      <c r="HM9" s="14"/>
      <c r="HN9" s="14"/>
      <c r="HO9" s="14">
        <v>0</v>
      </c>
      <c r="HP9" s="14">
        <v>45.6</v>
      </c>
      <c r="HQ9" s="14">
        <v>53.60924</v>
      </c>
      <c r="HR9" s="14">
        <v>47.424439999999997</v>
      </c>
      <c r="HS9" s="14">
        <v>-1.8244400000000001</v>
      </c>
      <c r="HT9" s="14"/>
      <c r="HU9" s="14"/>
      <c r="HV9" s="14"/>
      <c r="HW9" s="14">
        <v>0</v>
      </c>
      <c r="HX9" s="14"/>
      <c r="HY9" s="14"/>
      <c r="HZ9" s="14"/>
      <c r="IA9" s="14">
        <v>0</v>
      </c>
      <c r="IB9" s="14">
        <v>61</v>
      </c>
      <c r="IC9" s="14">
        <v>4.6391799999999996</v>
      </c>
      <c r="ID9" s="14">
        <v>77.329449999999994</v>
      </c>
      <c r="IE9" s="14">
        <v>-16.329450000000001</v>
      </c>
      <c r="IF9" s="14">
        <v>0</v>
      </c>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128.5</v>
      </c>
      <c r="JE9" s="14">
        <v>85.063199999999995</v>
      </c>
      <c r="JF9" s="14">
        <v>104.24518</v>
      </c>
      <c r="JG9" s="14">
        <v>24.254819999999999</v>
      </c>
      <c r="JH9" s="14">
        <v>85</v>
      </c>
      <c r="JI9" s="14">
        <v>174.77461</v>
      </c>
      <c r="JJ9" s="14">
        <v>185.34980999999999</v>
      </c>
      <c r="JK9" s="14">
        <v>-100.34981000000001</v>
      </c>
      <c r="JL9" s="14">
        <v>85</v>
      </c>
      <c r="JM9" s="14">
        <v>174.77461</v>
      </c>
      <c r="JN9" s="14">
        <v>185.34980999999999</v>
      </c>
      <c r="JO9" s="14">
        <v>-100.34981000000001</v>
      </c>
      <c r="JP9" s="14">
        <v>85.4</v>
      </c>
      <c r="JQ9" s="14">
        <v>174.77461</v>
      </c>
      <c r="JR9" s="14">
        <v>185.34980999999999</v>
      </c>
      <c r="JS9" s="14">
        <v>-99.949809999999999</v>
      </c>
      <c r="JT9" s="14">
        <v>174.7</v>
      </c>
      <c r="JU9" s="14">
        <v>262.94918999999999</v>
      </c>
      <c r="JV9" s="14">
        <v>278.85962999999998</v>
      </c>
      <c r="JW9" s="14">
        <v>-104.15963000000001</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c r="LE9" s="14"/>
      <c r="LF9" s="14"/>
      <c r="LG9" s="14">
        <v>0</v>
      </c>
      <c r="LH9" s="14">
        <v>148.1</v>
      </c>
      <c r="LI9" s="14">
        <v>204.74986999999999</v>
      </c>
      <c r="LJ9" s="14">
        <v>192.60169999999999</v>
      </c>
      <c r="LK9" s="14">
        <v>-44.5017</v>
      </c>
      <c r="LL9" s="14">
        <v>51.6</v>
      </c>
      <c r="LM9" s="14">
        <v>62.968769999999999</v>
      </c>
      <c r="LN9" s="14">
        <v>68.439639999999997</v>
      </c>
      <c r="LO9" s="14">
        <v>-16.839639999999999</v>
      </c>
      <c r="LP9" s="14">
        <v>62.8</v>
      </c>
      <c r="LQ9" s="14">
        <v>67.133979999999994</v>
      </c>
      <c r="LR9" s="14">
        <v>67.133979999999994</v>
      </c>
      <c r="LS9" s="14">
        <v>-4.3339800000000004</v>
      </c>
      <c r="LT9" s="14">
        <v>71.5</v>
      </c>
      <c r="LU9" s="14">
        <v>58.836269999999999</v>
      </c>
      <c r="LV9" s="14">
        <v>62.893659999999997</v>
      </c>
      <c r="LW9" s="14">
        <v>8.6063399999999994</v>
      </c>
      <c r="LX9" s="14">
        <v>29.7</v>
      </c>
      <c r="LY9" s="14">
        <v>29.951460000000001</v>
      </c>
      <c r="LZ9" s="14">
        <v>29.951450000000001</v>
      </c>
      <c r="MA9" s="14">
        <v>-0.25145000000000001</v>
      </c>
      <c r="MB9" s="14"/>
      <c r="MC9" s="14"/>
      <c r="MD9" s="14"/>
      <c r="ME9" s="14">
        <v>0</v>
      </c>
      <c r="MF9" s="14"/>
      <c r="MG9" s="14"/>
      <c r="MH9" s="14"/>
      <c r="MI9" s="14">
        <v>0</v>
      </c>
      <c r="MJ9" s="14"/>
      <c r="MK9" s="14"/>
      <c r="ML9" s="14"/>
      <c r="MM9" s="14">
        <v>0</v>
      </c>
      <c r="MN9" s="14">
        <v>127.3</v>
      </c>
      <c r="MO9" s="14">
        <v>151.08875</v>
      </c>
      <c r="MP9" s="14">
        <v>151.08869999999999</v>
      </c>
      <c r="MQ9" s="14">
        <v>-23.788699999999999</v>
      </c>
      <c r="MR9" s="14">
        <v>127</v>
      </c>
      <c r="MS9" s="14">
        <v>151.08875</v>
      </c>
      <c r="MT9" s="14">
        <v>151.08869999999999</v>
      </c>
      <c r="MU9" s="14">
        <v>-24.088699999999999</v>
      </c>
      <c r="MV9" s="14">
        <v>140.69999999999999</v>
      </c>
      <c r="MW9" s="14">
        <v>151.54247000000001</v>
      </c>
      <c r="MX9" s="14">
        <v>151.54241999999999</v>
      </c>
      <c r="MY9" s="14">
        <v>-10.842420000000001</v>
      </c>
      <c r="MZ9" s="14">
        <v>0</v>
      </c>
      <c r="NA9" s="14"/>
      <c r="NB9" s="14"/>
      <c r="NC9" s="14">
        <v>0</v>
      </c>
      <c r="ND9" s="14"/>
      <c r="NE9" s="14"/>
      <c r="NF9" s="14"/>
      <c r="NG9" s="14">
        <v>0</v>
      </c>
      <c r="NH9" s="14">
        <v>0</v>
      </c>
      <c r="NI9" s="14"/>
      <c r="NJ9" s="14"/>
      <c r="NK9" s="14">
        <v>0</v>
      </c>
      <c r="NL9" s="14"/>
      <c r="NM9" s="14"/>
      <c r="NN9" s="14"/>
      <c r="NO9" s="14">
        <v>0</v>
      </c>
      <c r="NP9" s="14"/>
      <c r="NQ9" s="14"/>
      <c r="NR9" s="14"/>
      <c r="NS9" s="14">
        <v>0</v>
      </c>
      <c r="NT9" s="14">
        <v>218</v>
      </c>
      <c r="NU9" s="14">
        <v>206.29037</v>
      </c>
      <c r="NV9" s="14">
        <v>206.29034999999999</v>
      </c>
      <c r="NW9" s="14">
        <v>11.70965</v>
      </c>
      <c r="NX9" s="14">
        <v>104.7</v>
      </c>
      <c r="NY9" s="14">
        <v>103.45493</v>
      </c>
      <c r="NZ9" s="14">
        <v>103.45492</v>
      </c>
      <c r="OA9" s="14">
        <v>1.24508</v>
      </c>
      <c r="OB9" s="14">
        <v>0</v>
      </c>
      <c r="OC9" s="14"/>
      <c r="OD9" s="14"/>
      <c r="OE9" s="14">
        <v>0</v>
      </c>
      <c r="OF9" s="14">
        <v>67.8</v>
      </c>
      <c r="OG9" s="14">
        <v>57.9</v>
      </c>
      <c r="OH9" s="14">
        <v>40.869999999999997</v>
      </c>
      <c r="OI9" s="14">
        <v>26.93</v>
      </c>
      <c r="OJ9" s="14">
        <v>0</v>
      </c>
      <c r="OK9" s="14"/>
      <c r="OL9" s="14"/>
      <c r="OM9" s="14">
        <v>0</v>
      </c>
      <c r="ON9" s="14">
        <v>13.5</v>
      </c>
      <c r="OO9" s="14">
        <v>13</v>
      </c>
      <c r="OP9" s="14">
        <v>3.16</v>
      </c>
      <c r="OQ9" s="14">
        <v>10.34</v>
      </c>
      <c r="OR9" s="14">
        <v>0</v>
      </c>
      <c r="OS9" s="14"/>
      <c r="OT9" s="14"/>
      <c r="OU9" s="14">
        <v>0</v>
      </c>
      <c r="OV9" s="14"/>
      <c r="OW9" s="14"/>
      <c r="OX9" s="14"/>
      <c r="OY9" s="14">
        <v>0</v>
      </c>
      <c r="OZ9" s="14"/>
      <c r="PA9" s="14"/>
      <c r="PB9" s="14"/>
      <c r="PC9" s="14">
        <v>0</v>
      </c>
      <c r="PD9" s="14">
        <v>9.9</v>
      </c>
      <c r="PE9" s="14"/>
      <c r="PF9" s="14"/>
      <c r="PG9" s="14">
        <v>9.9</v>
      </c>
      <c r="PH9" s="14">
        <v>3.8</v>
      </c>
      <c r="PI9" s="14">
        <v>1.8564499999999999</v>
      </c>
      <c r="PJ9" s="14"/>
      <c r="PK9" s="14">
        <v>3.8</v>
      </c>
      <c r="PL9" s="14">
        <v>0</v>
      </c>
      <c r="PM9" s="14"/>
      <c r="PN9" s="14"/>
      <c r="PO9" s="14">
        <v>0</v>
      </c>
      <c r="PP9" s="14">
        <v>0</v>
      </c>
      <c r="PQ9" s="14"/>
      <c r="PR9" s="14">
        <v>1</v>
      </c>
      <c r="PS9" s="14">
        <v>-1</v>
      </c>
      <c r="PT9" s="14">
        <v>1.9</v>
      </c>
      <c r="PU9" s="14">
        <v>1.8</v>
      </c>
      <c r="PV9" s="14">
        <v>1.8</v>
      </c>
      <c r="PW9" s="14">
        <v>0.1</v>
      </c>
      <c r="PX9" s="14">
        <v>4.5</v>
      </c>
      <c r="PY9" s="14">
        <v>4.4000000000000004</v>
      </c>
      <c r="PZ9" s="14">
        <v>4.4000000000000004</v>
      </c>
      <c r="QA9" s="14">
        <v>0.1</v>
      </c>
      <c r="QB9" s="14">
        <v>20.3</v>
      </c>
      <c r="QC9" s="14">
        <v>19.417470000000002</v>
      </c>
      <c r="QD9" s="14">
        <v>19.417470000000002</v>
      </c>
      <c r="QE9" s="14">
        <v>0.88253000000000004</v>
      </c>
      <c r="QF9" s="14">
        <v>4.7</v>
      </c>
      <c r="QG9" s="14">
        <v>4.2</v>
      </c>
      <c r="QH9" s="14">
        <v>4.2</v>
      </c>
      <c r="QI9" s="14">
        <v>0.5</v>
      </c>
      <c r="QJ9" s="14">
        <v>5.5</v>
      </c>
      <c r="QK9" s="14">
        <v>4</v>
      </c>
      <c r="QL9" s="14">
        <v>4</v>
      </c>
      <c r="QM9" s="14">
        <v>1.5</v>
      </c>
      <c r="QN9" s="14">
        <v>3.4</v>
      </c>
      <c r="QO9" s="14">
        <v>3.5</v>
      </c>
      <c r="QP9" s="14">
        <v>3.5</v>
      </c>
      <c r="QQ9" s="14">
        <v>-0.1</v>
      </c>
      <c r="QR9" s="14">
        <v>18.5</v>
      </c>
      <c r="QS9" s="14">
        <v>17.864080000000001</v>
      </c>
      <c r="QT9" s="14">
        <v>17.864070000000002</v>
      </c>
      <c r="QU9" s="14">
        <v>0.63593</v>
      </c>
      <c r="QV9" s="14">
        <v>0</v>
      </c>
      <c r="QW9" s="14"/>
      <c r="QX9" s="14"/>
      <c r="QY9" s="14">
        <v>0</v>
      </c>
      <c r="QZ9" s="14">
        <v>0</v>
      </c>
      <c r="RA9" s="14"/>
      <c r="RB9" s="14"/>
      <c r="RC9" s="14">
        <v>0</v>
      </c>
      <c r="RD9" s="14">
        <v>17.100000000000001</v>
      </c>
      <c r="RE9" s="14">
        <v>13.1</v>
      </c>
      <c r="RF9" s="14">
        <v>9.9600000000000009</v>
      </c>
      <c r="RG9" s="14">
        <v>7.14</v>
      </c>
      <c r="RH9" s="14">
        <v>46.1</v>
      </c>
      <c r="RI9" s="14">
        <v>34.4</v>
      </c>
      <c r="RJ9" s="14">
        <v>22.88</v>
      </c>
      <c r="RK9" s="14">
        <v>23.22</v>
      </c>
      <c r="RL9" s="14">
        <v>0</v>
      </c>
      <c r="RM9" s="14"/>
      <c r="RN9" s="14"/>
      <c r="RO9" s="14">
        <v>0</v>
      </c>
      <c r="RP9" s="14">
        <v>2.5</v>
      </c>
      <c r="RQ9" s="14">
        <v>2.1989999999999998</v>
      </c>
      <c r="RR9" s="14">
        <v>2.1989999999999998</v>
      </c>
      <c r="RS9" s="14">
        <v>0.30099999999999999</v>
      </c>
      <c r="RT9" s="14">
        <v>14.6</v>
      </c>
      <c r="RU9" s="14"/>
      <c r="RV9" s="14">
        <v>17.886900000000001</v>
      </c>
      <c r="RW9" s="14">
        <v>-3.2869000000000002</v>
      </c>
      <c r="RX9" s="14">
        <v>1.8</v>
      </c>
      <c r="RY9" s="14">
        <v>1.56</v>
      </c>
      <c r="RZ9" s="14">
        <v>1.56</v>
      </c>
      <c r="SA9" s="14">
        <v>0.24</v>
      </c>
      <c r="SB9" s="14">
        <v>0.4</v>
      </c>
      <c r="SC9" s="14">
        <v>0.4</v>
      </c>
      <c r="SD9" s="14">
        <v>0.4</v>
      </c>
      <c r="SE9" s="14">
        <v>0</v>
      </c>
      <c r="SF9" s="14">
        <v>7.8</v>
      </c>
      <c r="SG9" s="14">
        <v>7.3</v>
      </c>
      <c r="SH9" s="14">
        <v>7.3</v>
      </c>
      <c r="SI9" s="14">
        <v>0.5</v>
      </c>
      <c r="SJ9" s="14">
        <v>3.2</v>
      </c>
      <c r="SK9" s="14">
        <v>2.8</v>
      </c>
      <c r="SL9" s="14">
        <v>2.8</v>
      </c>
      <c r="SM9" s="14">
        <v>0.4</v>
      </c>
      <c r="SN9" s="14">
        <v>15.5</v>
      </c>
      <c r="SO9" s="14">
        <v>7</v>
      </c>
      <c r="SP9" s="14">
        <v>7</v>
      </c>
      <c r="SQ9" s="14">
        <v>8.5</v>
      </c>
      <c r="SR9" s="14">
        <v>20.2</v>
      </c>
      <c r="SS9" s="14">
        <v>10</v>
      </c>
      <c r="ST9" s="14">
        <v>10</v>
      </c>
      <c r="SU9" s="14">
        <v>10.199999999999999</v>
      </c>
      <c r="SV9" s="14">
        <v>18.600000000000001</v>
      </c>
      <c r="SW9" s="14">
        <v>16.01942</v>
      </c>
      <c r="SX9" s="14">
        <v>16.019410000000001</v>
      </c>
      <c r="SY9" s="14">
        <v>2.5805899999999999</v>
      </c>
      <c r="SZ9" s="14">
        <v>5.3</v>
      </c>
      <c r="TA9" s="14">
        <v>10.669</v>
      </c>
      <c r="TB9" s="14">
        <v>10.669</v>
      </c>
      <c r="TC9" s="14">
        <v>-5.3689999999999998</v>
      </c>
      <c r="TD9" s="14">
        <v>11.9</v>
      </c>
      <c r="TE9" s="14">
        <v>12.9</v>
      </c>
      <c r="TF9" s="14">
        <v>13.532</v>
      </c>
      <c r="TG9" s="14">
        <v>-1.6319999999999999</v>
      </c>
      <c r="TH9" s="14">
        <v>0</v>
      </c>
      <c r="TI9" s="14"/>
      <c r="TJ9" s="14"/>
      <c r="TK9" s="14">
        <v>0</v>
      </c>
      <c r="TL9" s="14">
        <v>45.1</v>
      </c>
      <c r="TM9" s="14">
        <v>44.5</v>
      </c>
      <c r="TN9" s="14">
        <v>24.512</v>
      </c>
      <c r="TO9" s="14">
        <v>20.588000000000001</v>
      </c>
      <c r="TP9" s="14">
        <v>68.8</v>
      </c>
      <c r="TQ9" s="14">
        <v>58.1</v>
      </c>
      <c r="TR9" s="14">
        <v>48.05</v>
      </c>
      <c r="TS9" s="14">
        <v>20.75</v>
      </c>
      <c r="TT9" s="14">
        <v>4</v>
      </c>
      <c r="TU9" s="14">
        <v>1.6930000000000001</v>
      </c>
      <c r="TV9" s="14">
        <v>1.6930000000000001</v>
      </c>
      <c r="TW9" s="14">
        <v>2.3069999999999999</v>
      </c>
      <c r="TX9" s="14">
        <v>0.5</v>
      </c>
      <c r="TY9" s="14">
        <v>0.91700000000000004</v>
      </c>
      <c r="TZ9" s="14">
        <v>0.91700000000000004</v>
      </c>
      <c r="UA9" s="14">
        <v>-0.41699999999999998</v>
      </c>
      <c r="UB9" s="14">
        <v>10.5</v>
      </c>
      <c r="UC9" s="14">
        <v>8</v>
      </c>
      <c r="UD9" s="14">
        <v>8</v>
      </c>
      <c r="UE9" s="14">
        <v>2.5</v>
      </c>
      <c r="UF9" s="14">
        <v>8.4</v>
      </c>
      <c r="UG9" s="14">
        <v>2.5</v>
      </c>
      <c r="UH9" s="14">
        <v>2.5</v>
      </c>
      <c r="UI9" s="14">
        <v>5.9</v>
      </c>
      <c r="UJ9" s="14">
        <v>7.4</v>
      </c>
      <c r="UK9" s="14">
        <v>7.7</v>
      </c>
      <c r="UL9" s="14">
        <v>7.7</v>
      </c>
      <c r="UM9" s="14">
        <v>-0.3</v>
      </c>
      <c r="UN9" s="14">
        <v>16.5</v>
      </c>
      <c r="UO9" s="14">
        <v>20</v>
      </c>
      <c r="UP9" s="14">
        <v>5</v>
      </c>
      <c r="UQ9" s="14">
        <v>11.5</v>
      </c>
      <c r="UR9" s="14">
        <v>10.199999999999999</v>
      </c>
      <c r="US9" s="14">
        <v>10</v>
      </c>
      <c r="UT9" s="14">
        <v>5.5</v>
      </c>
      <c r="UU9" s="14">
        <v>4.7</v>
      </c>
      <c r="UV9" s="14">
        <v>10</v>
      </c>
      <c r="UW9" s="14">
        <v>10</v>
      </c>
      <c r="UX9" s="14">
        <v>6</v>
      </c>
      <c r="UY9" s="14">
        <v>4</v>
      </c>
      <c r="UZ9" s="14">
        <v>10.6</v>
      </c>
      <c r="VA9" s="14">
        <v>8.5</v>
      </c>
      <c r="VB9" s="14">
        <v>1.66</v>
      </c>
      <c r="VC9" s="14">
        <v>8.94</v>
      </c>
      <c r="VD9" s="14">
        <v>0</v>
      </c>
      <c r="VE9" s="14"/>
      <c r="VF9" s="14"/>
      <c r="VG9" s="14">
        <v>0</v>
      </c>
      <c r="VH9" s="14">
        <v>0</v>
      </c>
      <c r="VI9" s="14"/>
      <c r="VJ9" s="14"/>
      <c r="VK9" s="14">
        <v>0</v>
      </c>
      <c r="VL9" s="14">
        <v>0</v>
      </c>
      <c r="VM9" s="14"/>
      <c r="VN9" s="14"/>
      <c r="VO9" s="14">
        <v>0</v>
      </c>
      <c r="VP9" s="14">
        <v>0.6</v>
      </c>
      <c r="VQ9" s="14">
        <v>0.6</v>
      </c>
      <c r="VR9" s="14">
        <v>0.6</v>
      </c>
      <c r="VS9" s="14">
        <v>0</v>
      </c>
      <c r="VT9" s="14">
        <v>4.0999999999999996</v>
      </c>
      <c r="VU9" s="14">
        <v>24.1</v>
      </c>
      <c r="VV9" s="14">
        <v>6</v>
      </c>
      <c r="VW9" s="14">
        <v>-1.9</v>
      </c>
      <c r="VX9" s="14">
        <v>0.6</v>
      </c>
      <c r="VY9" s="14">
        <v>23</v>
      </c>
      <c r="VZ9" s="14">
        <v>4</v>
      </c>
      <c r="WA9" s="14">
        <v>-3.4</v>
      </c>
      <c r="WB9" s="14">
        <v>0</v>
      </c>
      <c r="WC9" s="14"/>
      <c r="WD9" s="14"/>
      <c r="WE9" s="14">
        <v>0</v>
      </c>
      <c r="WF9" s="14">
        <v>2.2000000000000002</v>
      </c>
      <c r="WG9" s="14">
        <v>2.9009999999999998</v>
      </c>
      <c r="WH9" s="14">
        <v>2.9009999999999998</v>
      </c>
      <c r="WI9" s="14">
        <v>-0.70099999999999996</v>
      </c>
      <c r="WJ9" s="14">
        <v>2.1</v>
      </c>
      <c r="WK9" s="14">
        <v>2.4</v>
      </c>
      <c r="WL9" s="14">
        <v>2.4</v>
      </c>
      <c r="WM9" s="14">
        <v>-0.3</v>
      </c>
      <c r="WN9" s="14">
        <v>2.2000000000000002</v>
      </c>
      <c r="WO9" s="14">
        <v>2.4</v>
      </c>
      <c r="WP9" s="14">
        <v>2.4</v>
      </c>
      <c r="WQ9" s="14">
        <v>-0.2</v>
      </c>
      <c r="WR9" s="14">
        <v>2</v>
      </c>
      <c r="WS9" s="14">
        <v>2.8</v>
      </c>
      <c r="WT9" s="14">
        <v>2.8</v>
      </c>
      <c r="WU9" s="14">
        <v>-0.8</v>
      </c>
      <c r="WV9" s="14">
        <v>0</v>
      </c>
      <c r="WW9" s="14"/>
      <c r="WX9" s="14"/>
      <c r="WY9" s="14">
        <v>0</v>
      </c>
      <c r="WZ9" s="14">
        <v>7.7</v>
      </c>
      <c r="XA9" s="14">
        <v>7</v>
      </c>
      <c r="XB9" s="14">
        <v>7</v>
      </c>
      <c r="XC9" s="14">
        <v>0.7</v>
      </c>
      <c r="XD9" s="14">
        <v>19.7</v>
      </c>
      <c r="XE9" s="14">
        <v>18.4466</v>
      </c>
      <c r="XF9" s="14">
        <v>18.4466</v>
      </c>
      <c r="XG9" s="14">
        <v>1.2534000000000001</v>
      </c>
      <c r="XH9" s="14">
        <v>9.4</v>
      </c>
      <c r="XI9" s="14">
        <v>10.7</v>
      </c>
      <c r="XJ9" s="14">
        <v>10.7</v>
      </c>
      <c r="XK9" s="14">
        <v>-1.3</v>
      </c>
      <c r="XL9" s="14">
        <v>28</v>
      </c>
      <c r="XM9" s="14">
        <v>29</v>
      </c>
      <c r="XN9" s="14">
        <v>29</v>
      </c>
      <c r="XO9" s="14">
        <v>-1</v>
      </c>
      <c r="XP9" s="14">
        <v>31.9</v>
      </c>
      <c r="XQ9" s="14">
        <v>29</v>
      </c>
      <c r="XR9" s="14">
        <v>29</v>
      </c>
      <c r="XS9" s="14">
        <v>2.9</v>
      </c>
      <c r="XT9" s="14">
        <v>0</v>
      </c>
      <c r="XU9" s="14"/>
      <c r="XV9" s="14"/>
      <c r="XW9" s="14">
        <v>0</v>
      </c>
      <c r="XX9" s="14">
        <v>19</v>
      </c>
      <c r="XY9" s="14">
        <v>19</v>
      </c>
      <c r="XZ9" s="14">
        <v>19</v>
      </c>
      <c r="YA9" s="14">
        <v>0</v>
      </c>
      <c r="YB9" s="14">
        <v>8.1</v>
      </c>
      <c r="YC9" s="14">
        <v>7.37</v>
      </c>
      <c r="YD9" s="14">
        <v>7.37</v>
      </c>
      <c r="YE9" s="14">
        <v>0.73</v>
      </c>
      <c r="YF9" s="14">
        <v>11</v>
      </c>
      <c r="YG9" s="14">
        <v>11</v>
      </c>
      <c r="YH9" s="14">
        <v>15</v>
      </c>
      <c r="YI9" s="14">
        <v>-4</v>
      </c>
    </row>
    <row r="10" spans="1:659" ht="24" customHeight="1" x14ac:dyDescent="0.3">
      <c r="A10" s="1"/>
      <c r="B10" s="16" t="s">
        <v>92</v>
      </c>
      <c r="C10" s="16" t="s">
        <v>751</v>
      </c>
      <c r="D10" s="17">
        <v>141.80000000000001</v>
      </c>
      <c r="E10" s="17">
        <v>145.99993000000001</v>
      </c>
      <c r="F10" s="17">
        <v>145.99970999999999</v>
      </c>
      <c r="G10" s="17">
        <v>-4.1997099999999996</v>
      </c>
      <c r="H10" s="17">
        <v>618.9</v>
      </c>
      <c r="I10" s="17">
        <v>625.99644999999998</v>
      </c>
      <c r="J10" s="17">
        <v>625.99752000000001</v>
      </c>
      <c r="K10" s="17">
        <v>-7.0975200000000003</v>
      </c>
      <c r="L10" s="17">
        <v>214</v>
      </c>
      <c r="M10" s="17">
        <v>203.64777000000001</v>
      </c>
      <c r="N10" s="17">
        <v>203.64812000000001</v>
      </c>
      <c r="O10" s="17">
        <v>10.35188</v>
      </c>
      <c r="P10" s="17"/>
      <c r="Q10" s="17"/>
      <c r="R10" s="17"/>
      <c r="S10" s="17">
        <v>0</v>
      </c>
      <c r="T10" s="17"/>
      <c r="U10" s="17"/>
      <c r="V10" s="17"/>
      <c r="W10" s="17">
        <v>0</v>
      </c>
      <c r="X10" s="17">
        <v>40.700000000000003</v>
      </c>
      <c r="Y10" s="17">
        <v>20.61909</v>
      </c>
      <c r="Z10" s="17"/>
      <c r="AA10" s="17">
        <v>40.700000000000003</v>
      </c>
      <c r="AB10" s="17">
        <v>139.80000000000001</v>
      </c>
      <c r="AC10" s="17">
        <v>130.018</v>
      </c>
      <c r="AD10" s="17">
        <v>122.99</v>
      </c>
      <c r="AE10" s="17">
        <v>16.809999999999999</v>
      </c>
      <c r="AF10" s="17"/>
      <c r="AG10" s="17"/>
      <c r="AH10" s="17"/>
      <c r="AI10" s="17">
        <v>0</v>
      </c>
      <c r="AJ10" s="17"/>
      <c r="AK10" s="17"/>
      <c r="AL10" s="17"/>
      <c r="AM10" s="17">
        <v>0</v>
      </c>
      <c r="AN10" s="17">
        <v>128.80000000000001</v>
      </c>
      <c r="AO10" s="17">
        <v>135.58386999999999</v>
      </c>
      <c r="AP10" s="17">
        <v>160.45003</v>
      </c>
      <c r="AQ10" s="17">
        <v>-31.650030000000001</v>
      </c>
      <c r="AR10" s="17">
        <v>128.69999999999999</v>
      </c>
      <c r="AS10" s="17">
        <v>135.58386999999999</v>
      </c>
      <c r="AT10" s="17">
        <v>160.45003</v>
      </c>
      <c r="AU10" s="17">
        <v>-31.750029999999999</v>
      </c>
      <c r="AV10" s="17">
        <v>128.9</v>
      </c>
      <c r="AW10" s="17">
        <v>135.58386999999999</v>
      </c>
      <c r="AX10" s="17">
        <v>160.45003</v>
      </c>
      <c r="AY10" s="17">
        <v>-31.55003</v>
      </c>
      <c r="AZ10" s="17">
        <v>224.8</v>
      </c>
      <c r="BA10" s="17">
        <v>203.98654999999999</v>
      </c>
      <c r="BB10" s="17">
        <v>241.39778999999999</v>
      </c>
      <c r="BC10" s="17">
        <v>-16.59779</v>
      </c>
      <c r="BD10" s="17">
        <v>215.2</v>
      </c>
      <c r="BE10" s="17">
        <v>207.04163</v>
      </c>
      <c r="BF10" s="17">
        <v>207.04158000000001</v>
      </c>
      <c r="BG10" s="17">
        <v>8.1584199999999996</v>
      </c>
      <c r="BH10" s="17">
        <v>111.2</v>
      </c>
      <c r="BI10" s="17">
        <v>103.83168999999999</v>
      </c>
      <c r="BJ10" s="17">
        <v>103.83166</v>
      </c>
      <c r="BK10" s="17">
        <v>7.3683399999999999</v>
      </c>
      <c r="BL10" s="17">
        <v>287.89999999999998</v>
      </c>
      <c r="BM10" s="17">
        <v>292.52965999999998</v>
      </c>
      <c r="BN10" s="17">
        <v>242.14143999999999</v>
      </c>
      <c r="BO10" s="17">
        <v>45.758560000000003</v>
      </c>
      <c r="BP10" s="17">
        <v>3.2</v>
      </c>
      <c r="BQ10" s="17">
        <v>3.4527100000000002</v>
      </c>
      <c r="BR10" s="17">
        <v>3.4527100000000002</v>
      </c>
      <c r="BS10" s="17">
        <v>-0.25270999999999999</v>
      </c>
      <c r="BT10" s="17"/>
      <c r="BU10" s="17"/>
      <c r="BV10" s="17"/>
      <c r="BW10" s="17">
        <v>0</v>
      </c>
      <c r="BX10" s="17"/>
      <c r="BY10" s="17"/>
      <c r="BZ10" s="17"/>
      <c r="CA10" s="17">
        <v>0</v>
      </c>
      <c r="CB10" s="17"/>
      <c r="CC10" s="17"/>
      <c r="CD10" s="17"/>
      <c r="CE10" s="17">
        <v>0</v>
      </c>
      <c r="CF10" s="17"/>
      <c r="CG10" s="17"/>
      <c r="CH10" s="17"/>
      <c r="CI10" s="17">
        <v>0</v>
      </c>
      <c r="CJ10" s="17">
        <v>166.1</v>
      </c>
      <c r="CK10" s="17">
        <v>163.90777</v>
      </c>
      <c r="CL10" s="17">
        <v>163.90776</v>
      </c>
      <c r="CM10" s="17">
        <v>2.19224</v>
      </c>
      <c r="CN10" s="17">
        <v>7</v>
      </c>
      <c r="CO10" s="17">
        <v>5.1333399999999996</v>
      </c>
      <c r="CP10" s="17">
        <v>5.1333399999999996</v>
      </c>
      <c r="CQ10" s="17">
        <v>1.86666</v>
      </c>
      <c r="CR10" s="17">
        <v>6.1</v>
      </c>
      <c r="CS10" s="17">
        <v>2.8177599999999998</v>
      </c>
      <c r="CT10" s="17">
        <v>2.8177500000000002</v>
      </c>
      <c r="CU10" s="17">
        <v>3.2822499999999999</v>
      </c>
      <c r="CV10" s="17"/>
      <c r="CW10" s="17"/>
      <c r="CX10" s="17"/>
      <c r="CY10" s="17">
        <v>0</v>
      </c>
      <c r="CZ10" s="17">
        <v>7</v>
      </c>
      <c r="DA10" s="17">
        <v>6.8787000000000003</v>
      </c>
      <c r="DB10" s="17">
        <v>6.8787000000000003</v>
      </c>
      <c r="DC10" s="17">
        <v>0.12130000000000001</v>
      </c>
      <c r="DD10" s="17">
        <v>13.4</v>
      </c>
      <c r="DE10" s="17">
        <v>14.91938</v>
      </c>
      <c r="DF10" s="17">
        <v>14.91934</v>
      </c>
      <c r="DG10" s="17">
        <v>-1.5193399999999999</v>
      </c>
      <c r="DH10" s="17">
        <v>49.2</v>
      </c>
      <c r="DI10" s="17">
        <v>49.999989999999997</v>
      </c>
      <c r="DJ10" s="17">
        <v>82.314890000000005</v>
      </c>
      <c r="DK10" s="17">
        <v>-33.114890000000003</v>
      </c>
      <c r="DL10" s="17"/>
      <c r="DM10" s="17"/>
      <c r="DN10" s="17"/>
      <c r="DO10" s="17">
        <v>0</v>
      </c>
      <c r="DP10" s="17"/>
      <c r="DQ10" s="17"/>
      <c r="DR10" s="17"/>
      <c r="DS10" s="17">
        <v>0</v>
      </c>
      <c r="DT10" s="17"/>
      <c r="DU10" s="17"/>
      <c r="DV10" s="17"/>
      <c r="DW10" s="17">
        <v>0</v>
      </c>
      <c r="DX10" s="17"/>
      <c r="DY10" s="17"/>
      <c r="DZ10" s="17"/>
      <c r="EA10" s="17">
        <v>0</v>
      </c>
      <c r="EB10" s="17">
        <v>103.5</v>
      </c>
      <c r="EC10" s="17">
        <v>99.43571</v>
      </c>
      <c r="ED10" s="17">
        <v>74.861969999999999</v>
      </c>
      <c r="EE10" s="17">
        <v>28.638030000000001</v>
      </c>
      <c r="EF10" s="17">
        <v>165.3</v>
      </c>
      <c r="EG10" s="17"/>
      <c r="EH10" s="17">
        <v>104.64281</v>
      </c>
      <c r="EI10" s="17">
        <v>60.65719</v>
      </c>
      <c r="EJ10" s="17"/>
      <c r="EK10" s="17"/>
      <c r="EL10" s="17"/>
      <c r="EM10" s="17">
        <v>0</v>
      </c>
      <c r="EN10" s="17"/>
      <c r="EO10" s="17"/>
      <c r="EP10" s="17"/>
      <c r="EQ10" s="17">
        <v>0</v>
      </c>
      <c r="ER10" s="17"/>
      <c r="ES10" s="17"/>
      <c r="ET10" s="17"/>
      <c r="EU10" s="17">
        <v>0</v>
      </c>
      <c r="EV10" s="17">
        <v>6.5</v>
      </c>
      <c r="EW10" s="17">
        <v>6.39</v>
      </c>
      <c r="EX10" s="17">
        <v>6.39</v>
      </c>
      <c r="EY10" s="17">
        <v>0.11</v>
      </c>
      <c r="EZ10" s="17">
        <v>292.60000000000002</v>
      </c>
      <c r="FA10" s="17"/>
      <c r="FB10" s="17"/>
      <c r="FC10" s="17">
        <v>292.60000000000002</v>
      </c>
      <c r="FD10" s="17">
        <v>54</v>
      </c>
      <c r="FE10" s="17">
        <v>38.760559999999998</v>
      </c>
      <c r="FF10" s="17">
        <v>38.760550000000002</v>
      </c>
      <c r="FG10" s="17">
        <v>15.23945</v>
      </c>
      <c r="FH10" s="17">
        <v>124.7</v>
      </c>
      <c r="FI10" s="17">
        <v>140.50621000000001</v>
      </c>
      <c r="FJ10" s="17">
        <v>67.010429999999999</v>
      </c>
      <c r="FK10" s="17">
        <v>57.689570000000003</v>
      </c>
      <c r="FL10" s="17">
        <v>36.1</v>
      </c>
      <c r="FM10" s="17">
        <v>19.00028</v>
      </c>
      <c r="FN10" s="17">
        <v>19.00028</v>
      </c>
      <c r="FO10" s="17">
        <v>17.099720000000001</v>
      </c>
      <c r="FP10" s="17">
        <v>18.2</v>
      </c>
      <c r="FQ10" s="17">
        <v>17.56213</v>
      </c>
      <c r="FR10" s="17">
        <v>17.56213</v>
      </c>
      <c r="FS10" s="17">
        <v>0.63787000000000005</v>
      </c>
      <c r="FT10" s="17">
        <v>12.3</v>
      </c>
      <c r="FU10" s="17">
        <v>11.65048</v>
      </c>
      <c r="FV10" s="17">
        <v>11.65048</v>
      </c>
      <c r="FW10" s="17">
        <v>0.64951999999999999</v>
      </c>
      <c r="FX10" s="17">
        <v>90.1</v>
      </c>
      <c r="FY10" s="17">
        <v>87.68835</v>
      </c>
      <c r="FZ10" s="17">
        <v>87.688339999999997</v>
      </c>
      <c r="GA10" s="17">
        <v>2.4116599999999999</v>
      </c>
      <c r="GB10" s="17">
        <v>120.8</v>
      </c>
      <c r="GC10" s="17">
        <v>184.91471000000001</v>
      </c>
      <c r="GD10" s="17">
        <v>184.91487000000001</v>
      </c>
      <c r="GE10" s="17">
        <v>-64.114869999999996</v>
      </c>
      <c r="GF10" s="17">
        <v>121</v>
      </c>
      <c r="GG10" s="17">
        <v>184.91471000000001</v>
      </c>
      <c r="GH10" s="17">
        <v>184.91487000000001</v>
      </c>
      <c r="GI10" s="17">
        <v>-63.914870000000001</v>
      </c>
      <c r="GJ10" s="17">
        <v>151.9</v>
      </c>
      <c r="GK10" s="17">
        <v>185.47001</v>
      </c>
      <c r="GL10" s="17">
        <v>185.47017</v>
      </c>
      <c r="GM10" s="17">
        <v>-33.570169999999997</v>
      </c>
      <c r="GN10" s="17">
        <v>108.1</v>
      </c>
      <c r="GO10" s="17">
        <v>94.607910000000004</v>
      </c>
      <c r="GP10" s="17">
        <v>110.16903000000001</v>
      </c>
      <c r="GQ10" s="17">
        <v>-2.0690300000000001</v>
      </c>
      <c r="GR10" s="17">
        <v>7.6</v>
      </c>
      <c r="GS10" s="17">
        <v>7.5072400000000004</v>
      </c>
      <c r="GT10" s="17">
        <v>7.5072299999999998</v>
      </c>
      <c r="GU10" s="17">
        <v>9.2770000000000005E-2</v>
      </c>
      <c r="GV10" s="17">
        <v>8.8000000000000007</v>
      </c>
      <c r="GW10" s="17">
        <v>7.8757999999999999</v>
      </c>
      <c r="GX10" s="17">
        <v>7.8757900000000003</v>
      </c>
      <c r="GY10" s="17">
        <v>0.92420999999999998</v>
      </c>
      <c r="GZ10" s="17">
        <v>18.5</v>
      </c>
      <c r="HA10" s="17">
        <v>35.371630000000003</v>
      </c>
      <c r="HB10" s="17">
        <v>4.1244199999999998</v>
      </c>
      <c r="HC10" s="17">
        <v>14.375579999999999</v>
      </c>
      <c r="HD10" s="17">
        <v>21.6</v>
      </c>
      <c r="HE10" s="17">
        <v>21.751460000000002</v>
      </c>
      <c r="HF10" s="17">
        <v>21.751449999999998</v>
      </c>
      <c r="HG10" s="17">
        <v>-0.15145</v>
      </c>
      <c r="HH10" s="17">
        <v>2</v>
      </c>
      <c r="HI10" s="17">
        <v>1.97359</v>
      </c>
      <c r="HJ10" s="17">
        <v>1.9735799999999999</v>
      </c>
      <c r="HK10" s="17">
        <v>2.6419999999999999E-2</v>
      </c>
      <c r="HL10" s="17"/>
      <c r="HM10" s="17"/>
      <c r="HN10" s="17"/>
      <c r="HO10" s="17">
        <v>0</v>
      </c>
      <c r="HP10" s="17">
        <v>42.2</v>
      </c>
      <c r="HQ10" s="17">
        <v>107.92782</v>
      </c>
      <c r="HR10" s="17">
        <v>41.237589999999997</v>
      </c>
      <c r="HS10" s="17">
        <v>0.96240999999999999</v>
      </c>
      <c r="HT10" s="17"/>
      <c r="HU10" s="17"/>
      <c r="HV10" s="17"/>
      <c r="HW10" s="17">
        <v>0</v>
      </c>
      <c r="HX10" s="17"/>
      <c r="HY10" s="17"/>
      <c r="HZ10" s="17"/>
      <c r="IA10" s="17">
        <v>0</v>
      </c>
      <c r="IB10" s="17">
        <v>60.2</v>
      </c>
      <c r="IC10" s="17">
        <v>66.902810000000002</v>
      </c>
      <c r="ID10" s="17">
        <v>75.093059999999994</v>
      </c>
      <c r="IE10" s="17">
        <v>-14.89306</v>
      </c>
      <c r="IF10" s="17">
        <v>0</v>
      </c>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125.8</v>
      </c>
      <c r="JE10" s="17">
        <v>85.063199999999995</v>
      </c>
      <c r="JF10" s="17">
        <v>103.99695</v>
      </c>
      <c r="JG10" s="17">
        <v>21.803049999999999</v>
      </c>
      <c r="JH10" s="17">
        <v>85.9</v>
      </c>
      <c r="JI10" s="17">
        <v>164.21155999999999</v>
      </c>
      <c r="JJ10" s="17">
        <v>185.36313000000001</v>
      </c>
      <c r="JK10" s="17">
        <v>-99.463130000000007</v>
      </c>
      <c r="JL10" s="17">
        <v>86.1</v>
      </c>
      <c r="JM10" s="17">
        <v>164.21155999999999</v>
      </c>
      <c r="JN10" s="17">
        <v>185.36313000000001</v>
      </c>
      <c r="JO10" s="17">
        <v>-99.263130000000004</v>
      </c>
      <c r="JP10" s="17">
        <v>86.3</v>
      </c>
      <c r="JQ10" s="17">
        <v>164.21155999999999</v>
      </c>
      <c r="JR10" s="17">
        <v>185.36313000000001</v>
      </c>
      <c r="JS10" s="17">
        <v>-99.063130000000001</v>
      </c>
      <c r="JT10" s="17">
        <v>174.5</v>
      </c>
      <c r="JU10" s="17">
        <v>247.05704</v>
      </c>
      <c r="JV10" s="17">
        <v>278.87966</v>
      </c>
      <c r="JW10" s="17">
        <v>-104.37966</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c r="LE10" s="17"/>
      <c r="LF10" s="17"/>
      <c r="LG10" s="17">
        <v>0</v>
      </c>
      <c r="LH10" s="17">
        <v>84.5</v>
      </c>
      <c r="LI10" s="17">
        <v>166.57568000000001</v>
      </c>
      <c r="LJ10" s="17">
        <v>151.66990999999999</v>
      </c>
      <c r="LK10" s="17">
        <v>-67.169910000000002</v>
      </c>
      <c r="LL10" s="17">
        <v>66.2</v>
      </c>
      <c r="LM10" s="17">
        <v>39.175640000000001</v>
      </c>
      <c r="LN10" s="17">
        <v>59.800890000000003</v>
      </c>
      <c r="LO10" s="17">
        <v>6.3991100000000003</v>
      </c>
      <c r="LP10" s="17">
        <v>62.5</v>
      </c>
      <c r="LQ10" s="17">
        <v>67.133979999999994</v>
      </c>
      <c r="LR10" s="17">
        <v>67.133979999999994</v>
      </c>
      <c r="LS10" s="17">
        <v>-4.6339800000000002</v>
      </c>
      <c r="LT10" s="17">
        <v>71.7</v>
      </c>
      <c r="LU10" s="17">
        <v>52.608110000000003</v>
      </c>
      <c r="LV10" s="17">
        <v>57.586509999999997</v>
      </c>
      <c r="LW10" s="17">
        <v>14.113490000000001</v>
      </c>
      <c r="LX10" s="17">
        <v>29.4</v>
      </c>
      <c r="LY10" s="17">
        <v>29.951460000000001</v>
      </c>
      <c r="LZ10" s="17">
        <v>29.951450000000001</v>
      </c>
      <c r="MA10" s="17">
        <v>-0.55145</v>
      </c>
      <c r="MB10" s="17"/>
      <c r="MC10" s="17"/>
      <c r="MD10" s="17"/>
      <c r="ME10" s="17">
        <v>0</v>
      </c>
      <c r="MF10" s="17"/>
      <c r="MG10" s="17"/>
      <c r="MH10" s="17"/>
      <c r="MI10" s="17">
        <v>0</v>
      </c>
      <c r="MJ10" s="17"/>
      <c r="MK10" s="17"/>
      <c r="ML10" s="17"/>
      <c r="MM10" s="17">
        <v>0</v>
      </c>
      <c r="MN10" s="17">
        <v>102.8</v>
      </c>
      <c r="MO10" s="17">
        <v>151.08875</v>
      </c>
      <c r="MP10" s="17">
        <v>151.08869999999999</v>
      </c>
      <c r="MQ10" s="17">
        <v>-48.288699999999999</v>
      </c>
      <c r="MR10" s="17">
        <v>102.7</v>
      </c>
      <c r="MS10" s="17">
        <v>151.08875</v>
      </c>
      <c r="MT10" s="17">
        <v>151.08869999999999</v>
      </c>
      <c r="MU10" s="17">
        <v>-48.3887</v>
      </c>
      <c r="MV10" s="17">
        <v>122</v>
      </c>
      <c r="MW10" s="17">
        <v>151.54247000000001</v>
      </c>
      <c r="MX10" s="17">
        <v>151.54241999999999</v>
      </c>
      <c r="MY10" s="17">
        <v>-29.54242</v>
      </c>
      <c r="MZ10" s="17">
        <v>0</v>
      </c>
      <c r="NA10" s="17"/>
      <c r="NB10" s="17"/>
      <c r="NC10" s="17">
        <v>0</v>
      </c>
      <c r="ND10" s="17"/>
      <c r="NE10" s="17"/>
      <c r="NF10" s="17"/>
      <c r="NG10" s="17">
        <v>0</v>
      </c>
      <c r="NH10" s="17">
        <v>0</v>
      </c>
      <c r="NI10" s="17"/>
      <c r="NJ10" s="17"/>
      <c r="NK10" s="17">
        <v>0</v>
      </c>
      <c r="NL10" s="17"/>
      <c r="NM10" s="17"/>
      <c r="NN10" s="17"/>
      <c r="NO10" s="17">
        <v>0</v>
      </c>
      <c r="NP10" s="17"/>
      <c r="NQ10" s="17"/>
      <c r="NR10" s="17"/>
      <c r="NS10" s="17">
        <v>0</v>
      </c>
      <c r="NT10" s="17">
        <v>218</v>
      </c>
      <c r="NU10" s="17">
        <v>206.29037</v>
      </c>
      <c r="NV10" s="17">
        <v>206.29034999999999</v>
      </c>
      <c r="NW10" s="17">
        <v>11.70965</v>
      </c>
      <c r="NX10" s="17">
        <v>104.7</v>
      </c>
      <c r="NY10" s="17">
        <v>103.45493</v>
      </c>
      <c r="NZ10" s="17">
        <v>103.45492</v>
      </c>
      <c r="OA10" s="17">
        <v>1.24508</v>
      </c>
      <c r="OB10" s="17">
        <v>0</v>
      </c>
      <c r="OC10" s="17"/>
      <c r="OD10" s="17"/>
      <c r="OE10" s="17">
        <v>0</v>
      </c>
      <c r="OF10" s="17">
        <v>54.2</v>
      </c>
      <c r="OG10" s="17">
        <v>56.9</v>
      </c>
      <c r="OH10" s="17">
        <v>38.22</v>
      </c>
      <c r="OI10" s="17">
        <v>15.98</v>
      </c>
      <c r="OJ10" s="17">
        <v>0</v>
      </c>
      <c r="OK10" s="17"/>
      <c r="OL10" s="17"/>
      <c r="OM10" s="17">
        <v>0</v>
      </c>
      <c r="ON10" s="17">
        <v>12.9</v>
      </c>
      <c r="OO10" s="17">
        <v>12.8</v>
      </c>
      <c r="OP10" s="17">
        <v>12.137</v>
      </c>
      <c r="OQ10" s="17">
        <v>0.76300000000000001</v>
      </c>
      <c r="OR10" s="17">
        <v>0</v>
      </c>
      <c r="OS10" s="17"/>
      <c r="OT10" s="17"/>
      <c r="OU10" s="17">
        <v>0</v>
      </c>
      <c r="OV10" s="17"/>
      <c r="OW10" s="17"/>
      <c r="OX10" s="17"/>
      <c r="OY10" s="17">
        <v>0</v>
      </c>
      <c r="OZ10" s="17"/>
      <c r="PA10" s="17"/>
      <c r="PB10" s="17"/>
      <c r="PC10" s="17">
        <v>0</v>
      </c>
      <c r="PD10" s="17">
        <v>9.9</v>
      </c>
      <c r="PE10" s="17"/>
      <c r="PF10" s="17"/>
      <c r="PG10" s="17">
        <v>9.9</v>
      </c>
      <c r="PH10" s="17">
        <v>4</v>
      </c>
      <c r="PI10" s="17">
        <v>1.3415299999999999</v>
      </c>
      <c r="PJ10" s="17"/>
      <c r="PK10" s="17">
        <v>4</v>
      </c>
      <c r="PL10" s="17">
        <v>0</v>
      </c>
      <c r="PM10" s="17"/>
      <c r="PN10" s="17"/>
      <c r="PO10" s="17">
        <v>0</v>
      </c>
      <c r="PP10" s="17">
        <v>0</v>
      </c>
      <c r="PQ10" s="17"/>
      <c r="PR10" s="17">
        <v>1</v>
      </c>
      <c r="PS10" s="17">
        <v>-1</v>
      </c>
      <c r="PT10" s="17">
        <v>1.9</v>
      </c>
      <c r="PU10" s="17">
        <v>1.8</v>
      </c>
      <c r="PV10" s="17">
        <v>1.8</v>
      </c>
      <c r="PW10" s="17">
        <v>0.1</v>
      </c>
      <c r="PX10" s="17">
        <v>4.7</v>
      </c>
      <c r="PY10" s="17">
        <v>4.4000000000000004</v>
      </c>
      <c r="PZ10" s="17">
        <v>4.4000000000000004</v>
      </c>
      <c r="QA10" s="17">
        <v>0.3</v>
      </c>
      <c r="QB10" s="17">
        <v>20.100000000000001</v>
      </c>
      <c r="QC10" s="17">
        <v>19.417470000000002</v>
      </c>
      <c r="QD10" s="17">
        <v>19.417470000000002</v>
      </c>
      <c r="QE10" s="17">
        <v>0.68252999999999997</v>
      </c>
      <c r="QF10" s="17">
        <v>4.7</v>
      </c>
      <c r="QG10" s="17">
        <v>4.2</v>
      </c>
      <c r="QH10" s="17">
        <v>4.2</v>
      </c>
      <c r="QI10" s="17">
        <v>0.5</v>
      </c>
      <c r="QJ10" s="17">
        <v>5.5</v>
      </c>
      <c r="QK10" s="17">
        <v>4</v>
      </c>
      <c r="QL10" s="17">
        <v>4</v>
      </c>
      <c r="QM10" s="17">
        <v>1.5</v>
      </c>
      <c r="QN10" s="17">
        <v>3.5</v>
      </c>
      <c r="QO10" s="17">
        <v>3.5</v>
      </c>
      <c r="QP10" s="17">
        <v>3.5</v>
      </c>
      <c r="QQ10" s="17">
        <v>0</v>
      </c>
      <c r="QR10" s="17">
        <v>18.5</v>
      </c>
      <c r="QS10" s="17">
        <v>17.864080000000001</v>
      </c>
      <c r="QT10" s="17">
        <v>17.864070000000002</v>
      </c>
      <c r="QU10" s="17">
        <v>0.63593</v>
      </c>
      <c r="QV10" s="17">
        <v>0</v>
      </c>
      <c r="QW10" s="17"/>
      <c r="QX10" s="17"/>
      <c r="QY10" s="17">
        <v>0</v>
      </c>
      <c r="QZ10" s="17">
        <v>0</v>
      </c>
      <c r="RA10" s="17"/>
      <c r="RB10" s="17"/>
      <c r="RC10" s="17">
        <v>0</v>
      </c>
      <c r="RD10" s="17">
        <v>12.7</v>
      </c>
      <c r="RE10" s="17">
        <v>12.8</v>
      </c>
      <c r="RF10" s="17">
        <v>9.5</v>
      </c>
      <c r="RG10" s="17">
        <v>3.2</v>
      </c>
      <c r="RH10" s="17">
        <v>38.9</v>
      </c>
      <c r="RI10" s="17">
        <v>31.6</v>
      </c>
      <c r="RJ10" s="17">
        <v>21.97</v>
      </c>
      <c r="RK10" s="17">
        <v>16.93</v>
      </c>
      <c r="RL10" s="17">
        <v>0</v>
      </c>
      <c r="RM10" s="17"/>
      <c r="RN10" s="17"/>
      <c r="RO10" s="17">
        <v>0</v>
      </c>
      <c r="RP10" s="17">
        <v>2.5</v>
      </c>
      <c r="RQ10" s="17">
        <v>2.1989999999999998</v>
      </c>
      <c r="RR10" s="17">
        <v>2.1989999999999998</v>
      </c>
      <c r="RS10" s="17">
        <v>0.30099999999999999</v>
      </c>
      <c r="RT10" s="17">
        <v>14.7</v>
      </c>
      <c r="RU10" s="17">
        <v>15.47514</v>
      </c>
      <c r="RV10" s="17">
        <v>17.369599999999998</v>
      </c>
      <c r="RW10" s="17">
        <v>-2.6696</v>
      </c>
      <c r="RX10" s="17">
        <v>1.9</v>
      </c>
      <c r="RY10" s="17">
        <v>1.48</v>
      </c>
      <c r="RZ10" s="17">
        <v>1.48</v>
      </c>
      <c r="SA10" s="17">
        <v>0.42</v>
      </c>
      <c r="SB10" s="17">
        <v>0.4</v>
      </c>
      <c r="SC10" s="17">
        <v>0.4</v>
      </c>
      <c r="SD10" s="17">
        <v>0.4</v>
      </c>
      <c r="SE10" s="17">
        <v>0</v>
      </c>
      <c r="SF10" s="17">
        <v>7.8</v>
      </c>
      <c r="SG10" s="17">
        <v>7.3</v>
      </c>
      <c r="SH10" s="17">
        <v>7.3</v>
      </c>
      <c r="SI10" s="17">
        <v>0.5</v>
      </c>
      <c r="SJ10" s="17">
        <v>3.3</v>
      </c>
      <c r="SK10" s="17">
        <v>2.8</v>
      </c>
      <c r="SL10" s="17">
        <v>2.8</v>
      </c>
      <c r="SM10" s="17">
        <v>0.5</v>
      </c>
      <c r="SN10" s="17">
        <v>14.3</v>
      </c>
      <c r="SO10" s="17">
        <v>7</v>
      </c>
      <c r="SP10" s="17">
        <v>7</v>
      </c>
      <c r="SQ10" s="17">
        <v>7.3</v>
      </c>
      <c r="SR10" s="17">
        <v>20.2</v>
      </c>
      <c r="SS10" s="17">
        <v>10</v>
      </c>
      <c r="ST10" s="17">
        <v>10</v>
      </c>
      <c r="SU10" s="17">
        <v>10.199999999999999</v>
      </c>
      <c r="SV10" s="17">
        <v>18.600000000000001</v>
      </c>
      <c r="SW10" s="17">
        <v>16.01942</v>
      </c>
      <c r="SX10" s="17">
        <v>16.019410000000001</v>
      </c>
      <c r="SY10" s="17">
        <v>2.5805899999999999</v>
      </c>
      <c r="SZ10" s="17">
        <v>5.5</v>
      </c>
      <c r="TA10" s="17">
        <v>10.523</v>
      </c>
      <c r="TB10" s="17">
        <v>10.523</v>
      </c>
      <c r="TC10" s="17">
        <v>-5.0229999999999997</v>
      </c>
      <c r="TD10" s="17">
        <v>6.2</v>
      </c>
      <c r="TE10" s="17">
        <v>12.5</v>
      </c>
      <c r="TF10" s="17">
        <v>12.52</v>
      </c>
      <c r="TG10" s="17">
        <v>-6.32</v>
      </c>
      <c r="TH10" s="17">
        <v>0</v>
      </c>
      <c r="TI10" s="17"/>
      <c r="TJ10" s="17"/>
      <c r="TK10" s="17">
        <v>0</v>
      </c>
      <c r="TL10" s="17">
        <v>50</v>
      </c>
      <c r="TM10" s="17">
        <v>43.3</v>
      </c>
      <c r="TN10" s="17">
        <v>23.26</v>
      </c>
      <c r="TO10" s="17">
        <v>26.74</v>
      </c>
      <c r="TP10" s="17">
        <v>68.7</v>
      </c>
      <c r="TQ10" s="17">
        <v>55.7</v>
      </c>
      <c r="TR10" s="17">
        <v>45.655999999999999</v>
      </c>
      <c r="TS10" s="17">
        <v>23.044</v>
      </c>
      <c r="TT10" s="17">
        <v>4.0999999999999996</v>
      </c>
      <c r="TU10" s="17">
        <v>1.478</v>
      </c>
      <c r="TV10" s="17">
        <v>1.478</v>
      </c>
      <c r="TW10" s="17">
        <v>2.6219999999999999</v>
      </c>
      <c r="TX10" s="17">
        <v>1</v>
      </c>
      <c r="TY10" s="17">
        <v>0.79800000000000004</v>
      </c>
      <c r="TZ10" s="17">
        <v>0.79800000000000004</v>
      </c>
      <c r="UA10" s="17">
        <v>0.20200000000000001</v>
      </c>
      <c r="UB10" s="17">
        <v>10.5</v>
      </c>
      <c r="UC10" s="17">
        <v>8</v>
      </c>
      <c r="UD10" s="17">
        <v>8</v>
      </c>
      <c r="UE10" s="17">
        <v>2.5</v>
      </c>
      <c r="UF10" s="17">
        <v>8.4</v>
      </c>
      <c r="UG10" s="17">
        <v>2.5</v>
      </c>
      <c r="UH10" s="17">
        <v>2.5</v>
      </c>
      <c r="UI10" s="17">
        <v>5.9</v>
      </c>
      <c r="UJ10" s="17">
        <v>7.4</v>
      </c>
      <c r="UK10" s="17">
        <v>7.7</v>
      </c>
      <c r="UL10" s="17">
        <v>7.7</v>
      </c>
      <c r="UM10" s="17">
        <v>-0.3</v>
      </c>
      <c r="UN10" s="17">
        <v>16.8</v>
      </c>
      <c r="UO10" s="17">
        <v>20</v>
      </c>
      <c r="UP10" s="17">
        <v>5</v>
      </c>
      <c r="UQ10" s="17">
        <v>11.8</v>
      </c>
      <c r="UR10" s="17">
        <v>10.199999999999999</v>
      </c>
      <c r="US10" s="17">
        <v>10</v>
      </c>
      <c r="UT10" s="17">
        <v>5.5</v>
      </c>
      <c r="UU10" s="17">
        <v>4.7</v>
      </c>
      <c r="UV10" s="17">
        <v>10</v>
      </c>
      <c r="UW10" s="17">
        <v>10</v>
      </c>
      <c r="UX10" s="17">
        <v>6</v>
      </c>
      <c r="UY10" s="17">
        <v>4</v>
      </c>
      <c r="UZ10" s="17">
        <v>9.1</v>
      </c>
      <c r="VA10" s="17">
        <v>8.3000000000000007</v>
      </c>
      <c r="VB10" s="17">
        <v>7.851</v>
      </c>
      <c r="VC10" s="17">
        <v>1.2490000000000001</v>
      </c>
      <c r="VD10" s="17">
        <v>0</v>
      </c>
      <c r="VE10" s="17"/>
      <c r="VF10" s="17"/>
      <c r="VG10" s="17">
        <v>0</v>
      </c>
      <c r="VH10" s="17">
        <v>0</v>
      </c>
      <c r="VI10" s="17"/>
      <c r="VJ10" s="17"/>
      <c r="VK10" s="17">
        <v>0</v>
      </c>
      <c r="VL10" s="17">
        <v>0</v>
      </c>
      <c r="VM10" s="17"/>
      <c r="VN10" s="17"/>
      <c r="VO10" s="17">
        <v>0</v>
      </c>
      <c r="VP10" s="17">
        <v>0.6</v>
      </c>
      <c r="VQ10" s="17">
        <v>0.6</v>
      </c>
      <c r="VR10" s="17">
        <v>0.6</v>
      </c>
      <c r="VS10" s="17">
        <v>0</v>
      </c>
      <c r="VT10" s="17">
        <v>0</v>
      </c>
      <c r="VU10" s="17">
        <v>22.1</v>
      </c>
      <c r="VV10" s="17">
        <v>5</v>
      </c>
      <c r="VW10" s="17">
        <v>-5</v>
      </c>
      <c r="VX10" s="17">
        <v>0</v>
      </c>
      <c r="VY10" s="17">
        <v>22.6</v>
      </c>
      <c r="VZ10" s="17">
        <v>4</v>
      </c>
      <c r="WA10" s="17">
        <v>-4</v>
      </c>
      <c r="WB10" s="17">
        <v>0</v>
      </c>
      <c r="WC10" s="17"/>
      <c r="WD10" s="17"/>
      <c r="WE10" s="17">
        <v>0</v>
      </c>
      <c r="WF10" s="17">
        <v>2.2000000000000002</v>
      </c>
      <c r="WG10" s="17">
        <v>2.9009999999999998</v>
      </c>
      <c r="WH10" s="17">
        <v>2.9009999999999998</v>
      </c>
      <c r="WI10" s="17">
        <v>-0.70099999999999996</v>
      </c>
      <c r="WJ10" s="17">
        <v>2.4</v>
      </c>
      <c r="WK10" s="17">
        <v>2.4</v>
      </c>
      <c r="WL10" s="17">
        <v>2.4</v>
      </c>
      <c r="WM10" s="17">
        <v>0</v>
      </c>
      <c r="WN10" s="17">
        <v>2.2000000000000002</v>
      </c>
      <c r="WO10" s="17">
        <v>2.4</v>
      </c>
      <c r="WP10" s="17">
        <v>2.4</v>
      </c>
      <c r="WQ10" s="17">
        <v>-0.2</v>
      </c>
      <c r="WR10" s="17">
        <v>2</v>
      </c>
      <c r="WS10" s="17">
        <v>2.8</v>
      </c>
      <c r="WT10" s="17">
        <v>2.8</v>
      </c>
      <c r="WU10" s="17">
        <v>-0.8</v>
      </c>
      <c r="WV10" s="17">
        <v>0</v>
      </c>
      <c r="WW10" s="17"/>
      <c r="WX10" s="17"/>
      <c r="WY10" s="17">
        <v>0</v>
      </c>
      <c r="WZ10" s="17">
        <v>7.6</v>
      </c>
      <c r="XA10" s="17">
        <v>7</v>
      </c>
      <c r="XB10" s="17">
        <v>7</v>
      </c>
      <c r="XC10" s="17">
        <v>0.6</v>
      </c>
      <c r="XD10" s="17">
        <v>19.8</v>
      </c>
      <c r="XE10" s="17">
        <v>18.4466</v>
      </c>
      <c r="XF10" s="17">
        <v>18.4466</v>
      </c>
      <c r="XG10" s="17">
        <v>1.3533999999999999</v>
      </c>
      <c r="XH10" s="17">
        <v>9.3000000000000007</v>
      </c>
      <c r="XI10" s="17">
        <v>10.7</v>
      </c>
      <c r="XJ10" s="17">
        <v>10.7</v>
      </c>
      <c r="XK10" s="17">
        <v>-1.4</v>
      </c>
      <c r="XL10" s="17">
        <v>28</v>
      </c>
      <c r="XM10" s="17">
        <v>29</v>
      </c>
      <c r="XN10" s="17">
        <v>29</v>
      </c>
      <c r="XO10" s="17">
        <v>-1</v>
      </c>
      <c r="XP10" s="17">
        <v>32</v>
      </c>
      <c r="XQ10" s="17">
        <v>29</v>
      </c>
      <c r="XR10" s="17">
        <v>29</v>
      </c>
      <c r="XS10" s="17">
        <v>3</v>
      </c>
      <c r="XT10" s="17">
        <v>0</v>
      </c>
      <c r="XU10" s="17"/>
      <c r="XV10" s="17"/>
      <c r="XW10" s="17">
        <v>0</v>
      </c>
      <c r="XX10" s="17">
        <v>19</v>
      </c>
      <c r="XY10" s="17">
        <v>19</v>
      </c>
      <c r="XZ10" s="17">
        <v>19</v>
      </c>
      <c r="YA10" s="17">
        <v>0</v>
      </c>
      <c r="YB10" s="17">
        <v>8.3000000000000007</v>
      </c>
      <c r="YC10" s="17">
        <v>7.37</v>
      </c>
      <c r="YD10" s="17">
        <v>7.37</v>
      </c>
      <c r="YE10" s="17">
        <v>0.93</v>
      </c>
      <c r="YF10" s="17">
        <v>11</v>
      </c>
      <c r="YG10" s="17">
        <v>11</v>
      </c>
      <c r="YH10" s="17">
        <v>15</v>
      </c>
      <c r="YI10" s="17">
        <v>-4</v>
      </c>
    </row>
    <row r="11" spans="1:659" ht="24" customHeight="1" x14ac:dyDescent="0.3">
      <c r="A11" s="1"/>
      <c r="B11" s="16" t="s">
        <v>92</v>
      </c>
      <c r="C11" s="16" t="s">
        <v>752</v>
      </c>
      <c r="D11" s="17">
        <v>141.19999999999999</v>
      </c>
      <c r="E11" s="17">
        <v>145.99993000000001</v>
      </c>
      <c r="F11" s="17">
        <v>145.99969999999999</v>
      </c>
      <c r="G11" s="17">
        <v>-4.7996999999999996</v>
      </c>
      <c r="H11" s="17">
        <v>623.79999999999995</v>
      </c>
      <c r="I11" s="17">
        <v>625.9973</v>
      </c>
      <c r="J11" s="17">
        <v>625.99737000000005</v>
      </c>
      <c r="K11" s="17">
        <v>-2.1973699999999998</v>
      </c>
      <c r="L11" s="17">
        <v>214.8</v>
      </c>
      <c r="M11" s="17">
        <v>203.64805000000001</v>
      </c>
      <c r="N11" s="17">
        <v>203.64806999999999</v>
      </c>
      <c r="O11" s="17">
        <v>11.15193</v>
      </c>
      <c r="P11" s="17"/>
      <c r="Q11" s="17"/>
      <c r="R11" s="17"/>
      <c r="S11" s="17">
        <v>0</v>
      </c>
      <c r="T11" s="17"/>
      <c r="U11" s="17"/>
      <c r="V11" s="17"/>
      <c r="W11" s="17">
        <v>0</v>
      </c>
      <c r="X11" s="17">
        <v>40.799999999999997</v>
      </c>
      <c r="Y11" s="17">
        <v>20.619689999999999</v>
      </c>
      <c r="Z11" s="17"/>
      <c r="AA11" s="17">
        <v>40.799999999999997</v>
      </c>
      <c r="AB11" s="17">
        <v>145</v>
      </c>
      <c r="AC11" s="17">
        <v>130.018</v>
      </c>
      <c r="AD11" s="17">
        <v>122.99</v>
      </c>
      <c r="AE11" s="17">
        <v>22.01</v>
      </c>
      <c r="AF11" s="17"/>
      <c r="AG11" s="17"/>
      <c r="AH11" s="17"/>
      <c r="AI11" s="17">
        <v>0</v>
      </c>
      <c r="AJ11" s="17"/>
      <c r="AK11" s="17"/>
      <c r="AL11" s="17"/>
      <c r="AM11" s="17">
        <v>0</v>
      </c>
      <c r="AN11" s="17">
        <v>129</v>
      </c>
      <c r="AO11" s="17">
        <v>135.58386999999999</v>
      </c>
      <c r="AP11" s="17">
        <v>167.00827000000001</v>
      </c>
      <c r="AQ11" s="17">
        <v>-38.008270000000003</v>
      </c>
      <c r="AR11" s="17">
        <v>128.9</v>
      </c>
      <c r="AS11" s="17">
        <v>135.58386999999999</v>
      </c>
      <c r="AT11" s="17">
        <v>167.00827000000001</v>
      </c>
      <c r="AU11" s="17">
        <v>-38.108269999999997</v>
      </c>
      <c r="AV11" s="17">
        <v>129.6</v>
      </c>
      <c r="AW11" s="17">
        <v>135.58386999999999</v>
      </c>
      <c r="AX11" s="17">
        <v>167.00827000000001</v>
      </c>
      <c r="AY11" s="17">
        <v>-37.408270000000002</v>
      </c>
      <c r="AZ11" s="17">
        <v>225.3</v>
      </c>
      <c r="BA11" s="17">
        <v>203.98653999999999</v>
      </c>
      <c r="BB11" s="17">
        <v>251.2647</v>
      </c>
      <c r="BC11" s="17">
        <v>-25.964700000000001</v>
      </c>
      <c r="BD11" s="17">
        <v>166.5</v>
      </c>
      <c r="BE11" s="17">
        <v>207.04163</v>
      </c>
      <c r="BF11" s="17">
        <v>207.04158000000001</v>
      </c>
      <c r="BG11" s="17">
        <v>-40.541580000000003</v>
      </c>
      <c r="BH11" s="17">
        <v>90.8</v>
      </c>
      <c r="BI11" s="17">
        <v>103.83168999999999</v>
      </c>
      <c r="BJ11" s="17">
        <v>103.83166</v>
      </c>
      <c r="BK11" s="17">
        <v>-13.03166</v>
      </c>
      <c r="BL11" s="17">
        <v>294.8</v>
      </c>
      <c r="BM11" s="17">
        <v>308.63878</v>
      </c>
      <c r="BN11" s="17">
        <v>205.95958999999999</v>
      </c>
      <c r="BO11" s="17">
        <v>88.840410000000006</v>
      </c>
      <c r="BP11" s="17">
        <v>3.1</v>
      </c>
      <c r="BQ11" s="17">
        <v>3.4527100000000002</v>
      </c>
      <c r="BR11" s="17">
        <v>3.4527100000000002</v>
      </c>
      <c r="BS11" s="17">
        <v>-0.35271000000000002</v>
      </c>
      <c r="BT11" s="17"/>
      <c r="BU11" s="17"/>
      <c r="BV11" s="17"/>
      <c r="BW11" s="17">
        <v>0</v>
      </c>
      <c r="BX11" s="17"/>
      <c r="BY11" s="17"/>
      <c r="BZ11" s="17"/>
      <c r="CA11" s="17">
        <v>0</v>
      </c>
      <c r="CB11" s="17"/>
      <c r="CC11" s="17"/>
      <c r="CD11" s="17"/>
      <c r="CE11" s="17">
        <v>0</v>
      </c>
      <c r="CF11" s="17"/>
      <c r="CG11" s="17"/>
      <c r="CH11" s="17"/>
      <c r="CI11" s="17">
        <v>0</v>
      </c>
      <c r="CJ11" s="17">
        <v>163.6</v>
      </c>
      <c r="CK11" s="17">
        <v>163.90777</v>
      </c>
      <c r="CL11" s="17">
        <v>163.90776</v>
      </c>
      <c r="CM11" s="17">
        <v>-0.30775999999999998</v>
      </c>
      <c r="CN11" s="17">
        <v>7.1</v>
      </c>
      <c r="CO11" s="17">
        <v>5.1333399999999996</v>
      </c>
      <c r="CP11" s="17">
        <v>5.1333399999999996</v>
      </c>
      <c r="CQ11" s="17">
        <v>1.9666600000000001</v>
      </c>
      <c r="CR11" s="17">
        <v>6.4</v>
      </c>
      <c r="CS11" s="17">
        <v>2.8177599999999998</v>
      </c>
      <c r="CT11" s="17">
        <v>2.8177500000000002</v>
      </c>
      <c r="CU11" s="17">
        <v>3.5822500000000002</v>
      </c>
      <c r="CV11" s="17"/>
      <c r="CW11" s="17"/>
      <c r="CX11" s="17"/>
      <c r="CY11" s="17">
        <v>0</v>
      </c>
      <c r="CZ11" s="17">
        <v>7.1</v>
      </c>
      <c r="DA11" s="17">
        <v>6.8787000000000003</v>
      </c>
      <c r="DB11" s="17">
        <v>6.8787000000000003</v>
      </c>
      <c r="DC11" s="17">
        <v>0.2213</v>
      </c>
      <c r="DD11" s="17">
        <v>11</v>
      </c>
      <c r="DE11" s="17">
        <v>14.91938</v>
      </c>
      <c r="DF11" s="17">
        <v>14.91934</v>
      </c>
      <c r="DG11" s="17">
        <v>-3.91934</v>
      </c>
      <c r="DH11" s="17">
        <v>50.1</v>
      </c>
      <c r="DI11" s="17">
        <v>49.999989999999997</v>
      </c>
      <c r="DJ11" s="17">
        <v>78.425129999999996</v>
      </c>
      <c r="DK11" s="17">
        <v>-28.325130000000001</v>
      </c>
      <c r="DL11" s="17"/>
      <c r="DM11" s="17"/>
      <c r="DN11" s="17"/>
      <c r="DO11" s="17">
        <v>0</v>
      </c>
      <c r="DP11" s="17"/>
      <c r="DQ11" s="17"/>
      <c r="DR11" s="17"/>
      <c r="DS11" s="17">
        <v>0</v>
      </c>
      <c r="DT11" s="17"/>
      <c r="DU11" s="17"/>
      <c r="DV11" s="17"/>
      <c r="DW11" s="17">
        <v>0</v>
      </c>
      <c r="DX11" s="17"/>
      <c r="DY11" s="17"/>
      <c r="DZ11" s="17"/>
      <c r="EA11" s="17">
        <v>0</v>
      </c>
      <c r="EB11" s="17">
        <v>103.3</v>
      </c>
      <c r="EC11" s="17">
        <v>99.619299999999996</v>
      </c>
      <c r="ED11" s="17">
        <v>74.163309999999996</v>
      </c>
      <c r="EE11" s="17">
        <v>29.136690000000002</v>
      </c>
      <c r="EF11" s="17">
        <v>89.4</v>
      </c>
      <c r="EG11" s="17">
        <v>98.473939999999999</v>
      </c>
      <c r="EH11" s="17"/>
      <c r="EI11" s="17">
        <v>89.4</v>
      </c>
      <c r="EJ11" s="17"/>
      <c r="EK11" s="17"/>
      <c r="EL11" s="17"/>
      <c r="EM11" s="17">
        <v>0</v>
      </c>
      <c r="EN11" s="17"/>
      <c r="EO11" s="17"/>
      <c r="EP11" s="17"/>
      <c r="EQ11" s="17">
        <v>0</v>
      </c>
      <c r="ER11" s="17"/>
      <c r="ES11" s="17"/>
      <c r="ET11" s="17"/>
      <c r="EU11" s="17">
        <v>0</v>
      </c>
      <c r="EV11" s="17">
        <v>6.5</v>
      </c>
      <c r="EW11" s="17">
        <v>6.39</v>
      </c>
      <c r="EX11" s="17">
        <v>6.39</v>
      </c>
      <c r="EY11" s="17">
        <v>0.11</v>
      </c>
      <c r="EZ11" s="17">
        <v>291.7</v>
      </c>
      <c r="FA11" s="17"/>
      <c r="FB11" s="17"/>
      <c r="FC11" s="17">
        <v>291.7</v>
      </c>
      <c r="FD11" s="17">
        <v>54</v>
      </c>
      <c r="FE11" s="17">
        <v>38.760559999999998</v>
      </c>
      <c r="FF11" s="17">
        <v>38.760550000000002</v>
      </c>
      <c r="FG11" s="17">
        <v>15.23945</v>
      </c>
      <c r="FH11" s="17">
        <v>141.19999999999999</v>
      </c>
      <c r="FI11" s="17">
        <v>141.90235999999999</v>
      </c>
      <c r="FJ11" s="17">
        <v>67.010890000000003</v>
      </c>
      <c r="FK11" s="17">
        <v>74.189109999999999</v>
      </c>
      <c r="FL11" s="17">
        <v>31.3</v>
      </c>
      <c r="FM11" s="17">
        <v>19.00028</v>
      </c>
      <c r="FN11" s="17">
        <v>19.00028</v>
      </c>
      <c r="FO11" s="17">
        <v>12.299720000000001</v>
      </c>
      <c r="FP11" s="17">
        <v>18.3</v>
      </c>
      <c r="FQ11" s="17">
        <v>17.56213</v>
      </c>
      <c r="FR11" s="17">
        <v>17.56213</v>
      </c>
      <c r="FS11" s="17">
        <v>0.73787000000000003</v>
      </c>
      <c r="FT11" s="17">
        <v>12.3</v>
      </c>
      <c r="FU11" s="17">
        <v>11.65048</v>
      </c>
      <c r="FV11" s="17">
        <v>11.65048</v>
      </c>
      <c r="FW11" s="17">
        <v>0.64951999999999999</v>
      </c>
      <c r="FX11" s="17">
        <v>88.3</v>
      </c>
      <c r="FY11" s="17">
        <v>87.68835</v>
      </c>
      <c r="FZ11" s="17">
        <v>87.688339999999997</v>
      </c>
      <c r="GA11" s="17">
        <v>0.61165999999999998</v>
      </c>
      <c r="GB11" s="17">
        <v>119.6</v>
      </c>
      <c r="GC11" s="17">
        <v>184.91479000000001</v>
      </c>
      <c r="GD11" s="17">
        <v>184.91485</v>
      </c>
      <c r="GE11" s="17">
        <v>-65.314850000000007</v>
      </c>
      <c r="GF11" s="17">
        <v>120</v>
      </c>
      <c r="GG11" s="17">
        <v>184.91479000000001</v>
      </c>
      <c r="GH11" s="17">
        <v>184.91485</v>
      </c>
      <c r="GI11" s="17">
        <v>-64.914850000000001</v>
      </c>
      <c r="GJ11" s="17">
        <v>153</v>
      </c>
      <c r="GK11" s="17">
        <v>185.47009</v>
      </c>
      <c r="GL11" s="17">
        <v>185.47014999999999</v>
      </c>
      <c r="GM11" s="17">
        <v>-32.470149999999997</v>
      </c>
      <c r="GN11" s="17">
        <v>107.5</v>
      </c>
      <c r="GO11" s="17">
        <v>94.607910000000004</v>
      </c>
      <c r="GP11" s="17">
        <v>99.354079999999996</v>
      </c>
      <c r="GQ11" s="17">
        <v>8.1459200000000003</v>
      </c>
      <c r="GR11" s="17">
        <v>7.6</v>
      </c>
      <c r="GS11" s="17">
        <v>7.5072400000000004</v>
      </c>
      <c r="GT11" s="17">
        <v>7.5072299999999998</v>
      </c>
      <c r="GU11" s="17">
        <v>9.2770000000000005E-2</v>
      </c>
      <c r="GV11" s="17">
        <v>8.8000000000000007</v>
      </c>
      <c r="GW11" s="17">
        <v>7.8757999999999999</v>
      </c>
      <c r="GX11" s="17">
        <v>7.8757900000000003</v>
      </c>
      <c r="GY11" s="17">
        <v>0.92420999999999998</v>
      </c>
      <c r="GZ11" s="17">
        <v>3.8</v>
      </c>
      <c r="HA11" s="17">
        <v>4.1239699999999999</v>
      </c>
      <c r="HB11" s="17">
        <v>35.371470000000002</v>
      </c>
      <c r="HC11" s="17">
        <v>-31.571470000000001</v>
      </c>
      <c r="HD11" s="17">
        <v>21.4</v>
      </c>
      <c r="HE11" s="17">
        <v>21.751460000000002</v>
      </c>
      <c r="HF11" s="17">
        <v>21.751449999999998</v>
      </c>
      <c r="HG11" s="17">
        <v>-0.35144999999999998</v>
      </c>
      <c r="HH11" s="17">
        <v>2</v>
      </c>
      <c r="HI11" s="17">
        <v>1.97359</v>
      </c>
      <c r="HJ11" s="17">
        <v>1.9735799999999999</v>
      </c>
      <c r="HK11" s="17">
        <v>2.6419999999999999E-2</v>
      </c>
      <c r="HL11" s="17"/>
      <c r="HM11" s="17"/>
      <c r="HN11" s="17"/>
      <c r="HO11" s="17">
        <v>0</v>
      </c>
      <c r="HP11" s="17">
        <v>45</v>
      </c>
      <c r="HQ11" s="17">
        <v>26.805230000000002</v>
      </c>
      <c r="HR11" s="17">
        <v>107.92892000000001</v>
      </c>
      <c r="HS11" s="17">
        <v>-62.928919999999998</v>
      </c>
      <c r="HT11" s="17"/>
      <c r="HU11" s="17"/>
      <c r="HV11" s="17"/>
      <c r="HW11" s="17">
        <v>0</v>
      </c>
      <c r="HX11" s="17"/>
      <c r="HY11" s="17"/>
      <c r="HZ11" s="17"/>
      <c r="IA11" s="17">
        <v>0</v>
      </c>
      <c r="IB11" s="17">
        <v>60.1</v>
      </c>
      <c r="IC11" s="17">
        <v>74.770790000000005</v>
      </c>
      <c r="ID11" s="17">
        <v>53.722050000000003</v>
      </c>
      <c r="IE11" s="17">
        <v>6.3779500000000002</v>
      </c>
      <c r="IF11" s="17">
        <v>0</v>
      </c>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126</v>
      </c>
      <c r="JE11" s="17">
        <v>85.063199999999995</v>
      </c>
      <c r="JF11" s="17">
        <v>90.838030000000003</v>
      </c>
      <c r="JG11" s="17">
        <v>35.161969999999997</v>
      </c>
      <c r="JH11" s="17">
        <v>86.2</v>
      </c>
      <c r="JI11" s="17">
        <v>146.37624</v>
      </c>
      <c r="JJ11" s="17">
        <v>185.3631</v>
      </c>
      <c r="JK11" s="17">
        <v>-99.1631</v>
      </c>
      <c r="JL11" s="17">
        <v>86.5</v>
      </c>
      <c r="JM11" s="17">
        <v>146.37624</v>
      </c>
      <c r="JN11" s="17">
        <v>185.3631</v>
      </c>
      <c r="JO11" s="17">
        <v>-98.863100000000003</v>
      </c>
      <c r="JP11" s="17">
        <v>86.4</v>
      </c>
      <c r="JQ11" s="17">
        <v>146.37624</v>
      </c>
      <c r="JR11" s="17">
        <v>185.3631</v>
      </c>
      <c r="JS11" s="17">
        <v>-98.963099999999997</v>
      </c>
      <c r="JT11" s="17">
        <v>173.8</v>
      </c>
      <c r="JU11" s="17">
        <v>220.22371000000001</v>
      </c>
      <c r="JV11" s="17">
        <v>278.87961999999999</v>
      </c>
      <c r="JW11" s="17">
        <v>-105.07962000000001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c r="LE11" s="17"/>
      <c r="LF11" s="17"/>
      <c r="LG11" s="17">
        <v>0</v>
      </c>
      <c r="LH11" s="17">
        <v>165</v>
      </c>
      <c r="LI11" s="17">
        <v>168.49834000000001</v>
      </c>
      <c r="LJ11" s="17">
        <v>135.37992</v>
      </c>
      <c r="LK11" s="17">
        <v>29.620080000000002</v>
      </c>
      <c r="LL11" s="17">
        <v>66</v>
      </c>
      <c r="LM11" s="17">
        <v>39.175710000000002</v>
      </c>
      <c r="LN11" s="17">
        <v>68.774259999999998</v>
      </c>
      <c r="LO11" s="17">
        <v>-2.7742599999999999</v>
      </c>
      <c r="LP11" s="17">
        <v>62.4</v>
      </c>
      <c r="LQ11" s="17">
        <v>67.133979999999994</v>
      </c>
      <c r="LR11" s="17">
        <v>67.133979999999994</v>
      </c>
      <c r="LS11" s="17">
        <v>-4.7339799999999999</v>
      </c>
      <c r="LT11" s="17">
        <v>71.3</v>
      </c>
      <c r="LU11" s="17">
        <v>51.965969999999999</v>
      </c>
      <c r="LV11" s="17">
        <v>63.027090000000001</v>
      </c>
      <c r="LW11" s="17">
        <v>8.2729099999999995</v>
      </c>
      <c r="LX11" s="17">
        <v>29.4</v>
      </c>
      <c r="LY11" s="17">
        <v>29.951460000000001</v>
      </c>
      <c r="LZ11" s="17">
        <v>29.951450000000001</v>
      </c>
      <c r="MA11" s="17">
        <v>-0.55145</v>
      </c>
      <c r="MB11" s="17"/>
      <c r="MC11" s="17"/>
      <c r="MD11" s="17"/>
      <c r="ME11" s="17">
        <v>0</v>
      </c>
      <c r="MF11" s="17"/>
      <c r="MG11" s="17"/>
      <c r="MH11" s="17"/>
      <c r="MI11" s="17">
        <v>0</v>
      </c>
      <c r="MJ11" s="17"/>
      <c r="MK11" s="17"/>
      <c r="ML11" s="17"/>
      <c r="MM11" s="17">
        <v>0</v>
      </c>
      <c r="MN11" s="17">
        <v>102.9</v>
      </c>
      <c r="MO11" s="17">
        <v>151.08875</v>
      </c>
      <c r="MP11" s="17">
        <v>151.08869000000001</v>
      </c>
      <c r="MQ11" s="17">
        <v>-48.188690000000001</v>
      </c>
      <c r="MR11" s="17">
        <v>103</v>
      </c>
      <c r="MS11" s="17">
        <v>151.08875</v>
      </c>
      <c r="MT11" s="17">
        <v>151.08869000000001</v>
      </c>
      <c r="MU11" s="17">
        <v>-48.08869</v>
      </c>
      <c r="MV11" s="17">
        <v>122.7</v>
      </c>
      <c r="MW11" s="17">
        <v>151.54247000000001</v>
      </c>
      <c r="MX11" s="17">
        <v>151.54240999999999</v>
      </c>
      <c r="MY11" s="17">
        <v>-28.842410000000001</v>
      </c>
      <c r="MZ11" s="17">
        <v>0</v>
      </c>
      <c r="NA11" s="17"/>
      <c r="NB11" s="17"/>
      <c r="NC11" s="17">
        <v>0</v>
      </c>
      <c r="ND11" s="17"/>
      <c r="NE11" s="17"/>
      <c r="NF11" s="17"/>
      <c r="NG11" s="17">
        <v>0</v>
      </c>
      <c r="NH11" s="17">
        <v>0</v>
      </c>
      <c r="NI11" s="17"/>
      <c r="NJ11" s="17"/>
      <c r="NK11" s="17">
        <v>0</v>
      </c>
      <c r="NL11" s="17"/>
      <c r="NM11" s="17"/>
      <c r="NN11" s="17"/>
      <c r="NO11" s="17">
        <v>0</v>
      </c>
      <c r="NP11" s="17"/>
      <c r="NQ11" s="17"/>
      <c r="NR11" s="17"/>
      <c r="NS11" s="17">
        <v>0</v>
      </c>
      <c r="NT11" s="17">
        <v>218.2</v>
      </c>
      <c r="NU11" s="17">
        <v>206.29037</v>
      </c>
      <c r="NV11" s="17">
        <v>206.29034999999999</v>
      </c>
      <c r="NW11" s="17">
        <v>11.909649999999999</v>
      </c>
      <c r="NX11" s="17">
        <v>104.8</v>
      </c>
      <c r="NY11" s="17">
        <v>103.45493</v>
      </c>
      <c r="NZ11" s="17">
        <v>103.45492</v>
      </c>
      <c r="OA11" s="17">
        <v>1.3450800000000001</v>
      </c>
      <c r="OB11" s="17">
        <v>0</v>
      </c>
      <c r="OC11" s="17"/>
      <c r="OD11" s="17"/>
      <c r="OE11" s="17">
        <v>0</v>
      </c>
      <c r="OF11" s="17">
        <v>45.6</v>
      </c>
      <c r="OG11" s="17">
        <v>55.5</v>
      </c>
      <c r="OH11" s="17">
        <v>35.57</v>
      </c>
      <c r="OI11" s="17">
        <v>10.029999999999999</v>
      </c>
      <c r="OJ11" s="17">
        <v>0</v>
      </c>
      <c r="OK11" s="17"/>
      <c r="OL11" s="17"/>
      <c r="OM11" s="17">
        <v>0</v>
      </c>
      <c r="ON11" s="17">
        <v>13</v>
      </c>
      <c r="OO11" s="17">
        <v>12.8</v>
      </c>
      <c r="OP11" s="17">
        <v>11.874000000000001</v>
      </c>
      <c r="OQ11" s="17">
        <v>1.1259999999999999</v>
      </c>
      <c r="OR11" s="17">
        <v>0</v>
      </c>
      <c r="OS11" s="17"/>
      <c r="OT11" s="17"/>
      <c r="OU11" s="17">
        <v>0</v>
      </c>
      <c r="OV11" s="17"/>
      <c r="OW11" s="17"/>
      <c r="OX11" s="17"/>
      <c r="OY11" s="17">
        <v>0</v>
      </c>
      <c r="OZ11" s="17"/>
      <c r="PA11" s="17"/>
      <c r="PB11" s="17"/>
      <c r="PC11" s="17">
        <v>0</v>
      </c>
      <c r="PD11" s="17">
        <v>9.9</v>
      </c>
      <c r="PE11" s="17"/>
      <c r="PF11" s="17"/>
      <c r="PG11" s="17">
        <v>9.9</v>
      </c>
      <c r="PH11" s="17">
        <v>3.4</v>
      </c>
      <c r="PI11" s="17">
        <v>1.3415600000000001</v>
      </c>
      <c r="PJ11" s="17"/>
      <c r="PK11" s="17">
        <v>3.4</v>
      </c>
      <c r="PL11" s="17">
        <v>0</v>
      </c>
      <c r="PM11" s="17"/>
      <c r="PN11" s="17"/>
      <c r="PO11" s="17">
        <v>0</v>
      </c>
      <c r="PP11" s="17">
        <v>0</v>
      </c>
      <c r="PQ11" s="17"/>
      <c r="PR11" s="17">
        <v>1</v>
      </c>
      <c r="PS11" s="17">
        <v>-1</v>
      </c>
      <c r="PT11" s="17">
        <v>1.9</v>
      </c>
      <c r="PU11" s="17">
        <v>1.8</v>
      </c>
      <c r="PV11" s="17">
        <v>1.8</v>
      </c>
      <c r="PW11" s="17">
        <v>0.1</v>
      </c>
      <c r="PX11" s="17">
        <v>4.8</v>
      </c>
      <c r="PY11" s="17">
        <v>4.4000000000000004</v>
      </c>
      <c r="PZ11" s="17">
        <v>4.4000000000000004</v>
      </c>
      <c r="QA11" s="17">
        <v>0.4</v>
      </c>
      <c r="QB11" s="17">
        <v>20.2</v>
      </c>
      <c r="QC11" s="17">
        <v>19.417470000000002</v>
      </c>
      <c r="QD11" s="17">
        <v>19.417470000000002</v>
      </c>
      <c r="QE11" s="17">
        <v>0.78252999999999995</v>
      </c>
      <c r="QF11" s="17">
        <v>4.4000000000000004</v>
      </c>
      <c r="QG11" s="17">
        <v>4.2</v>
      </c>
      <c r="QH11" s="17">
        <v>4.2</v>
      </c>
      <c r="QI11" s="17">
        <v>0.2</v>
      </c>
      <c r="QJ11" s="17">
        <v>5.5</v>
      </c>
      <c r="QK11" s="17">
        <v>4</v>
      </c>
      <c r="QL11" s="17">
        <v>4</v>
      </c>
      <c r="QM11" s="17">
        <v>1.5</v>
      </c>
      <c r="QN11" s="17">
        <v>3.5</v>
      </c>
      <c r="QO11" s="17">
        <v>3.5</v>
      </c>
      <c r="QP11" s="17">
        <v>3.5</v>
      </c>
      <c r="QQ11" s="17">
        <v>0</v>
      </c>
      <c r="QR11" s="17">
        <v>18.5</v>
      </c>
      <c r="QS11" s="17">
        <v>17.864080000000001</v>
      </c>
      <c r="QT11" s="17">
        <v>17.864070000000002</v>
      </c>
      <c r="QU11" s="17">
        <v>0.63593</v>
      </c>
      <c r="QV11" s="17">
        <v>0</v>
      </c>
      <c r="QW11" s="17"/>
      <c r="QX11" s="17"/>
      <c r="QY11" s="17">
        <v>0</v>
      </c>
      <c r="QZ11" s="17">
        <v>0</v>
      </c>
      <c r="RA11" s="17"/>
      <c r="RB11" s="17"/>
      <c r="RC11" s="17">
        <v>0</v>
      </c>
      <c r="RD11" s="17">
        <v>11.9</v>
      </c>
      <c r="RE11" s="17">
        <v>11.9</v>
      </c>
      <c r="RF11" s="17">
        <v>9.17</v>
      </c>
      <c r="RG11" s="17">
        <v>2.73</v>
      </c>
      <c r="RH11" s="17">
        <v>27.2</v>
      </c>
      <c r="RI11" s="17">
        <v>29.4</v>
      </c>
      <c r="RJ11" s="17">
        <v>21.32</v>
      </c>
      <c r="RK11" s="17">
        <v>5.88</v>
      </c>
      <c r="RL11" s="17">
        <v>0</v>
      </c>
      <c r="RM11" s="17"/>
      <c r="RN11" s="17"/>
      <c r="RO11" s="17">
        <v>0</v>
      </c>
      <c r="RP11" s="17">
        <v>2.5</v>
      </c>
      <c r="RQ11" s="17">
        <v>2.1989999999999998</v>
      </c>
      <c r="RR11" s="17">
        <v>2.1989999999999998</v>
      </c>
      <c r="RS11" s="17">
        <v>0.30099999999999999</v>
      </c>
      <c r="RT11" s="17">
        <v>14.7</v>
      </c>
      <c r="RU11" s="17">
        <v>17.295059999999999</v>
      </c>
      <c r="RV11" s="17">
        <v>12.42632</v>
      </c>
      <c r="RW11" s="17">
        <v>2.2736800000000001</v>
      </c>
      <c r="RX11" s="17">
        <v>2</v>
      </c>
      <c r="RY11" s="17">
        <v>1.44</v>
      </c>
      <c r="RZ11" s="17">
        <v>1.44</v>
      </c>
      <c r="SA11" s="17">
        <v>0.56000000000000005</v>
      </c>
      <c r="SB11" s="17">
        <v>0.4</v>
      </c>
      <c r="SC11" s="17">
        <v>0.4</v>
      </c>
      <c r="SD11" s="17">
        <v>0.4</v>
      </c>
      <c r="SE11" s="17">
        <v>0</v>
      </c>
      <c r="SF11" s="17">
        <v>7.8</v>
      </c>
      <c r="SG11" s="17">
        <v>7.3</v>
      </c>
      <c r="SH11" s="17">
        <v>7.3</v>
      </c>
      <c r="SI11" s="17">
        <v>0.5</v>
      </c>
      <c r="SJ11" s="17">
        <v>3.4</v>
      </c>
      <c r="SK11" s="17">
        <v>2.8</v>
      </c>
      <c r="SL11" s="17">
        <v>2.8</v>
      </c>
      <c r="SM11" s="17">
        <v>0.6</v>
      </c>
      <c r="SN11" s="17">
        <v>12.3</v>
      </c>
      <c r="SO11" s="17">
        <v>7</v>
      </c>
      <c r="SP11" s="17">
        <v>7</v>
      </c>
      <c r="SQ11" s="17">
        <v>5.3</v>
      </c>
      <c r="SR11" s="17">
        <v>20.2</v>
      </c>
      <c r="SS11" s="17">
        <v>10</v>
      </c>
      <c r="ST11" s="17">
        <v>10</v>
      </c>
      <c r="SU11" s="17">
        <v>10.199999999999999</v>
      </c>
      <c r="SV11" s="17">
        <v>18.600000000000001</v>
      </c>
      <c r="SW11" s="17">
        <v>16.01942</v>
      </c>
      <c r="SX11" s="17">
        <v>16.019410000000001</v>
      </c>
      <c r="SY11" s="17">
        <v>2.5805899999999999</v>
      </c>
      <c r="SZ11" s="17">
        <v>3.9</v>
      </c>
      <c r="TA11" s="17">
        <v>10.08</v>
      </c>
      <c r="TB11" s="17">
        <v>10.08</v>
      </c>
      <c r="TC11" s="17">
        <v>-6.18</v>
      </c>
      <c r="TD11" s="17">
        <v>6.8</v>
      </c>
      <c r="TE11" s="17">
        <v>13</v>
      </c>
      <c r="TF11" s="17">
        <v>11.664</v>
      </c>
      <c r="TG11" s="17">
        <v>-4.8639999999999999</v>
      </c>
      <c r="TH11" s="17">
        <v>0</v>
      </c>
      <c r="TI11" s="17"/>
      <c r="TJ11" s="17"/>
      <c r="TK11" s="17">
        <v>0</v>
      </c>
      <c r="TL11" s="17">
        <v>43.2</v>
      </c>
      <c r="TM11" s="17">
        <v>41.4</v>
      </c>
      <c r="TN11" s="17">
        <v>21.363</v>
      </c>
      <c r="TO11" s="17">
        <v>21.837</v>
      </c>
      <c r="TP11" s="17">
        <v>62.4</v>
      </c>
      <c r="TQ11" s="17">
        <v>52</v>
      </c>
      <c r="TR11" s="17">
        <v>41.991</v>
      </c>
      <c r="TS11" s="17">
        <v>20.408999999999999</v>
      </c>
      <c r="TT11" s="17">
        <v>3.1</v>
      </c>
      <c r="TU11" s="17">
        <v>1.222</v>
      </c>
      <c r="TV11" s="17">
        <v>1.222</v>
      </c>
      <c r="TW11" s="17">
        <v>1.8779999999999999</v>
      </c>
      <c r="TX11" s="17">
        <v>0.6</v>
      </c>
      <c r="TY11" s="17">
        <v>0.68100000000000005</v>
      </c>
      <c r="TZ11" s="17">
        <v>0.68100000000000005</v>
      </c>
      <c r="UA11" s="17">
        <v>-8.1000000000000003E-2</v>
      </c>
      <c r="UB11" s="17">
        <v>10.5</v>
      </c>
      <c r="UC11" s="17">
        <v>8</v>
      </c>
      <c r="UD11" s="17">
        <v>8</v>
      </c>
      <c r="UE11" s="17">
        <v>2.5</v>
      </c>
      <c r="UF11" s="17">
        <v>8.4</v>
      </c>
      <c r="UG11" s="17">
        <v>2.5</v>
      </c>
      <c r="UH11" s="17">
        <v>2.5</v>
      </c>
      <c r="UI11" s="17">
        <v>5.9</v>
      </c>
      <c r="UJ11" s="17">
        <v>7.3</v>
      </c>
      <c r="UK11" s="17">
        <v>7.7</v>
      </c>
      <c r="UL11" s="17">
        <v>7.7</v>
      </c>
      <c r="UM11" s="17">
        <v>-0.4</v>
      </c>
      <c r="UN11" s="17">
        <v>16.8</v>
      </c>
      <c r="UO11" s="17">
        <v>20</v>
      </c>
      <c r="UP11" s="17">
        <v>5</v>
      </c>
      <c r="UQ11" s="17">
        <v>11.8</v>
      </c>
      <c r="UR11" s="17">
        <v>10.199999999999999</v>
      </c>
      <c r="US11" s="17">
        <v>10</v>
      </c>
      <c r="UT11" s="17">
        <v>5.5</v>
      </c>
      <c r="UU11" s="17">
        <v>4.7</v>
      </c>
      <c r="UV11" s="17">
        <v>10</v>
      </c>
      <c r="UW11" s="17">
        <v>10</v>
      </c>
      <c r="UX11" s="17">
        <v>6</v>
      </c>
      <c r="UY11" s="17">
        <v>4</v>
      </c>
      <c r="UZ11" s="17">
        <v>9.8000000000000007</v>
      </c>
      <c r="VA11" s="17">
        <v>8.1999999999999993</v>
      </c>
      <c r="VB11" s="17">
        <v>7.8079999999999998</v>
      </c>
      <c r="VC11" s="17">
        <v>1.992</v>
      </c>
      <c r="VD11" s="17">
        <v>0</v>
      </c>
      <c r="VE11" s="17"/>
      <c r="VF11" s="17"/>
      <c r="VG11" s="17">
        <v>0</v>
      </c>
      <c r="VH11" s="17">
        <v>0</v>
      </c>
      <c r="VI11" s="17"/>
      <c r="VJ11" s="17"/>
      <c r="VK11" s="17">
        <v>0</v>
      </c>
      <c r="VL11" s="17">
        <v>0</v>
      </c>
      <c r="VM11" s="17"/>
      <c r="VN11" s="17"/>
      <c r="VO11" s="17">
        <v>0</v>
      </c>
      <c r="VP11" s="17">
        <v>0.6</v>
      </c>
      <c r="VQ11" s="17">
        <v>0.6</v>
      </c>
      <c r="VR11" s="17">
        <v>0.6</v>
      </c>
      <c r="VS11" s="17">
        <v>0</v>
      </c>
      <c r="VT11" s="17">
        <v>0</v>
      </c>
      <c r="VU11" s="17">
        <v>22.3</v>
      </c>
      <c r="VV11" s="17">
        <v>5</v>
      </c>
      <c r="VW11" s="17">
        <v>-5</v>
      </c>
      <c r="VX11" s="17">
        <v>0</v>
      </c>
      <c r="VY11" s="17">
        <v>23.1</v>
      </c>
      <c r="VZ11" s="17">
        <v>4</v>
      </c>
      <c r="WA11" s="17">
        <v>-4</v>
      </c>
      <c r="WB11" s="17">
        <v>0</v>
      </c>
      <c r="WC11" s="17"/>
      <c r="WD11" s="17"/>
      <c r="WE11" s="17">
        <v>0</v>
      </c>
      <c r="WF11" s="17">
        <v>2.2000000000000002</v>
      </c>
      <c r="WG11" s="17">
        <v>2.9009999999999998</v>
      </c>
      <c r="WH11" s="17">
        <v>2.9009999999999998</v>
      </c>
      <c r="WI11" s="17">
        <v>-0.70099999999999996</v>
      </c>
      <c r="WJ11" s="17">
        <v>2.4</v>
      </c>
      <c r="WK11" s="17">
        <v>2.4</v>
      </c>
      <c r="WL11" s="17">
        <v>2.4</v>
      </c>
      <c r="WM11" s="17">
        <v>0</v>
      </c>
      <c r="WN11" s="17">
        <v>2.2000000000000002</v>
      </c>
      <c r="WO11" s="17">
        <v>2.4</v>
      </c>
      <c r="WP11" s="17">
        <v>2.4</v>
      </c>
      <c r="WQ11" s="17">
        <v>-0.2</v>
      </c>
      <c r="WR11" s="17">
        <v>2</v>
      </c>
      <c r="WS11" s="17">
        <v>2.8</v>
      </c>
      <c r="WT11" s="17">
        <v>2.8</v>
      </c>
      <c r="WU11" s="17">
        <v>-0.8</v>
      </c>
      <c r="WV11" s="17">
        <v>0</v>
      </c>
      <c r="WW11" s="17"/>
      <c r="WX11" s="17"/>
      <c r="WY11" s="17">
        <v>0</v>
      </c>
      <c r="WZ11" s="17">
        <v>7.7</v>
      </c>
      <c r="XA11" s="17">
        <v>7</v>
      </c>
      <c r="XB11" s="17">
        <v>7</v>
      </c>
      <c r="XC11" s="17">
        <v>0.7</v>
      </c>
      <c r="XD11" s="17">
        <v>19.7</v>
      </c>
      <c r="XE11" s="17">
        <v>18.4466</v>
      </c>
      <c r="XF11" s="17">
        <v>18.4466</v>
      </c>
      <c r="XG11" s="17">
        <v>1.2534000000000001</v>
      </c>
      <c r="XH11" s="17">
        <v>8.6999999999999993</v>
      </c>
      <c r="XI11" s="17">
        <v>10.7</v>
      </c>
      <c r="XJ11" s="17">
        <v>10.7</v>
      </c>
      <c r="XK11" s="17">
        <v>-2</v>
      </c>
      <c r="XL11" s="17">
        <v>27.8</v>
      </c>
      <c r="XM11" s="17">
        <v>29</v>
      </c>
      <c r="XN11" s="17">
        <v>29</v>
      </c>
      <c r="XO11" s="17">
        <v>-1.2</v>
      </c>
      <c r="XP11" s="17">
        <v>31.8</v>
      </c>
      <c r="XQ11" s="17">
        <v>29</v>
      </c>
      <c r="XR11" s="17">
        <v>29</v>
      </c>
      <c r="XS11" s="17">
        <v>2.8</v>
      </c>
      <c r="XT11" s="17">
        <v>0</v>
      </c>
      <c r="XU11" s="17"/>
      <c r="XV11" s="17"/>
      <c r="XW11" s="17">
        <v>0</v>
      </c>
      <c r="XX11" s="17">
        <v>19</v>
      </c>
      <c r="XY11" s="17">
        <v>19</v>
      </c>
      <c r="XZ11" s="17">
        <v>19</v>
      </c>
      <c r="YA11" s="17">
        <v>0</v>
      </c>
      <c r="YB11" s="17">
        <v>8.3000000000000007</v>
      </c>
      <c r="YC11" s="17">
        <v>7.37</v>
      </c>
      <c r="YD11" s="17">
        <v>7.37</v>
      </c>
      <c r="YE11" s="17">
        <v>0.93</v>
      </c>
      <c r="YF11" s="17">
        <v>11</v>
      </c>
      <c r="YG11" s="17">
        <v>11</v>
      </c>
      <c r="YH11" s="17">
        <v>15</v>
      </c>
      <c r="YI11" s="17">
        <v>-4</v>
      </c>
    </row>
    <row r="12" spans="1:659" ht="24" customHeight="1" x14ac:dyDescent="0.3">
      <c r="A12" s="1"/>
      <c r="B12" s="16" t="s">
        <v>92</v>
      </c>
      <c r="C12" s="16" t="s">
        <v>753</v>
      </c>
      <c r="D12" s="17">
        <v>152</v>
      </c>
      <c r="E12" s="17">
        <v>145.99993000000001</v>
      </c>
      <c r="F12" s="17">
        <v>145.99960999999999</v>
      </c>
      <c r="G12" s="17">
        <v>6.0003900000000003</v>
      </c>
      <c r="H12" s="17">
        <v>625.79999999999995</v>
      </c>
      <c r="I12" s="17">
        <v>625.99702000000002</v>
      </c>
      <c r="J12" s="17">
        <v>625.99743000000001</v>
      </c>
      <c r="K12" s="17">
        <v>-0.19742999999999999</v>
      </c>
      <c r="L12" s="17">
        <v>214.4</v>
      </c>
      <c r="M12" s="17">
        <v>203.64796000000001</v>
      </c>
      <c r="N12" s="17">
        <v>203.64809</v>
      </c>
      <c r="O12" s="17">
        <v>10.751910000000001</v>
      </c>
      <c r="P12" s="17"/>
      <c r="Q12" s="17"/>
      <c r="R12" s="17"/>
      <c r="S12" s="17">
        <v>0</v>
      </c>
      <c r="T12" s="17"/>
      <c r="U12" s="17"/>
      <c r="V12" s="17"/>
      <c r="W12" s="17">
        <v>0</v>
      </c>
      <c r="X12" s="17">
        <v>41.4</v>
      </c>
      <c r="Y12" s="17">
        <v>16.307880000000001</v>
      </c>
      <c r="Z12" s="17"/>
      <c r="AA12" s="17">
        <v>41.4</v>
      </c>
      <c r="AB12" s="17">
        <v>154.4</v>
      </c>
      <c r="AC12" s="17">
        <v>130.018</v>
      </c>
      <c r="AD12" s="17">
        <v>122.99</v>
      </c>
      <c r="AE12" s="17">
        <v>31.41</v>
      </c>
      <c r="AF12" s="17"/>
      <c r="AG12" s="17"/>
      <c r="AH12" s="17"/>
      <c r="AI12" s="17">
        <v>0</v>
      </c>
      <c r="AJ12" s="17"/>
      <c r="AK12" s="17"/>
      <c r="AL12" s="17"/>
      <c r="AM12" s="17">
        <v>0</v>
      </c>
      <c r="AN12" s="17">
        <v>128.5</v>
      </c>
      <c r="AO12" s="17">
        <v>135.58386999999999</v>
      </c>
      <c r="AP12" s="17">
        <v>145.71754999999999</v>
      </c>
      <c r="AQ12" s="17">
        <v>-17.217549999999999</v>
      </c>
      <c r="AR12" s="17">
        <v>128.30000000000001</v>
      </c>
      <c r="AS12" s="17">
        <v>135.58386999999999</v>
      </c>
      <c r="AT12" s="17">
        <v>145.71754999999999</v>
      </c>
      <c r="AU12" s="17">
        <v>-17.417549999999999</v>
      </c>
      <c r="AV12" s="17">
        <v>128.69999999999999</v>
      </c>
      <c r="AW12" s="17">
        <v>135.58386999999999</v>
      </c>
      <c r="AX12" s="17">
        <v>145.71754999999999</v>
      </c>
      <c r="AY12" s="17">
        <v>-17.01755</v>
      </c>
      <c r="AZ12" s="17">
        <v>224.5</v>
      </c>
      <c r="BA12" s="17">
        <v>203.98653999999999</v>
      </c>
      <c r="BB12" s="17">
        <v>219.23272</v>
      </c>
      <c r="BC12" s="17">
        <v>5.2672800000000004</v>
      </c>
      <c r="BD12" s="17">
        <v>161.5</v>
      </c>
      <c r="BE12" s="17">
        <v>207.04163</v>
      </c>
      <c r="BF12" s="17">
        <v>207.04158000000001</v>
      </c>
      <c r="BG12" s="17">
        <v>-45.541580000000003</v>
      </c>
      <c r="BH12" s="17">
        <v>91.2</v>
      </c>
      <c r="BI12" s="17">
        <v>103.83168999999999</v>
      </c>
      <c r="BJ12" s="17">
        <v>103.83166</v>
      </c>
      <c r="BK12" s="17">
        <v>-12.63166</v>
      </c>
      <c r="BL12" s="17">
        <v>276.2</v>
      </c>
      <c r="BM12" s="17">
        <v>297.98525999999998</v>
      </c>
      <c r="BN12" s="17">
        <v>215.18192999999999</v>
      </c>
      <c r="BO12" s="17">
        <v>61.018070000000002</v>
      </c>
      <c r="BP12" s="17">
        <v>3.2</v>
      </c>
      <c r="BQ12" s="17">
        <v>3.4527100000000002</v>
      </c>
      <c r="BR12" s="17">
        <v>3.4527100000000002</v>
      </c>
      <c r="BS12" s="17">
        <v>-0.25270999999999999</v>
      </c>
      <c r="BT12" s="17"/>
      <c r="BU12" s="17"/>
      <c r="BV12" s="17"/>
      <c r="BW12" s="17">
        <v>0</v>
      </c>
      <c r="BX12" s="17"/>
      <c r="BY12" s="17"/>
      <c r="BZ12" s="17"/>
      <c r="CA12" s="17">
        <v>0</v>
      </c>
      <c r="CB12" s="17"/>
      <c r="CC12" s="17"/>
      <c r="CD12" s="17"/>
      <c r="CE12" s="17">
        <v>0</v>
      </c>
      <c r="CF12" s="17"/>
      <c r="CG12" s="17"/>
      <c r="CH12" s="17"/>
      <c r="CI12" s="17">
        <v>0</v>
      </c>
      <c r="CJ12" s="17">
        <v>167.1</v>
      </c>
      <c r="CK12" s="17">
        <v>163.90777</v>
      </c>
      <c r="CL12" s="17">
        <v>163.90776</v>
      </c>
      <c r="CM12" s="17">
        <v>3.19224</v>
      </c>
      <c r="CN12" s="17">
        <v>7.4</v>
      </c>
      <c r="CO12" s="17">
        <v>5.1333399999999996</v>
      </c>
      <c r="CP12" s="17">
        <v>5.1333399999999996</v>
      </c>
      <c r="CQ12" s="17">
        <v>2.2666599999999999</v>
      </c>
      <c r="CR12" s="17">
        <v>6.4</v>
      </c>
      <c r="CS12" s="17">
        <v>2.8177599999999998</v>
      </c>
      <c r="CT12" s="17">
        <v>2.8177500000000002</v>
      </c>
      <c r="CU12" s="17">
        <v>3.5822500000000002</v>
      </c>
      <c r="CV12" s="17"/>
      <c r="CW12" s="17"/>
      <c r="CX12" s="17"/>
      <c r="CY12" s="17">
        <v>0</v>
      </c>
      <c r="CZ12" s="17">
        <v>7</v>
      </c>
      <c r="DA12" s="17">
        <v>6.8787000000000003</v>
      </c>
      <c r="DB12" s="17">
        <v>6.8787000000000003</v>
      </c>
      <c r="DC12" s="17">
        <v>0.12130000000000001</v>
      </c>
      <c r="DD12" s="17">
        <v>11</v>
      </c>
      <c r="DE12" s="17">
        <v>14.91938</v>
      </c>
      <c r="DF12" s="17">
        <v>14.91934</v>
      </c>
      <c r="DG12" s="17">
        <v>-3.91934</v>
      </c>
      <c r="DH12" s="17">
        <v>50.6</v>
      </c>
      <c r="DI12" s="17">
        <v>49.999989999999997</v>
      </c>
      <c r="DJ12" s="17">
        <v>74.626239999999996</v>
      </c>
      <c r="DK12" s="17">
        <v>-24.026240000000001</v>
      </c>
      <c r="DL12" s="17"/>
      <c r="DM12" s="17"/>
      <c r="DN12" s="17"/>
      <c r="DO12" s="17">
        <v>0</v>
      </c>
      <c r="DP12" s="17"/>
      <c r="DQ12" s="17"/>
      <c r="DR12" s="17"/>
      <c r="DS12" s="17">
        <v>0</v>
      </c>
      <c r="DT12" s="17"/>
      <c r="DU12" s="17"/>
      <c r="DV12" s="17"/>
      <c r="DW12" s="17">
        <v>0</v>
      </c>
      <c r="DX12" s="17"/>
      <c r="DY12" s="17"/>
      <c r="DZ12" s="17"/>
      <c r="EA12" s="17">
        <v>0</v>
      </c>
      <c r="EB12" s="17">
        <v>104.6</v>
      </c>
      <c r="EC12" s="17">
        <v>99.219949999999997</v>
      </c>
      <c r="ED12" s="17">
        <v>84.954750000000004</v>
      </c>
      <c r="EE12" s="17">
        <v>19.645250000000001</v>
      </c>
      <c r="EF12" s="17">
        <v>79.099999999999994</v>
      </c>
      <c r="EG12" s="17">
        <v>98.454999999999998</v>
      </c>
      <c r="EH12" s="17">
        <v>110.26273999999999</v>
      </c>
      <c r="EI12" s="17">
        <v>-31.162739999999999</v>
      </c>
      <c r="EJ12" s="17"/>
      <c r="EK12" s="17"/>
      <c r="EL12" s="17"/>
      <c r="EM12" s="17">
        <v>0</v>
      </c>
      <c r="EN12" s="17"/>
      <c r="EO12" s="17"/>
      <c r="EP12" s="17"/>
      <c r="EQ12" s="17">
        <v>0</v>
      </c>
      <c r="ER12" s="17"/>
      <c r="ES12" s="17"/>
      <c r="ET12" s="17"/>
      <c r="EU12" s="17">
        <v>0</v>
      </c>
      <c r="EV12" s="17">
        <v>6.5</v>
      </c>
      <c r="EW12" s="17">
        <v>6.39</v>
      </c>
      <c r="EX12" s="17">
        <v>6.39</v>
      </c>
      <c r="EY12" s="17">
        <v>0.11</v>
      </c>
      <c r="EZ12" s="17">
        <v>293.10000000000002</v>
      </c>
      <c r="FA12" s="17"/>
      <c r="FB12" s="17"/>
      <c r="FC12" s="17">
        <v>293.10000000000002</v>
      </c>
      <c r="FD12" s="17">
        <v>54</v>
      </c>
      <c r="FE12" s="17">
        <v>38.760559999999998</v>
      </c>
      <c r="FF12" s="17">
        <v>38.760550000000002</v>
      </c>
      <c r="FG12" s="17">
        <v>15.23945</v>
      </c>
      <c r="FH12" s="17">
        <v>140.19999999999999</v>
      </c>
      <c r="FI12" s="17">
        <v>144.41032999999999</v>
      </c>
      <c r="FJ12" s="17">
        <v>67.010810000000006</v>
      </c>
      <c r="FK12" s="17">
        <v>73.189189999999996</v>
      </c>
      <c r="FL12" s="17">
        <v>31.5</v>
      </c>
      <c r="FM12" s="17">
        <v>19.00028</v>
      </c>
      <c r="FN12" s="17">
        <v>19.00028</v>
      </c>
      <c r="FO12" s="17">
        <v>12.49972</v>
      </c>
      <c r="FP12" s="17">
        <v>18.2</v>
      </c>
      <c r="FQ12" s="17">
        <v>17.56213</v>
      </c>
      <c r="FR12" s="17">
        <v>17.56213</v>
      </c>
      <c r="FS12" s="17">
        <v>0.63787000000000005</v>
      </c>
      <c r="FT12" s="17">
        <v>12.3</v>
      </c>
      <c r="FU12" s="17">
        <v>11.65048</v>
      </c>
      <c r="FV12" s="17">
        <v>11.65048</v>
      </c>
      <c r="FW12" s="17">
        <v>0.64951999999999999</v>
      </c>
      <c r="FX12" s="17">
        <v>87.4</v>
      </c>
      <c r="FY12" s="17">
        <v>87.68835</v>
      </c>
      <c r="FZ12" s="17">
        <v>87.688339999999997</v>
      </c>
      <c r="GA12" s="17">
        <v>-0.28833999999999999</v>
      </c>
      <c r="GB12" s="17">
        <v>125.2</v>
      </c>
      <c r="GC12" s="17">
        <v>184.91478000000001</v>
      </c>
      <c r="GD12" s="17">
        <v>184.91486</v>
      </c>
      <c r="GE12" s="17">
        <v>-59.714860000000002</v>
      </c>
      <c r="GF12" s="17">
        <v>125.4</v>
      </c>
      <c r="GG12" s="17">
        <v>184.91478000000001</v>
      </c>
      <c r="GH12" s="17">
        <v>184.91486</v>
      </c>
      <c r="GI12" s="17">
        <v>-59.514859999999999</v>
      </c>
      <c r="GJ12" s="17">
        <v>152.4</v>
      </c>
      <c r="GK12" s="17">
        <v>185.47008</v>
      </c>
      <c r="GL12" s="17">
        <v>185.47015999999999</v>
      </c>
      <c r="GM12" s="17">
        <v>-33.070160000000001</v>
      </c>
      <c r="GN12" s="17">
        <v>108.3</v>
      </c>
      <c r="GO12" s="17">
        <v>94.607910000000004</v>
      </c>
      <c r="GP12" s="17">
        <v>106.17901000000001</v>
      </c>
      <c r="GQ12" s="17">
        <v>2.1209899999999999</v>
      </c>
      <c r="GR12" s="17">
        <v>7.6</v>
      </c>
      <c r="GS12" s="17">
        <v>7.5072400000000004</v>
      </c>
      <c r="GT12" s="17">
        <v>7.5072299999999998</v>
      </c>
      <c r="GU12" s="17">
        <v>9.2770000000000005E-2</v>
      </c>
      <c r="GV12" s="17">
        <v>8.8000000000000007</v>
      </c>
      <c r="GW12" s="17">
        <v>7.8757999999999999</v>
      </c>
      <c r="GX12" s="17">
        <v>7.8757900000000003</v>
      </c>
      <c r="GY12" s="17">
        <v>0.92420999999999998</v>
      </c>
      <c r="GZ12" s="17">
        <v>5.0999999999999996</v>
      </c>
      <c r="HA12" s="17">
        <v>4.1239299999999997</v>
      </c>
      <c r="HB12" s="17">
        <v>4.1243100000000004</v>
      </c>
      <c r="HC12" s="17">
        <v>0.97568999999999995</v>
      </c>
      <c r="HD12" s="17">
        <v>22.1</v>
      </c>
      <c r="HE12" s="17">
        <v>21.751460000000002</v>
      </c>
      <c r="HF12" s="17">
        <v>21.751449999999998</v>
      </c>
      <c r="HG12" s="17">
        <v>0.34855000000000003</v>
      </c>
      <c r="HH12" s="17">
        <v>2</v>
      </c>
      <c r="HI12" s="17">
        <v>1.97359</v>
      </c>
      <c r="HJ12" s="17">
        <v>1.9735799999999999</v>
      </c>
      <c r="HK12" s="17">
        <v>2.6419999999999999E-2</v>
      </c>
      <c r="HL12" s="17"/>
      <c r="HM12" s="17"/>
      <c r="HN12" s="17"/>
      <c r="HO12" s="17">
        <v>0</v>
      </c>
      <c r="HP12" s="17">
        <v>44.3</v>
      </c>
      <c r="HQ12" s="17">
        <v>26.804919999999999</v>
      </c>
      <c r="HR12" s="17">
        <v>31.700559999999999</v>
      </c>
      <c r="HS12" s="17">
        <v>12.59944</v>
      </c>
      <c r="HT12" s="17"/>
      <c r="HU12" s="17"/>
      <c r="HV12" s="17"/>
      <c r="HW12" s="17">
        <v>0</v>
      </c>
      <c r="HX12" s="17"/>
      <c r="HY12" s="17"/>
      <c r="HZ12" s="17"/>
      <c r="IA12" s="17">
        <v>0</v>
      </c>
      <c r="IB12" s="17">
        <v>61.8</v>
      </c>
      <c r="IC12" s="17">
        <v>67.862710000000007</v>
      </c>
      <c r="ID12" s="17">
        <v>56.414760000000001</v>
      </c>
      <c r="IE12" s="17">
        <v>5.3852399999999996</v>
      </c>
      <c r="IF12" s="17">
        <v>0</v>
      </c>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127.3</v>
      </c>
      <c r="JE12" s="17">
        <v>85.063199999999995</v>
      </c>
      <c r="JF12" s="17">
        <v>99.142150000000001</v>
      </c>
      <c r="JG12" s="17">
        <v>28.15785</v>
      </c>
      <c r="JH12" s="17">
        <v>85.7</v>
      </c>
      <c r="JI12" s="17">
        <v>135.34411</v>
      </c>
      <c r="JJ12" s="17">
        <v>185.36976999999999</v>
      </c>
      <c r="JK12" s="17">
        <v>-99.66977</v>
      </c>
      <c r="JL12" s="17">
        <v>85.7</v>
      </c>
      <c r="JM12" s="17">
        <v>135.34411</v>
      </c>
      <c r="JN12" s="17">
        <v>185.36976999999999</v>
      </c>
      <c r="JO12" s="17">
        <v>-99.66977</v>
      </c>
      <c r="JP12" s="17">
        <v>85.9</v>
      </c>
      <c r="JQ12" s="17">
        <v>135.34411</v>
      </c>
      <c r="JR12" s="17">
        <v>185.36976999999999</v>
      </c>
      <c r="JS12" s="17">
        <v>-99.469769999999997</v>
      </c>
      <c r="JT12" s="17">
        <v>173</v>
      </c>
      <c r="JU12" s="17">
        <v>203.62582</v>
      </c>
      <c r="JV12" s="17">
        <v>278.88965000000002</v>
      </c>
      <c r="JW12" s="17">
        <v>-105.88965</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c r="LE12" s="17"/>
      <c r="LF12" s="17"/>
      <c r="LG12" s="17">
        <v>0</v>
      </c>
      <c r="LH12" s="17">
        <v>142.19999999999999</v>
      </c>
      <c r="LI12" s="17">
        <v>151.68154999999999</v>
      </c>
      <c r="LJ12" s="17">
        <v>101.85308999999999</v>
      </c>
      <c r="LK12" s="17">
        <v>40.346910000000001</v>
      </c>
      <c r="LL12" s="17">
        <v>67.3</v>
      </c>
      <c r="LM12" s="17">
        <v>59.792830000000002</v>
      </c>
      <c r="LN12" s="17">
        <v>92.447100000000006</v>
      </c>
      <c r="LO12" s="17">
        <v>-25.147099999999998</v>
      </c>
      <c r="LP12" s="17">
        <v>63.3</v>
      </c>
      <c r="LQ12" s="17">
        <v>67.133979999999994</v>
      </c>
      <c r="LR12" s="17">
        <v>67.133979999999994</v>
      </c>
      <c r="LS12" s="17">
        <v>-3.8339799999999999</v>
      </c>
      <c r="LT12" s="17">
        <v>68.3</v>
      </c>
      <c r="LU12" s="17">
        <v>57.582529999999998</v>
      </c>
      <c r="LV12" s="17">
        <v>72.37397</v>
      </c>
      <c r="LW12" s="17">
        <v>-4.0739700000000001</v>
      </c>
      <c r="LX12" s="17">
        <v>29.9</v>
      </c>
      <c r="LY12" s="17">
        <v>29.951460000000001</v>
      </c>
      <c r="LZ12" s="17">
        <v>29.951450000000001</v>
      </c>
      <c r="MA12" s="17">
        <v>-5.1450000000000003E-2</v>
      </c>
      <c r="MB12" s="17"/>
      <c r="MC12" s="17"/>
      <c r="MD12" s="17"/>
      <c r="ME12" s="17">
        <v>0</v>
      </c>
      <c r="MF12" s="17"/>
      <c r="MG12" s="17"/>
      <c r="MH12" s="17"/>
      <c r="MI12" s="17">
        <v>0</v>
      </c>
      <c r="MJ12" s="17"/>
      <c r="MK12" s="17"/>
      <c r="ML12" s="17"/>
      <c r="MM12" s="17">
        <v>0</v>
      </c>
      <c r="MN12" s="17">
        <v>102.5</v>
      </c>
      <c r="MO12" s="17">
        <v>151.08875</v>
      </c>
      <c r="MP12" s="17">
        <v>151.08869000000001</v>
      </c>
      <c r="MQ12" s="17">
        <v>-48.58869</v>
      </c>
      <c r="MR12" s="17">
        <v>102.2</v>
      </c>
      <c r="MS12" s="17">
        <v>151.08875</v>
      </c>
      <c r="MT12" s="17">
        <v>151.08869000000001</v>
      </c>
      <c r="MU12" s="17">
        <v>-48.888689999999997</v>
      </c>
      <c r="MV12" s="17">
        <v>122</v>
      </c>
      <c r="MW12" s="17">
        <v>151.54247000000001</v>
      </c>
      <c r="MX12" s="17">
        <v>151.54240999999999</v>
      </c>
      <c r="MY12" s="17">
        <v>-29.54241</v>
      </c>
      <c r="MZ12" s="17">
        <v>0</v>
      </c>
      <c r="NA12" s="17"/>
      <c r="NB12" s="17"/>
      <c r="NC12" s="17">
        <v>0</v>
      </c>
      <c r="ND12" s="17"/>
      <c r="NE12" s="17"/>
      <c r="NF12" s="17"/>
      <c r="NG12" s="17">
        <v>0</v>
      </c>
      <c r="NH12" s="17">
        <v>0</v>
      </c>
      <c r="NI12" s="17"/>
      <c r="NJ12" s="17"/>
      <c r="NK12" s="17">
        <v>0</v>
      </c>
      <c r="NL12" s="17"/>
      <c r="NM12" s="17"/>
      <c r="NN12" s="17"/>
      <c r="NO12" s="17">
        <v>0</v>
      </c>
      <c r="NP12" s="17"/>
      <c r="NQ12" s="17"/>
      <c r="NR12" s="17"/>
      <c r="NS12" s="17">
        <v>0</v>
      </c>
      <c r="NT12" s="17">
        <v>218.3</v>
      </c>
      <c r="NU12" s="17">
        <v>206.29037</v>
      </c>
      <c r="NV12" s="17">
        <v>206.29034999999999</v>
      </c>
      <c r="NW12" s="17">
        <v>12.009650000000001</v>
      </c>
      <c r="NX12" s="17">
        <v>104.7</v>
      </c>
      <c r="NY12" s="17">
        <v>103.45493</v>
      </c>
      <c r="NZ12" s="17">
        <v>103.45492</v>
      </c>
      <c r="OA12" s="17">
        <v>1.24508</v>
      </c>
      <c r="OB12" s="17">
        <v>0</v>
      </c>
      <c r="OC12" s="17"/>
      <c r="OD12" s="17"/>
      <c r="OE12" s="17">
        <v>0</v>
      </c>
      <c r="OF12" s="17">
        <v>35.9</v>
      </c>
      <c r="OG12" s="17">
        <v>53.6</v>
      </c>
      <c r="OH12" s="17">
        <v>33.47</v>
      </c>
      <c r="OI12" s="17">
        <v>2.4300000000000002</v>
      </c>
      <c r="OJ12" s="17">
        <v>0</v>
      </c>
      <c r="OK12" s="17"/>
      <c r="OL12" s="17"/>
      <c r="OM12" s="17">
        <v>0</v>
      </c>
      <c r="ON12" s="17">
        <v>12.3</v>
      </c>
      <c r="OO12" s="17">
        <v>12.9</v>
      </c>
      <c r="OP12" s="17">
        <v>11.677</v>
      </c>
      <c r="OQ12" s="17">
        <v>0.623</v>
      </c>
      <c r="OR12" s="17">
        <v>0</v>
      </c>
      <c r="OS12" s="17"/>
      <c r="OT12" s="17"/>
      <c r="OU12" s="17">
        <v>0</v>
      </c>
      <c r="OV12" s="17"/>
      <c r="OW12" s="17"/>
      <c r="OX12" s="17"/>
      <c r="OY12" s="17">
        <v>0</v>
      </c>
      <c r="OZ12" s="17"/>
      <c r="PA12" s="17"/>
      <c r="PB12" s="17"/>
      <c r="PC12" s="17">
        <v>0</v>
      </c>
      <c r="PD12" s="17">
        <v>9.9</v>
      </c>
      <c r="PE12" s="17"/>
      <c r="PF12" s="17"/>
      <c r="PG12" s="17">
        <v>9.9</v>
      </c>
      <c r="PH12" s="17">
        <v>3.4</v>
      </c>
      <c r="PI12" s="17">
        <v>1.0610299999999999</v>
      </c>
      <c r="PJ12" s="17"/>
      <c r="PK12" s="17">
        <v>3.4</v>
      </c>
      <c r="PL12" s="17">
        <v>0</v>
      </c>
      <c r="PM12" s="17"/>
      <c r="PN12" s="17"/>
      <c r="PO12" s="17">
        <v>0</v>
      </c>
      <c r="PP12" s="17">
        <v>0</v>
      </c>
      <c r="PQ12" s="17"/>
      <c r="PR12" s="17">
        <v>1</v>
      </c>
      <c r="PS12" s="17">
        <v>-1</v>
      </c>
      <c r="PT12" s="17">
        <v>1.9</v>
      </c>
      <c r="PU12" s="17">
        <v>1.8</v>
      </c>
      <c r="PV12" s="17">
        <v>1.8</v>
      </c>
      <c r="PW12" s="17">
        <v>0.1</v>
      </c>
      <c r="PX12" s="17">
        <v>4.8</v>
      </c>
      <c r="PY12" s="17">
        <v>4.4000000000000004</v>
      </c>
      <c r="PZ12" s="17">
        <v>4.4000000000000004</v>
      </c>
      <c r="QA12" s="17">
        <v>0.4</v>
      </c>
      <c r="QB12" s="17">
        <v>20.399999999999999</v>
      </c>
      <c r="QC12" s="17">
        <v>19.417470000000002</v>
      </c>
      <c r="QD12" s="17">
        <v>19.417470000000002</v>
      </c>
      <c r="QE12" s="17">
        <v>0.98253000000000001</v>
      </c>
      <c r="QF12" s="17">
        <v>4.5</v>
      </c>
      <c r="QG12" s="17">
        <v>4.2</v>
      </c>
      <c r="QH12" s="17">
        <v>4.2</v>
      </c>
      <c r="QI12" s="17">
        <v>0.3</v>
      </c>
      <c r="QJ12" s="17">
        <v>5.5</v>
      </c>
      <c r="QK12" s="17">
        <v>4</v>
      </c>
      <c r="QL12" s="17">
        <v>4</v>
      </c>
      <c r="QM12" s="17">
        <v>1.5</v>
      </c>
      <c r="QN12" s="17">
        <v>3.5</v>
      </c>
      <c r="QO12" s="17">
        <v>3.5</v>
      </c>
      <c r="QP12" s="17">
        <v>3.5</v>
      </c>
      <c r="QQ12" s="17">
        <v>0</v>
      </c>
      <c r="QR12" s="17">
        <v>18.5</v>
      </c>
      <c r="QS12" s="17">
        <v>17.864080000000001</v>
      </c>
      <c r="QT12" s="17">
        <v>17.864070000000002</v>
      </c>
      <c r="QU12" s="17">
        <v>0.63593</v>
      </c>
      <c r="QV12" s="17">
        <v>0</v>
      </c>
      <c r="QW12" s="17"/>
      <c r="QX12" s="17"/>
      <c r="QY12" s="17">
        <v>0</v>
      </c>
      <c r="QZ12" s="17">
        <v>0</v>
      </c>
      <c r="RA12" s="17"/>
      <c r="RB12" s="17"/>
      <c r="RC12" s="17">
        <v>0</v>
      </c>
      <c r="RD12" s="17">
        <v>9.8000000000000007</v>
      </c>
      <c r="RE12" s="17">
        <v>11.1</v>
      </c>
      <c r="RF12" s="17">
        <v>8.9600000000000009</v>
      </c>
      <c r="RG12" s="17">
        <v>0.84</v>
      </c>
      <c r="RH12" s="17">
        <v>20</v>
      </c>
      <c r="RI12" s="17">
        <v>27.5</v>
      </c>
      <c r="RJ12" s="17">
        <v>20.91</v>
      </c>
      <c r="RK12" s="17">
        <v>-0.91</v>
      </c>
      <c r="RL12" s="17">
        <v>0</v>
      </c>
      <c r="RM12" s="17"/>
      <c r="RN12" s="17"/>
      <c r="RO12" s="17">
        <v>0</v>
      </c>
      <c r="RP12" s="17">
        <v>2.5</v>
      </c>
      <c r="RQ12" s="17">
        <v>2.1989999999999998</v>
      </c>
      <c r="RR12" s="17">
        <v>2.1989999999999998</v>
      </c>
      <c r="RS12" s="17">
        <v>0.30099999999999999</v>
      </c>
      <c r="RT12" s="17">
        <v>14.7</v>
      </c>
      <c r="RU12" s="17">
        <v>15.69717</v>
      </c>
      <c r="RV12" s="17">
        <v>13.04917</v>
      </c>
      <c r="RW12" s="17">
        <v>1.65083</v>
      </c>
      <c r="RX12" s="17">
        <v>2.1</v>
      </c>
      <c r="RY12" s="17">
        <v>1.44</v>
      </c>
      <c r="RZ12" s="17">
        <v>1.44</v>
      </c>
      <c r="SA12" s="17">
        <v>0.66</v>
      </c>
      <c r="SB12" s="17">
        <v>0.4</v>
      </c>
      <c r="SC12" s="17">
        <v>0.4</v>
      </c>
      <c r="SD12" s="17">
        <v>0.4</v>
      </c>
      <c r="SE12" s="17">
        <v>0</v>
      </c>
      <c r="SF12" s="17">
        <v>7.8</v>
      </c>
      <c r="SG12" s="17">
        <v>7.3</v>
      </c>
      <c r="SH12" s="17">
        <v>7.3</v>
      </c>
      <c r="SI12" s="17">
        <v>0.5</v>
      </c>
      <c r="SJ12" s="17">
        <v>3.4</v>
      </c>
      <c r="SK12" s="17">
        <v>2.8</v>
      </c>
      <c r="SL12" s="17">
        <v>2.8</v>
      </c>
      <c r="SM12" s="17">
        <v>0.6</v>
      </c>
      <c r="SN12" s="17">
        <v>12.1</v>
      </c>
      <c r="SO12" s="17">
        <v>7</v>
      </c>
      <c r="SP12" s="17">
        <v>7</v>
      </c>
      <c r="SQ12" s="17">
        <v>5.0999999999999996</v>
      </c>
      <c r="SR12" s="17">
        <v>20.2</v>
      </c>
      <c r="SS12" s="17">
        <v>10</v>
      </c>
      <c r="ST12" s="17">
        <v>10</v>
      </c>
      <c r="SU12" s="17">
        <v>10.199999999999999</v>
      </c>
      <c r="SV12" s="17">
        <v>18.600000000000001</v>
      </c>
      <c r="SW12" s="17">
        <v>16.01942</v>
      </c>
      <c r="SX12" s="17">
        <v>16.019410000000001</v>
      </c>
      <c r="SY12" s="17">
        <v>2.5805899999999999</v>
      </c>
      <c r="SZ12" s="17">
        <v>2.1</v>
      </c>
      <c r="TA12" s="17">
        <v>9.7330000000000005</v>
      </c>
      <c r="TB12" s="17">
        <v>9.7330000000000005</v>
      </c>
      <c r="TC12" s="17">
        <v>-7.633</v>
      </c>
      <c r="TD12" s="17">
        <v>2.1</v>
      </c>
      <c r="TE12" s="17">
        <v>13.6</v>
      </c>
      <c r="TF12" s="17">
        <v>11.779</v>
      </c>
      <c r="TG12" s="17">
        <v>-9.6790000000000003</v>
      </c>
      <c r="TH12" s="17">
        <v>0</v>
      </c>
      <c r="TI12" s="17"/>
      <c r="TJ12" s="17"/>
      <c r="TK12" s="17">
        <v>0</v>
      </c>
      <c r="TL12" s="17">
        <v>45.7</v>
      </c>
      <c r="TM12" s="17">
        <v>39.1</v>
      </c>
      <c r="TN12" s="17">
        <v>19.143999999999998</v>
      </c>
      <c r="TO12" s="17">
        <v>26.556000000000001</v>
      </c>
      <c r="TP12" s="17">
        <v>60.6</v>
      </c>
      <c r="TQ12" s="17">
        <v>48</v>
      </c>
      <c r="TR12" s="17">
        <v>37.948999999999998</v>
      </c>
      <c r="TS12" s="17">
        <v>22.651</v>
      </c>
      <c r="TT12" s="17">
        <v>4.8</v>
      </c>
      <c r="TU12" s="17">
        <v>0.95</v>
      </c>
      <c r="TV12" s="17">
        <v>0.95</v>
      </c>
      <c r="TW12" s="17">
        <v>3.85</v>
      </c>
      <c r="TX12" s="17">
        <v>0</v>
      </c>
      <c r="TY12" s="17">
        <v>0.48499999999999999</v>
      </c>
      <c r="TZ12" s="17">
        <v>0.48499999999999999</v>
      </c>
      <c r="UA12" s="17">
        <v>-0.48499999999999999</v>
      </c>
      <c r="UB12" s="17">
        <v>10.5</v>
      </c>
      <c r="UC12" s="17">
        <v>8</v>
      </c>
      <c r="UD12" s="17">
        <v>8</v>
      </c>
      <c r="UE12" s="17">
        <v>2.5</v>
      </c>
      <c r="UF12" s="17">
        <v>8.4</v>
      </c>
      <c r="UG12" s="17">
        <v>2.5</v>
      </c>
      <c r="UH12" s="17">
        <v>2.5</v>
      </c>
      <c r="UI12" s="17">
        <v>5.9</v>
      </c>
      <c r="UJ12" s="17">
        <v>7.2</v>
      </c>
      <c r="UK12" s="17">
        <v>7.7</v>
      </c>
      <c r="UL12" s="17">
        <v>7.7</v>
      </c>
      <c r="UM12" s="17">
        <v>-0.5</v>
      </c>
      <c r="UN12" s="17">
        <v>16.8</v>
      </c>
      <c r="UO12" s="17">
        <v>20</v>
      </c>
      <c r="UP12" s="17">
        <v>5</v>
      </c>
      <c r="UQ12" s="17">
        <v>11.8</v>
      </c>
      <c r="UR12" s="17">
        <v>10.199999999999999</v>
      </c>
      <c r="US12" s="17">
        <v>10</v>
      </c>
      <c r="UT12" s="17">
        <v>5.5</v>
      </c>
      <c r="UU12" s="17">
        <v>4.7</v>
      </c>
      <c r="UV12" s="17">
        <v>10</v>
      </c>
      <c r="UW12" s="17">
        <v>10</v>
      </c>
      <c r="UX12" s="17">
        <v>6</v>
      </c>
      <c r="UY12" s="17">
        <v>4</v>
      </c>
      <c r="UZ12" s="17">
        <v>9.1</v>
      </c>
      <c r="VA12" s="17">
        <v>8.1999999999999993</v>
      </c>
      <c r="VB12" s="17">
        <v>7.7649999999999997</v>
      </c>
      <c r="VC12" s="17">
        <v>1.335</v>
      </c>
      <c r="VD12" s="17">
        <v>0</v>
      </c>
      <c r="VE12" s="17"/>
      <c r="VF12" s="17"/>
      <c r="VG12" s="17">
        <v>0</v>
      </c>
      <c r="VH12" s="17">
        <v>0</v>
      </c>
      <c r="VI12" s="17"/>
      <c r="VJ12" s="17"/>
      <c r="VK12" s="17">
        <v>0</v>
      </c>
      <c r="VL12" s="17">
        <v>0</v>
      </c>
      <c r="VM12" s="17"/>
      <c r="VN12" s="17"/>
      <c r="VO12" s="17">
        <v>0</v>
      </c>
      <c r="VP12" s="17">
        <v>0.6</v>
      </c>
      <c r="VQ12" s="17">
        <v>0.6</v>
      </c>
      <c r="VR12" s="17">
        <v>0.6</v>
      </c>
      <c r="VS12" s="17">
        <v>0</v>
      </c>
      <c r="VT12" s="17">
        <v>0</v>
      </c>
      <c r="VU12" s="17">
        <v>22.4</v>
      </c>
      <c r="VV12" s="17">
        <v>5</v>
      </c>
      <c r="VW12" s="17">
        <v>-5</v>
      </c>
      <c r="VX12" s="17">
        <v>0</v>
      </c>
      <c r="VY12" s="17">
        <v>23.1</v>
      </c>
      <c r="VZ12" s="17">
        <v>3</v>
      </c>
      <c r="WA12" s="17">
        <v>-3</v>
      </c>
      <c r="WB12" s="17">
        <v>0</v>
      </c>
      <c r="WC12" s="17"/>
      <c r="WD12" s="17"/>
      <c r="WE12" s="17">
        <v>0</v>
      </c>
      <c r="WF12" s="17">
        <v>2.2000000000000002</v>
      </c>
      <c r="WG12" s="17">
        <v>2.9009999999999998</v>
      </c>
      <c r="WH12" s="17">
        <v>2.9009999999999998</v>
      </c>
      <c r="WI12" s="17">
        <v>-0.70099999999999996</v>
      </c>
      <c r="WJ12" s="17">
        <v>2.4</v>
      </c>
      <c r="WK12" s="17">
        <v>2.4</v>
      </c>
      <c r="WL12" s="17">
        <v>2.4</v>
      </c>
      <c r="WM12" s="17">
        <v>0</v>
      </c>
      <c r="WN12" s="17">
        <v>2.2000000000000002</v>
      </c>
      <c r="WO12" s="17">
        <v>2.4</v>
      </c>
      <c r="WP12" s="17">
        <v>2.4</v>
      </c>
      <c r="WQ12" s="17">
        <v>-0.2</v>
      </c>
      <c r="WR12" s="17">
        <v>2</v>
      </c>
      <c r="WS12" s="17">
        <v>2.8</v>
      </c>
      <c r="WT12" s="17">
        <v>2.8</v>
      </c>
      <c r="WU12" s="17">
        <v>-0.8</v>
      </c>
      <c r="WV12" s="17">
        <v>0</v>
      </c>
      <c r="WW12" s="17"/>
      <c r="WX12" s="17"/>
      <c r="WY12" s="17">
        <v>0</v>
      </c>
      <c r="WZ12" s="17">
        <v>7.7</v>
      </c>
      <c r="XA12" s="17">
        <v>7</v>
      </c>
      <c r="XB12" s="17">
        <v>7</v>
      </c>
      <c r="XC12" s="17">
        <v>0.7</v>
      </c>
      <c r="XD12" s="17">
        <v>19.8</v>
      </c>
      <c r="XE12" s="17">
        <v>18.4466</v>
      </c>
      <c r="XF12" s="17">
        <v>18.4466</v>
      </c>
      <c r="XG12" s="17">
        <v>1.3533999999999999</v>
      </c>
      <c r="XH12" s="17">
        <v>9.4</v>
      </c>
      <c r="XI12" s="17">
        <v>10.7</v>
      </c>
      <c r="XJ12" s="17">
        <v>10.7</v>
      </c>
      <c r="XK12" s="17">
        <v>-1.3</v>
      </c>
      <c r="XL12" s="17">
        <v>27.9</v>
      </c>
      <c r="XM12" s="17">
        <v>29</v>
      </c>
      <c r="XN12" s="17">
        <v>29</v>
      </c>
      <c r="XO12" s="17">
        <v>-1.1000000000000001</v>
      </c>
      <c r="XP12" s="17">
        <v>31.9</v>
      </c>
      <c r="XQ12" s="17">
        <v>29</v>
      </c>
      <c r="XR12" s="17">
        <v>29</v>
      </c>
      <c r="XS12" s="17">
        <v>2.9</v>
      </c>
      <c r="XT12" s="17">
        <v>0</v>
      </c>
      <c r="XU12" s="17"/>
      <c r="XV12" s="17"/>
      <c r="XW12" s="17">
        <v>0</v>
      </c>
      <c r="XX12" s="17">
        <v>19</v>
      </c>
      <c r="XY12" s="17">
        <v>19</v>
      </c>
      <c r="XZ12" s="17">
        <v>19</v>
      </c>
      <c r="YA12" s="17">
        <v>0</v>
      </c>
      <c r="YB12" s="17">
        <v>7.7</v>
      </c>
      <c r="YC12" s="17">
        <v>7.37</v>
      </c>
      <c r="YD12" s="17">
        <v>7.37</v>
      </c>
      <c r="YE12" s="17">
        <v>0.33</v>
      </c>
      <c r="YF12" s="17">
        <v>11</v>
      </c>
      <c r="YG12" s="17">
        <v>11</v>
      </c>
      <c r="YH12" s="17">
        <v>15</v>
      </c>
      <c r="YI12" s="17">
        <v>-4</v>
      </c>
    </row>
    <row r="13" spans="1:659" ht="24" customHeight="1" x14ac:dyDescent="0.3">
      <c r="A13" s="1"/>
      <c r="B13" s="16" t="s">
        <v>92</v>
      </c>
      <c r="C13" s="16" t="s">
        <v>754</v>
      </c>
      <c r="D13" s="17">
        <v>145.69999999999999</v>
      </c>
      <c r="E13" s="17">
        <v>145.99993000000001</v>
      </c>
      <c r="F13" s="17">
        <v>145.99958000000001</v>
      </c>
      <c r="G13" s="17">
        <v>-0.29958000000000001</v>
      </c>
      <c r="H13" s="17">
        <v>622.4</v>
      </c>
      <c r="I13" s="17">
        <v>625.99707000000001</v>
      </c>
      <c r="J13" s="17">
        <v>625.99742000000003</v>
      </c>
      <c r="K13" s="17">
        <v>-3.5974200000000001</v>
      </c>
      <c r="L13" s="17">
        <v>214</v>
      </c>
      <c r="M13" s="17">
        <v>203.64796999999999</v>
      </c>
      <c r="N13" s="17">
        <v>203.64807999999999</v>
      </c>
      <c r="O13" s="17">
        <v>10.35192</v>
      </c>
      <c r="P13" s="17"/>
      <c r="Q13" s="17"/>
      <c r="R13" s="17"/>
      <c r="S13" s="17">
        <v>0</v>
      </c>
      <c r="T13" s="17"/>
      <c r="U13" s="17"/>
      <c r="V13" s="17"/>
      <c r="W13" s="17">
        <v>0</v>
      </c>
      <c r="X13" s="17">
        <v>41.1</v>
      </c>
      <c r="Y13" s="17">
        <v>16.307749999999999</v>
      </c>
      <c r="Z13" s="17"/>
      <c r="AA13" s="17">
        <v>41.1</v>
      </c>
      <c r="AB13" s="17">
        <v>159.80000000000001</v>
      </c>
      <c r="AC13" s="17">
        <v>130.018</v>
      </c>
      <c r="AD13" s="17">
        <v>122.99</v>
      </c>
      <c r="AE13" s="17">
        <v>36.81</v>
      </c>
      <c r="AF13" s="17"/>
      <c r="AG13" s="17"/>
      <c r="AH13" s="17"/>
      <c r="AI13" s="17">
        <v>0</v>
      </c>
      <c r="AJ13" s="17"/>
      <c r="AK13" s="17"/>
      <c r="AL13" s="17"/>
      <c r="AM13" s="17">
        <v>0</v>
      </c>
      <c r="AN13" s="17">
        <v>128.6</v>
      </c>
      <c r="AO13" s="17">
        <v>135.58386999999999</v>
      </c>
      <c r="AP13" s="17">
        <v>141.30454</v>
      </c>
      <c r="AQ13" s="17">
        <v>-12.70454</v>
      </c>
      <c r="AR13" s="17">
        <v>129.19999999999999</v>
      </c>
      <c r="AS13" s="17">
        <v>135.58386999999999</v>
      </c>
      <c r="AT13" s="17">
        <v>141.30454</v>
      </c>
      <c r="AU13" s="17">
        <v>-12.10454</v>
      </c>
      <c r="AV13" s="17">
        <v>129.1</v>
      </c>
      <c r="AW13" s="17">
        <v>135.58386999999999</v>
      </c>
      <c r="AX13" s="17">
        <v>141.30454</v>
      </c>
      <c r="AY13" s="17">
        <v>-12.20454</v>
      </c>
      <c r="AZ13" s="17">
        <v>224.5</v>
      </c>
      <c r="BA13" s="17">
        <v>203.98653999999999</v>
      </c>
      <c r="BB13" s="17">
        <v>212.59332000000001</v>
      </c>
      <c r="BC13" s="17">
        <v>11.90668</v>
      </c>
      <c r="BD13" s="17">
        <v>162.5</v>
      </c>
      <c r="BE13" s="17">
        <v>207.04163</v>
      </c>
      <c r="BF13" s="17">
        <v>207.04158000000001</v>
      </c>
      <c r="BG13" s="17">
        <v>-44.541580000000003</v>
      </c>
      <c r="BH13" s="17">
        <v>90.9</v>
      </c>
      <c r="BI13" s="17">
        <v>103.83168999999999</v>
      </c>
      <c r="BJ13" s="17">
        <v>103.83166</v>
      </c>
      <c r="BK13" s="17">
        <v>-12.931660000000001</v>
      </c>
      <c r="BL13" s="17">
        <v>274.3</v>
      </c>
      <c r="BM13" s="17">
        <v>294.80775999999997</v>
      </c>
      <c r="BN13" s="17">
        <v>206.57775000000001</v>
      </c>
      <c r="BO13" s="17">
        <v>67.722250000000003</v>
      </c>
      <c r="BP13" s="17">
        <v>3.2</v>
      </c>
      <c r="BQ13" s="17">
        <v>3.4527100000000002</v>
      </c>
      <c r="BR13" s="17">
        <v>3.4527100000000002</v>
      </c>
      <c r="BS13" s="17">
        <v>-0.25270999999999999</v>
      </c>
      <c r="BT13" s="17"/>
      <c r="BU13" s="17"/>
      <c r="BV13" s="17"/>
      <c r="BW13" s="17">
        <v>0</v>
      </c>
      <c r="BX13" s="17"/>
      <c r="BY13" s="17"/>
      <c r="BZ13" s="17"/>
      <c r="CA13" s="17">
        <v>0</v>
      </c>
      <c r="CB13" s="17"/>
      <c r="CC13" s="17"/>
      <c r="CD13" s="17"/>
      <c r="CE13" s="17">
        <v>0</v>
      </c>
      <c r="CF13" s="17"/>
      <c r="CG13" s="17"/>
      <c r="CH13" s="17"/>
      <c r="CI13" s="17">
        <v>0</v>
      </c>
      <c r="CJ13" s="17">
        <v>162.5</v>
      </c>
      <c r="CK13" s="17">
        <v>163.90777</v>
      </c>
      <c r="CL13" s="17">
        <v>163.90776</v>
      </c>
      <c r="CM13" s="17">
        <v>-1.4077599999999999</v>
      </c>
      <c r="CN13" s="17">
        <v>7.2</v>
      </c>
      <c r="CO13" s="17">
        <v>5.1333399999999996</v>
      </c>
      <c r="CP13" s="17">
        <v>5.1333399999999996</v>
      </c>
      <c r="CQ13" s="17">
        <v>2.0666600000000002</v>
      </c>
      <c r="CR13" s="17">
        <v>6.3</v>
      </c>
      <c r="CS13" s="17">
        <v>2.8177599999999998</v>
      </c>
      <c r="CT13" s="17">
        <v>2.8177500000000002</v>
      </c>
      <c r="CU13" s="17">
        <v>3.4822500000000001</v>
      </c>
      <c r="CV13" s="17"/>
      <c r="CW13" s="17"/>
      <c r="CX13" s="17"/>
      <c r="CY13" s="17">
        <v>0</v>
      </c>
      <c r="CZ13" s="17">
        <v>6.9</v>
      </c>
      <c r="DA13" s="17">
        <v>6.8787000000000003</v>
      </c>
      <c r="DB13" s="17">
        <v>6.8787000000000003</v>
      </c>
      <c r="DC13" s="17">
        <v>2.1299999999999999E-2</v>
      </c>
      <c r="DD13" s="17">
        <v>11</v>
      </c>
      <c r="DE13" s="17">
        <v>14.91938</v>
      </c>
      <c r="DF13" s="17">
        <v>14.91934</v>
      </c>
      <c r="DG13" s="17">
        <v>-3.91934</v>
      </c>
      <c r="DH13" s="17">
        <v>50</v>
      </c>
      <c r="DI13" s="17">
        <v>49.999989999999997</v>
      </c>
      <c r="DJ13" s="17">
        <v>72.085999999999999</v>
      </c>
      <c r="DK13" s="17">
        <v>-22.085999999999999</v>
      </c>
      <c r="DL13" s="17"/>
      <c r="DM13" s="17"/>
      <c r="DN13" s="17"/>
      <c r="DO13" s="17">
        <v>0</v>
      </c>
      <c r="DP13" s="17"/>
      <c r="DQ13" s="17"/>
      <c r="DR13" s="17"/>
      <c r="DS13" s="17">
        <v>0</v>
      </c>
      <c r="DT13" s="17"/>
      <c r="DU13" s="17"/>
      <c r="DV13" s="17"/>
      <c r="DW13" s="17">
        <v>0</v>
      </c>
      <c r="DX13" s="17"/>
      <c r="DY13" s="17"/>
      <c r="DZ13" s="17"/>
      <c r="EA13" s="17">
        <v>0</v>
      </c>
      <c r="EB13" s="17">
        <v>103.9</v>
      </c>
      <c r="EC13" s="17">
        <v>98.593590000000006</v>
      </c>
      <c r="ED13" s="17">
        <v>84.261240000000001</v>
      </c>
      <c r="EE13" s="17">
        <v>19.638760000000001</v>
      </c>
      <c r="EF13" s="17">
        <v>79.400000000000006</v>
      </c>
      <c r="EG13" s="17">
        <v>98.454120000000003</v>
      </c>
      <c r="EH13" s="17">
        <v>110.2628</v>
      </c>
      <c r="EI13" s="17">
        <v>-30.8628</v>
      </c>
      <c r="EJ13" s="17"/>
      <c r="EK13" s="17"/>
      <c r="EL13" s="17"/>
      <c r="EM13" s="17">
        <v>0</v>
      </c>
      <c r="EN13" s="17"/>
      <c r="EO13" s="17"/>
      <c r="EP13" s="17"/>
      <c r="EQ13" s="17">
        <v>0</v>
      </c>
      <c r="ER13" s="17"/>
      <c r="ES13" s="17"/>
      <c r="ET13" s="17"/>
      <c r="EU13" s="17">
        <v>0</v>
      </c>
      <c r="EV13" s="17">
        <v>6.5</v>
      </c>
      <c r="EW13" s="17">
        <v>6.39</v>
      </c>
      <c r="EX13" s="17">
        <v>6.39</v>
      </c>
      <c r="EY13" s="17">
        <v>0.11</v>
      </c>
      <c r="EZ13" s="17">
        <v>292.8</v>
      </c>
      <c r="FA13" s="17"/>
      <c r="FB13" s="17"/>
      <c r="FC13" s="17">
        <v>292.8</v>
      </c>
      <c r="FD13" s="17">
        <v>54</v>
      </c>
      <c r="FE13" s="17">
        <v>38.760559999999998</v>
      </c>
      <c r="FF13" s="17">
        <v>38.760550000000002</v>
      </c>
      <c r="FG13" s="17">
        <v>15.23945</v>
      </c>
      <c r="FH13" s="17">
        <v>140.19999999999999</v>
      </c>
      <c r="FI13" s="17">
        <v>143.22887</v>
      </c>
      <c r="FJ13" s="17">
        <v>67.010760000000005</v>
      </c>
      <c r="FK13" s="17">
        <v>73.189239999999998</v>
      </c>
      <c r="FL13" s="17">
        <v>30.3</v>
      </c>
      <c r="FM13" s="17">
        <v>19.00028</v>
      </c>
      <c r="FN13" s="17">
        <v>19.00028</v>
      </c>
      <c r="FO13" s="17">
        <v>11.299720000000001</v>
      </c>
      <c r="FP13" s="17">
        <v>18.2</v>
      </c>
      <c r="FQ13" s="17">
        <v>17.56213</v>
      </c>
      <c r="FR13" s="17">
        <v>17.56213</v>
      </c>
      <c r="FS13" s="17">
        <v>0.63787000000000005</v>
      </c>
      <c r="FT13" s="17">
        <v>12.3</v>
      </c>
      <c r="FU13" s="17">
        <v>11.65048</v>
      </c>
      <c r="FV13" s="17">
        <v>11.65048</v>
      </c>
      <c r="FW13" s="17">
        <v>0.64951999999999999</v>
      </c>
      <c r="FX13" s="17">
        <v>88.7</v>
      </c>
      <c r="FY13" s="17">
        <v>87.68835</v>
      </c>
      <c r="FZ13" s="17">
        <v>87.688339999999997</v>
      </c>
      <c r="GA13" s="17">
        <v>1.01166</v>
      </c>
      <c r="GB13" s="17">
        <v>122.1</v>
      </c>
      <c r="GC13" s="17">
        <v>184.91477</v>
      </c>
      <c r="GD13" s="17">
        <v>184.91485</v>
      </c>
      <c r="GE13" s="17">
        <v>-62.81485</v>
      </c>
      <c r="GF13" s="17">
        <v>122.5</v>
      </c>
      <c r="GG13" s="17">
        <v>184.91477</v>
      </c>
      <c r="GH13" s="17">
        <v>184.91485</v>
      </c>
      <c r="GI13" s="17">
        <v>-62.414850000000001</v>
      </c>
      <c r="GJ13" s="17">
        <v>152.4</v>
      </c>
      <c r="GK13" s="17">
        <v>185.47006999999999</v>
      </c>
      <c r="GL13" s="17">
        <v>185.47014999999999</v>
      </c>
      <c r="GM13" s="17">
        <v>-33.070149999999998</v>
      </c>
      <c r="GN13" s="17">
        <v>108.7</v>
      </c>
      <c r="GO13" s="17">
        <v>94.607910000000004</v>
      </c>
      <c r="GP13" s="17">
        <v>105.15161999999999</v>
      </c>
      <c r="GQ13" s="17">
        <v>3.5483799999999999</v>
      </c>
      <c r="GR13" s="17">
        <v>7.6</v>
      </c>
      <c r="GS13" s="17">
        <v>7.5072400000000004</v>
      </c>
      <c r="GT13" s="17">
        <v>7.5072299999999998</v>
      </c>
      <c r="GU13" s="17">
        <v>9.2770000000000005E-2</v>
      </c>
      <c r="GV13" s="17">
        <v>8.8000000000000007</v>
      </c>
      <c r="GW13" s="17">
        <v>7.8757999999999999</v>
      </c>
      <c r="GX13" s="17">
        <v>7.8757900000000003</v>
      </c>
      <c r="GY13" s="17">
        <v>0.92420999999999998</v>
      </c>
      <c r="GZ13" s="17">
        <v>12.1</v>
      </c>
      <c r="HA13" s="17">
        <v>4.1239100000000004</v>
      </c>
      <c r="HB13" s="17">
        <v>4.1242599999999996</v>
      </c>
      <c r="HC13" s="17">
        <v>7.9757400000000001</v>
      </c>
      <c r="HD13" s="17">
        <v>21.9</v>
      </c>
      <c r="HE13" s="17">
        <v>21.751460000000002</v>
      </c>
      <c r="HF13" s="17">
        <v>21.751449999999998</v>
      </c>
      <c r="HG13" s="17">
        <v>0.14854999999999999</v>
      </c>
      <c r="HH13" s="17">
        <v>2</v>
      </c>
      <c r="HI13" s="17">
        <v>1.97359</v>
      </c>
      <c r="HJ13" s="17">
        <v>1.9735799999999999</v>
      </c>
      <c r="HK13" s="17">
        <v>2.6419999999999999E-2</v>
      </c>
      <c r="HL13" s="17"/>
      <c r="HM13" s="17"/>
      <c r="HN13" s="17"/>
      <c r="HO13" s="17">
        <v>0</v>
      </c>
      <c r="HP13" s="17">
        <v>43.5</v>
      </c>
      <c r="HQ13" s="17">
        <v>26.804790000000001</v>
      </c>
      <c r="HR13" s="17">
        <v>20.618790000000001</v>
      </c>
      <c r="HS13" s="17">
        <v>22.881209999999999</v>
      </c>
      <c r="HT13" s="17"/>
      <c r="HU13" s="17"/>
      <c r="HV13" s="17"/>
      <c r="HW13" s="17">
        <v>0</v>
      </c>
      <c r="HX13" s="17"/>
      <c r="HY13" s="17"/>
      <c r="HZ13" s="17"/>
      <c r="IA13" s="17">
        <v>0</v>
      </c>
      <c r="IB13" s="17">
        <v>60.9</v>
      </c>
      <c r="IC13" s="17">
        <v>69.222930000000005</v>
      </c>
      <c r="ID13" s="17">
        <v>52.79224</v>
      </c>
      <c r="IE13" s="17">
        <v>8.1077600000000007</v>
      </c>
      <c r="IF13" s="17">
        <v>0</v>
      </c>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126.6</v>
      </c>
      <c r="JE13" s="17">
        <v>85.063199999999995</v>
      </c>
      <c r="JF13" s="17">
        <v>97.892089999999996</v>
      </c>
      <c r="JG13" s="17">
        <v>28.707909999999998</v>
      </c>
      <c r="JH13" s="17">
        <v>85.9</v>
      </c>
      <c r="JI13" s="17">
        <v>128.72730999999999</v>
      </c>
      <c r="JJ13" s="17">
        <v>185.3742</v>
      </c>
      <c r="JK13" s="17">
        <v>-99.474199999999996</v>
      </c>
      <c r="JL13" s="17">
        <v>86</v>
      </c>
      <c r="JM13" s="17">
        <v>128.72730999999999</v>
      </c>
      <c r="JN13" s="17">
        <v>185.3742</v>
      </c>
      <c r="JO13" s="17">
        <v>-99.374200000000002</v>
      </c>
      <c r="JP13" s="17">
        <v>86.1</v>
      </c>
      <c r="JQ13" s="17">
        <v>128.72730999999999</v>
      </c>
      <c r="JR13" s="17">
        <v>185.3742</v>
      </c>
      <c r="JS13" s="17">
        <v>-99.274199999999993</v>
      </c>
      <c r="JT13" s="17">
        <v>173.6</v>
      </c>
      <c r="JU13" s="17">
        <v>193.67081999999999</v>
      </c>
      <c r="JV13" s="17">
        <v>278.89632</v>
      </c>
      <c r="JW13" s="17">
        <v>-105.29631999999999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c r="LE13" s="17"/>
      <c r="LF13" s="17"/>
      <c r="LG13" s="17">
        <v>0</v>
      </c>
      <c r="LH13" s="17">
        <v>118.1</v>
      </c>
      <c r="LI13" s="17">
        <v>170.37790000000001</v>
      </c>
      <c r="LJ13" s="17">
        <v>112.93469</v>
      </c>
      <c r="LK13" s="17">
        <v>5.1653099999999998</v>
      </c>
      <c r="LL13" s="17">
        <v>66.599999999999994</v>
      </c>
      <c r="LM13" s="17">
        <v>39.17595</v>
      </c>
      <c r="LN13" s="17">
        <v>87.641459999999995</v>
      </c>
      <c r="LO13" s="17">
        <v>-21.041460000000001</v>
      </c>
      <c r="LP13" s="17">
        <v>62.7</v>
      </c>
      <c r="LQ13" s="17">
        <v>67.133979999999994</v>
      </c>
      <c r="LR13" s="17">
        <v>67.133979999999994</v>
      </c>
      <c r="LS13" s="17">
        <v>-4.43398</v>
      </c>
      <c r="LT13" s="17">
        <v>66.900000000000006</v>
      </c>
      <c r="LU13" s="17">
        <v>51.33822</v>
      </c>
      <c r="LV13" s="17">
        <v>72.37397</v>
      </c>
      <c r="LW13" s="17">
        <v>-5.4739699999999996</v>
      </c>
      <c r="LX13" s="17">
        <v>29.5</v>
      </c>
      <c r="LY13" s="17">
        <v>29.951460000000001</v>
      </c>
      <c r="LZ13" s="17">
        <v>29.951450000000001</v>
      </c>
      <c r="MA13" s="17">
        <v>-0.45145000000000002</v>
      </c>
      <c r="MB13" s="17"/>
      <c r="MC13" s="17"/>
      <c r="MD13" s="17"/>
      <c r="ME13" s="17">
        <v>0</v>
      </c>
      <c r="MF13" s="17"/>
      <c r="MG13" s="17"/>
      <c r="MH13" s="17"/>
      <c r="MI13" s="17">
        <v>0</v>
      </c>
      <c r="MJ13" s="17"/>
      <c r="MK13" s="17"/>
      <c r="ML13" s="17"/>
      <c r="MM13" s="17">
        <v>0</v>
      </c>
      <c r="MN13" s="17">
        <v>102.7</v>
      </c>
      <c r="MO13" s="17">
        <v>151.08875</v>
      </c>
      <c r="MP13" s="17">
        <v>151.08869000000001</v>
      </c>
      <c r="MQ13" s="17">
        <v>-48.388689999999997</v>
      </c>
      <c r="MR13" s="17">
        <v>102.6</v>
      </c>
      <c r="MS13" s="17">
        <v>151.08875</v>
      </c>
      <c r="MT13" s="17">
        <v>151.08869000000001</v>
      </c>
      <c r="MU13" s="17">
        <v>-48.488689999999998</v>
      </c>
      <c r="MV13" s="17">
        <v>121.7</v>
      </c>
      <c r="MW13" s="17">
        <v>151.54247000000001</v>
      </c>
      <c r="MX13" s="17">
        <v>151.54240999999999</v>
      </c>
      <c r="MY13" s="17">
        <v>-29.842410000000001</v>
      </c>
      <c r="MZ13" s="17">
        <v>0</v>
      </c>
      <c r="NA13" s="17"/>
      <c r="NB13" s="17"/>
      <c r="NC13" s="17">
        <v>0</v>
      </c>
      <c r="ND13" s="17"/>
      <c r="NE13" s="17"/>
      <c r="NF13" s="17"/>
      <c r="NG13" s="17">
        <v>0</v>
      </c>
      <c r="NH13" s="17">
        <v>0</v>
      </c>
      <c r="NI13" s="17"/>
      <c r="NJ13" s="17"/>
      <c r="NK13" s="17">
        <v>0</v>
      </c>
      <c r="NL13" s="17"/>
      <c r="NM13" s="17"/>
      <c r="NN13" s="17"/>
      <c r="NO13" s="17">
        <v>0</v>
      </c>
      <c r="NP13" s="17"/>
      <c r="NQ13" s="17"/>
      <c r="NR13" s="17"/>
      <c r="NS13" s="17">
        <v>0</v>
      </c>
      <c r="NT13" s="17">
        <v>217.9</v>
      </c>
      <c r="NU13" s="17">
        <v>206.29037</v>
      </c>
      <c r="NV13" s="17">
        <v>206.29034999999999</v>
      </c>
      <c r="NW13" s="17">
        <v>11.60965</v>
      </c>
      <c r="NX13" s="17">
        <v>104.7</v>
      </c>
      <c r="NY13" s="17">
        <v>103.45493</v>
      </c>
      <c r="NZ13" s="17">
        <v>103.45492</v>
      </c>
      <c r="OA13" s="17">
        <v>1.24508</v>
      </c>
      <c r="OB13" s="17">
        <v>0</v>
      </c>
      <c r="OC13" s="17"/>
      <c r="OD13" s="17"/>
      <c r="OE13" s="17">
        <v>0</v>
      </c>
      <c r="OF13" s="17">
        <v>21.7</v>
      </c>
      <c r="OG13" s="17">
        <v>50.4</v>
      </c>
      <c r="OH13" s="17">
        <v>31.37</v>
      </c>
      <c r="OI13" s="17">
        <v>-9.67</v>
      </c>
      <c r="OJ13" s="17">
        <v>0</v>
      </c>
      <c r="OK13" s="17"/>
      <c r="OL13" s="17"/>
      <c r="OM13" s="17">
        <v>0</v>
      </c>
      <c r="ON13" s="17">
        <v>12.3</v>
      </c>
      <c r="OO13" s="17">
        <v>12.9</v>
      </c>
      <c r="OP13" s="17">
        <v>11.42</v>
      </c>
      <c r="OQ13" s="17">
        <v>0.88</v>
      </c>
      <c r="OR13" s="17">
        <v>0</v>
      </c>
      <c r="OS13" s="17"/>
      <c r="OT13" s="17"/>
      <c r="OU13" s="17">
        <v>0</v>
      </c>
      <c r="OV13" s="17"/>
      <c r="OW13" s="17"/>
      <c r="OX13" s="17"/>
      <c r="OY13" s="17">
        <v>0</v>
      </c>
      <c r="OZ13" s="17"/>
      <c r="PA13" s="17"/>
      <c r="PB13" s="17"/>
      <c r="PC13" s="17">
        <v>0</v>
      </c>
      <c r="PD13" s="17">
        <v>9.9</v>
      </c>
      <c r="PE13" s="17"/>
      <c r="PF13" s="17"/>
      <c r="PG13" s="17">
        <v>9.9</v>
      </c>
      <c r="PH13" s="17">
        <v>3.5</v>
      </c>
      <c r="PI13" s="17">
        <v>1.0610200000000001</v>
      </c>
      <c r="PJ13" s="17"/>
      <c r="PK13" s="17">
        <v>3.5</v>
      </c>
      <c r="PL13" s="17">
        <v>0</v>
      </c>
      <c r="PM13" s="17"/>
      <c r="PN13" s="17"/>
      <c r="PO13" s="17">
        <v>0</v>
      </c>
      <c r="PP13" s="17">
        <v>0</v>
      </c>
      <c r="PQ13" s="17"/>
      <c r="PR13" s="17">
        <v>1</v>
      </c>
      <c r="PS13" s="17">
        <v>-1</v>
      </c>
      <c r="PT13" s="17">
        <v>1.9</v>
      </c>
      <c r="PU13" s="17">
        <v>1.8</v>
      </c>
      <c r="PV13" s="17">
        <v>1.8</v>
      </c>
      <c r="PW13" s="17">
        <v>0.1</v>
      </c>
      <c r="PX13" s="17">
        <v>4.8</v>
      </c>
      <c r="PY13" s="17">
        <v>4.4000000000000004</v>
      </c>
      <c r="PZ13" s="17">
        <v>4.4000000000000004</v>
      </c>
      <c r="QA13" s="17">
        <v>0.4</v>
      </c>
      <c r="QB13" s="17">
        <v>20.399999999999999</v>
      </c>
      <c r="QC13" s="17">
        <v>19.417470000000002</v>
      </c>
      <c r="QD13" s="17">
        <v>19.417470000000002</v>
      </c>
      <c r="QE13" s="17">
        <v>0.98253000000000001</v>
      </c>
      <c r="QF13" s="17">
        <v>4.5</v>
      </c>
      <c r="QG13" s="17">
        <v>4.2</v>
      </c>
      <c r="QH13" s="17">
        <v>4.2</v>
      </c>
      <c r="QI13" s="17">
        <v>0.3</v>
      </c>
      <c r="QJ13" s="17">
        <v>5.5</v>
      </c>
      <c r="QK13" s="17">
        <v>4</v>
      </c>
      <c r="QL13" s="17">
        <v>4</v>
      </c>
      <c r="QM13" s="17">
        <v>1.5</v>
      </c>
      <c r="QN13" s="17">
        <v>3.5</v>
      </c>
      <c r="QO13" s="17">
        <v>3.5</v>
      </c>
      <c r="QP13" s="17">
        <v>3.5</v>
      </c>
      <c r="QQ13" s="17">
        <v>0</v>
      </c>
      <c r="QR13" s="17">
        <v>18.5</v>
      </c>
      <c r="QS13" s="17">
        <v>17.864080000000001</v>
      </c>
      <c r="QT13" s="17">
        <v>17.864070000000002</v>
      </c>
      <c r="QU13" s="17">
        <v>0.63593</v>
      </c>
      <c r="QV13" s="17">
        <v>0</v>
      </c>
      <c r="QW13" s="17"/>
      <c r="QX13" s="17"/>
      <c r="QY13" s="17">
        <v>0</v>
      </c>
      <c r="QZ13" s="17">
        <v>0</v>
      </c>
      <c r="RA13" s="17"/>
      <c r="RB13" s="17"/>
      <c r="RC13" s="17">
        <v>0</v>
      </c>
      <c r="RD13" s="17">
        <v>7.1</v>
      </c>
      <c r="RE13" s="17">
        <v>10.4</v>
      </c>
      <c r="RF13" s="17">
        <v>8.75</v>
      </c>
      <c r="RG13" s="17">
        <v>-1.65</v>
      </c>
      <c r="RH13" s="17">
        <v>15.6</v>
      </c>
      <c r="RI13" s="17">
        <v>26.8</v>
      </c>
      <c r="RJ13" s="17">
        <v>20.239999999999998</v>
      </c>
      <c r="RK13" s="17">
        <v>-4.6399999999999997</v>
      </c>
      <c r="RL13" s="17">
        <v>0</v>
      </c>
      <c r="RM13" s="17"/>
      <c r="RN13" s="17"/>
      <c r="RO13" s="17">
        <v>0</v>
      </c>
      <c r="RP13" s="17">
        <v>2.5</v>
      </c>
      <c r="RQ13" s="17">
        <v>2.1989999999999998</v>
      </c>
      <c r="RR13" s="17">
        <v>2.1989999999999998</v>
      </c>
      <c r="RS13" s="17">
        <v>0.30099999999999999</v>
      </c>
      <c r="RT13" s="17">
        <v>14.7</v>
      </c>
      <c r="RU13" s="17">
        <v>16.011800000000001</v>
      </c>
      <c r="RV13" s="17">
        <v>12.21125</v>
      </c>
      <c r="RW13" s="17">
        <v>2.48875</v>
      </c>
      <c r="RX13" s="17">
        <v>2.2000000000000002</v>
      </c>
      <c r="RY13" s="17">
        <v>1.4</v>
      </c>
      <c r="RZ13" s="17">
        <v>1.4</v>
      </c>
      <c r="SA13" s="17">
        <v>0.8</v>
      </c>
      <c r="SB13" s="17">
        <v>0.4</v>
      </c>
      <c r="SC13" s="17">
        <v>0.4</v>
      </c>
      <c r="SD13" s="17">
        <v>0.4</v>
      </c>
      <c r="SE13" s="17">
        <v>0</v>
      </c>
      <c r="SF13" s="17">
        <v>7.8</v>
      </c>
      <c r="SG13" s="17">
        <v>7.3</v>
      </c>
      <c r="SH13" s="17">
        <v>7.3</v>
      </c>
      <c r="SI13" s="17">
        <v>0.5</v>
      </c>
      <c r="SJ13" s="17">
        <v>3.6</v>
      </c>
      <c r="SK13" s="17">
        <v>2.8</v>
      </c>
      <c r="SL13" s="17">
        <v>2.8</v>
      </c>
      <c r="SM13" s="17">
        <v>0.8</v>
      </c>
      <c r="SN13" s="17">
        <v>12.1</v>
      </c>
      <c r="SO13" s="17">
        <v>7</v>
      </c>
      <c r="SP13" s="17">
        <v>7</v>
      </c>
      <c r="SQ13" s="17">
        <v>5.0999999999999996</v>
      </c>
      <c r="SR13" s="17">
        <v>20.2</v>
      </c>
      <c r="SS13" s="17">
        <v>10</v>
      </c>
      <c r="ST13" s="17">
        <v>10</v>
      </c>
      <c r="SU13" s="17">
        <v>10.199999999999999</v>
      </c>
      <c r="SV13" s="17">
        <v>18.600000000000001</v>
      </c>
      <c r="SW13" s="17">
        <v>16.01942</v>
      </c>
      <c r="SX13" s="17">
        <v>16.019410000000001</v>
      </c>
      <c r="SY13" s="17">
        <v>2.5805899999999999</v>
      </c>
      <c r="SZ13" s="17">
        <v>1</v>
      </c>
      <c r="TA13" s="17">
        <v>9.4179999999999993</v>
      </c>
      <c r="TB13" s="17">
        <v>9.4179999999999993</v>
      </c>
      <c r="TC13" s="17">
        <v>-8.4179999999999993</v>
      </c>
      <c r="TD13" s="17">
        <v>4.5999999999999996</v>
      </c>
      <c r="TE13" s="17">
        <v>14.4</v>
      </c>
      <c r="TF13" s="17">
        <v>12.218999999999999</v>
      </c>
      <c r="TG13" s="17">
        <v>-7.6189999999999998</v>
      </c>
      <c r="TH13" s="17">
        <v>0</v>
      </c>
      <c r="TI13" s="17"/>
      <c r="TJ13" s="17"/>
      <c r="TK13" s="17">
        <v>0</v>
      </c>
      <c r="TL13" s="17">
        <v>37.5</v>
      </c>
      <c r="TM13" s="17">
        <v>36.799999999999997</v>
      </c>
      <c r="TN13" s="17">
        <v>16.817</v>
      </c>
      <c r="TO13" s="17">
        <v>20.683</v>
      </c>
      <c r="TP13" s="17">
        <v>56.1</v>
      </c>
      <c r="TQ13" s="17">
        <v>43.8</v>
      </c>
      <c r="TR13" s="17">
        <v>33.78</v>
      </c>
      <c r="TS13" s="17">
        <v>22.32</v>
      </c>
      <c r="TT13" s="17">
        <v>3.6</v>
      </c>
      <c r="TU13" s="17">
        <v>0.67300000000000004</v>
      </c>
      <c r="TV13" s="17">
        <v>0.67300000000000004</v>
      </c>
      <c r="TW13" s="17">
        <v>2.927</v>
      </c>
      <c r="TX13" s="17">
        <v>0.3</v>
      </c>
      <c r="TY13" s="17">
        <v>0.26400000000000001</v>
      </c>
      <c r="TZ13" s="17">
        <v>0.26400000000000001</v>
      </c>
      <c r="UA13" s="17">
        <v>3.5999999999999997E-2</v>
      </c>
      <c r="UB13" s="17">
        <v>10.5</v>
      </c>
      <c r="UC13" s="17">
        <v>8</v>
      </c>
      <c r="UD13" s="17">
        <v>8</v>
      </c>
      <c r="UE13" s="17">
        <v>2.5</v>
      </c>
      <c r="UF13" s="17">
        <v>8.4</v>
      </c>
      <c r="UG13" s="17">
        <v>2.5</v>
      </c>
      <c r="UH13" s="17">
        <v>2.5</v>
      </c>
      <c r="UI13" s="17">
        <v>5.9</v>
      </c>
      <c r="UJ13" s="17">
        <v>7.2</v>
      </c>
      <c r="UK13" s="17">
        <v>7.7</v>
      </c>
      <c r="UL13" s="17">
        <v>7.7</v>
      </c>
      <c r="UM13" s="17">
        <v>-0.5</v>
      </c>
      <c r="UN13" s="17">
        <v>16.5</v>
      </c>
      <c r="UO13" s="17">
        <v>20</v>
      </c>
      <c r="UP13" s="17">
        <v>5</v>
      </c>
      <c r="UQ13" s="17">
        <v>11.5</v>
      </c>
      <c r="UR13" s="17">
        <v>10.199999999999999</v>
      </c>
      <c r="US13" s="17">
        <v>10</v>
      </c>
      <c r="UT13" s="17">
        <v>5.5</v>
      </c>
      <c r="UU13" s="17">
        <v>4.7</v>
      </c>
      <c r="UV13" s="17">
        <v>10</v>
      </c>
      <c r="UW13" s="17">
        <v>10</v>
      </c>
      <c r="UX13" s="17">
        <v>6</v>
      </c>
      <c r="UY13" s="17">
        <v>4</v>
      </c>
      <c r="UZ13" s="17">
        <v>9.9</v>
      </c>
      <c r="VA13" s="17">
        <v>8.4</v>
      </c>
      <c r="VB13" s="17">
        <v>7.6769999999999996</v>
      </c>
      <c r="VC13" s="17">
        <v>2.2229999999999999</v>
      </c>
      <c r="VD13" s="17">
        <v>0</v>
      </c>
      <c r="VE13" s="17"/>
      <c r="VF13" s="17"/>
      <c r="VG13" s="17">
        <v>0</v>
      </c>
      <c r="VH13" s="17">
        <v>0</v>
      </c>
      <c r="VI13" s="17"/>
      <c r="VJ13" s="17"/>
      <c r="VK13" s="17">
        <v>0</v>
      </c>
      <c r="VL13" s="17">
        <v>0</v>
      </c>
      <c r="VM13" s="17"/>
      <c r="VN13" s="17"/>
      <c r="VO13" s="17">
        <v>0</v>
      </c>
      <c r="VP13" s="17">
        <v>0.6</v>
      </c>
      <c r="VQ13" s="17">
        <v>0.6</v>
      </c>
      <c r="VR13" s="17">
        <v>0.6</v>
      </c>
      <c r="VS13" s="17">
        <v>0</v>
      </c>
      <c r="VT13" s="17">
        <v>0</v>
      </c>
      <c r="VU13" s="17">
        <v>22.2</v>
      </c>
      <c r="VV13" s="17">
        <v>5</v>
      </c>
      <c r="VW13" s="17">
        <v>-5</v>
      </c>
      <c r="VX13" s="17">
        <v>0</v>
      </c>
      <c r="VY13" s="17">
        <v>21.6</v>
      </c>
      <c r="VZ13" s="17">
        <v>3</v>
      </c>
      <c r="WA13" s="17">
        <v>-3</v>
      </c>
      <c r="WB13" s="17">
        <v>0</v>
      </c>
      <c r="WC13" s="17"/>
      <c r="WD13" s="17"/>
      <c r="WE13" s="17">
        <v>0</v>
      </c>
      <c r="WF13" s="17">
        <v>2.2000000000000002</v>
      </c>
      <c r="WG13" s="17">
        <v>2.9009999999999998</v>
      </c>
      <c r="WH13" s="17">
        <v>2.9009999999999998</v>
      </c>
      <c r="WI13" s="17">
        <v>-0.70099999999999996</v>
      </c>
      <c r="WJ13" s="17">
        <v>2.4</v>
      </c>
      <c r="WK13" s="17">
        <v>2.4</v>
      </c>
      <c r="WL13" s="17">
        <v>2.4</v>
      </c>
      <c r="WM13" s="17">
        <v>0</v>
      </c>
      <c r="WN13" s="17">
        <v>2.2000000000000002</v>
      </c>
      <c r="WO13" s="17">
        <v>2.4</v>
      </c>
      <c r="WP13" s="17">
        <v>2.4</v>
      </c>
      <c r="WQ13" s="17">
        <v>-0.2</v>
      </c>
      <c r="WR13" s="17">
        <v>2</v>
      </c>
      <c r="WS13" s="17">
        <v>2.8</v>
      </c>
      <c r="WT13" s="17">
        <v>2.8</v>
      </c>
      <c r="WU13" s="17">
        <v>-0.8</v>
      </c>
      <c r="WV13" s="17">
        <v>0</v>
      </c>
      <c r="WW13" s="17"/>
      <c r="WX13" s="17"/>
      <c r="WY13" s="17">
        <v>0</v>
      </c>
      <c r="WZ13" s="17">
        <v>7.4</v>
      </c>
      <c r="XA13" s="17">
        <v>7</v>
      </c>
      <c r="XB13" s="17">
        <v>7</v>
      </c>
      <c r="XC13" s="17">
        <v>0.4</v>
      </c>
      <c r="XD13" s="17">
        <v>19.8</v>
      </c>
      <c r="XE13" s="17">
        <v>18.4466</v>
      </c>
      <c r="XF13" s="17">
        <v>18.4466</v>
      </c>
      <c r="XG13" s="17">
        <v>1.3533999999999999</v>
      </c>
      <c r="XH13" s="17">
        <v>9.5</v>
      </c>
      <c r="XI13" s="17">
        <v>10.7</v>
      </c>
      <c r="XJ13" s="17">
        <v>10.7</v>
      </c>
      <c r="XK13" s="17">
        <v>-1.2</v>
      </c>
      <c r="XL13" s="17">
        <v>28.1</v>
      </c>
      <c r="XM13" s="17">
        <v>29</v>
      </c>
      <c r="XN13" s="17">
        <v>29</v>
      </c>
      <c r="XO13" s="17">
        <v>-0.9</v>
      </c>
      <c r="XP13" s="17">
        <v>31.9</v>
      </c>
      <c r="XQ13" s="17">
        <v>29</v>
      </c>
      <c r="XR13" s="17">
        <v>29</v>
      </c>
      <c r="XS13" s="17">
        <v>2.9</v>
      </c>
      <c r="XT13" s="17">
        <v>0</v>
      </c>
      <c r="XU13" s="17"/>
      <c r="XV13" s="17"/>
      <c r="XW13" s="17">
        <v>0</v>
      </c>
      <c r="XX13" s="17">
        <v>19</v>
      </c>
      <c r="XY13" s="17">
        <v>19</v>
      </c>
      <c r="XZ13" s="17">
        <v>19</v>
      </c>
      <c r="YA13" s="17">
        <v>0</v>
      </c>
      <c r="YB13" s="17">
        <v>7.5</v>
      </c>
      <c r="YC13" s="17">
        <v>7.37</v>
      </c>
      <c r="YD13" s="17">
        <v>7.37</v>
      </c>
      <c r="YE13" s="17">
        <v>0.13</v>
      </c>
      <c r="YF13" s="17">
        <v>11</v>
      </c>
      <c r="YG13" s="17">
        <v>11</v>
      </c>
      <c r="YH13" s="17">
        <v>15</v>
      </c>
      <c r="YI13" s="17">
        <v>-4</v>
      </c>
    </row>
    <row r="14" spans="1:659" ht="24" customHeight="1" x14ac:dyDescent="0.3">
      <c r="A14" s="1"/>
      <c r="B14" s="16" t="s">
        <v>92</v>
      </c>
      <c r="C14" s="16" t="s">
        <v>755</v>
      </c>
      <c r="D14" s="17">
        <v>144.9</v>
      </c>
      <c r="E14" s="17">
        <v>145.99993000000001</v>
      </c>
      <c r="F14" s="17">
        <v>145.99961999999999</v>
      </c>
      <c r="G14" s="17">
        <v>-1.09962</v>
      </c>
      <c r="H14" s="17">
        <v>627.70000000000005</v>
      </c>
      <c r="I14" s="17">
        <v>625.99715000000003</v>
      </c>
      <c r="J14" s="17">
        <v>625.99742000000003</v>
      </c>
      <c r="K14" s="17">
        <v>1.70258</v>
      </c>
      <c r="L14" s="17">
        <v>214.5</v>
      </c>
      <c r="M14" s="17">
        <v>203.648</v>
      </c>
      <c r="N14" s="17">
        <v>203.64807999999999</v>
      </c>
      <c r="O14" s="17">
        <v>10.85192</v>
      </c>
      <c r="P14" s="17"/>
      <c r="Q14" s="17"/>
      <c r="R14" s="17"/>
      <c r="S14" s="17">
        <v>0</v>
      </c>
      <c r="T14" s="17"/>
      <c r="U14" s="17"/>
      <c r="V14" s="17"/>
      <c r="W14" s="17">
        <v>0</v>
      </c>
      <c r="X14" s="17">
        <v>41.1</v>
      </c>
      <c r="Y14" s="17">
        <v>16.307680000000001</v>
      </c>
      <c r="Z14" s="17"/>
      <c r="AA14" s="17">
        <v>41.1</v>
      </c>
      <c r="AB14" s="17">
        <v>160.69999999999999</v>
      </c>
      <c r="AC14" s="17">
        <v>130.018</v>
      </c>
      <c r="AD14" s="17">
        <v>122.99</v>
      </c>
      <c r="AE14" s="17">
        <v>37.71</v>
      </c>
      <c r="AF14" s="17"/>
      <c r="AG14" s="17"/>
      <c r="AH14" s="17"/>
      <c r="AI14" s="17">
        <v>0</v>
      </c>
      <c r="AJ14" s="17"/>
      <c r="AK14" s="17"/>
      <c r="AL14" s="17"/>
      <c r="AM14" s="17">
        <v>0</v>
      </c>
      <c r="AN14" s="17">
        <v>128.4</v>
      </c>
      <c r="AO14" s="17">
        <v>135.58386999999999</v>
      </c>
      <c r="AP14" s="17">
        <v>139.77597</v>
      </c>
      <c r="AQ14" s="17">
        <v>-11.375970000000001</v>
      </c>
      <c r="AR14" s="17">
        <v>128.80000000000001</v>
      </c>
      <c r="AS14" s="17">
        <v>135.58386999999999</v>
      </c>
      <c r="AT14" s="17">
        <v>139.77597</v>
      </c>
      <c r="AU14" s="17">
        <v>-10.97597</v>
      </c>
      <c r="AV14" s="17">
        <v>129.1</v>
      </c>
      <c r="AW14" s="17">
        <v>135.58386999999999</v>
      </c>
      <c r="AX14" s="17">
        <v>139.77597</v>
      </c>
      <c r="AY14" s="17">
        <v>-10.67597</v>
      </c>
      <c r="AZ14" s="17">
        <v>224.9</v>
      </c>
      <c r="BA14" s="17">
        <v>203.98653999999999</v>
      </c>
      <c r="BB14" s="17">
        <v>210.29357999999999</v>
      </c>
      <c r="BC14" s="17">
        <v>14.60642</v>
      </c>
      <c r="BD14" s="17">
        <v>161.30000000000001</v>
      </c>
      <c r="BE14" s="17">
        <v>207.04163</v>
      </c>
      <c r="BF14" s="17">
        <v>207.04158000000001</v>
      </c>
      <c r="BG14" s="17">
        <v>-45.741579999999999</v>
      </c>
      <c r="BH14" s="17">
        <v>90.8</v>
      </c>
      <c r="BI14" s="17">
        <v>103.83168999999999</v>
      </c>
      <c r="BJ14" s="17">
        <v>103.83166</v>
      </c>
      <c r="BK14" s="17">
        <v>-13.03166</v>
      </c>
      <c r="BL14" s="17">
        <v>275</v>
      </c>
      <c r="BM14" s="17">
        <v>304.38319000000001</v>
      </c>
      <c r="BN14" s="17">
        <v>207.30896999999999</v>
      </c>
      <c r="BO14" s="17">
        <v>67.691029999999998</v>
      </c>
      <c r="BP14" s="17">
        <v>3.2</v>
      </c>
      <c r="BQ14" s="17">
        <v>3.4527100000000002</v>
      </c>
      <c r="BR14" s="17">
        <v>3.4527100000000002</v>
      </c>
      <c r="BS14" s="17">
        <v>-0.25270999999999999</v>
      </c>
      <c r="BT14" s="17"/>
      <c r="BU14" s="17"/>
      <c r="BV14" s="17"/>
      <c r="BW14" s="17">
        <v>0</v>
      </c>
      <c r="BX14" s="17"/>
      <c r="BY14" s="17"/>
      <c r="BZ14" s="17"/>
      <c r="CA14" s="17">
        <v>0</v>
      </c>
      <c r="CB14" s="17"/>
      <c r="CC14" s="17"/>
      <c r="CD14" s="17"/>
      <c r="CE14" s="17">
        <v>0</v>
      </c>
      <c r="CF14" s="17"/>
      <c r="CG14" s="17"/>
      <c r="CH14" s="17"/>
      <c r="CI14" s="17">
        <v>0</v>
      </c>
      <c r="CJ14" s="17">
        <v>164</v>
      </c>
      <c r="CK14" s="17">
        <v>163.90777</v>
      </c>
      <c r="CL14" s="17">
        <v>163.90776</v>
      </c>
      <c r="CM14" s="17">
        <v>9.2240000000000003E-2</v>
      </c>
      <c r="CN14" s="17">
        <v>8</v>
      </c>
      <c r="CO14" s="17">
        <v>5.1333399999999996</v>
      </c>
      <c r="CP14" s="17">
        <v>5.1333399999999996</v>
      </c>
      <c r="CQ14" s="17">
        <v>2.86666</v>
      </c>
      <c r="CR14" s="17">
        <v>6.2</v>
      </c>
      <c r="CS14" s="17">
        <v>2.8177599999999998</v>
      </c>
      <c r="CT14" s="17">
        <v>2.8177500000000002</v>
      </c>
      <c r="CU14" s="17">
        <v>3.38225</v>
      </c>
      <c r="CV14" s="17"/>
      <c r="CW14" s="17"/>
      <c r="CX14" s="17"/>
      <c r="CY14" s="17">
        <v>0</v>
      </c>
      <c r="CZ14" s="17">
        <v>6.9</v>
      </c>
      <c r="DA14" s="17">
        <v>6.8787000000000003</v>
      </c>
      <c r="DB14" s="17">
        <v>6.8787000000000003</v>
      </c>
      <c r="DC14" s="17">
        <v>2.1299999999999999E-2</v>
      </c>
      <c r="DD14" s="17">
        <v>11</v>
      </c>
      <c r="DE14" s="17">
        <v>14.91938</v>
      </c>
      <c r="DF14" s="17">
        <v>14.91934</v>
      </c>
      <c r="DG14" s="17">
        <v>-3.91934</v>
      </c>
      <c r="DH14" s="17">
        <v>76.099999999999994</v>
      </c>
      <c r="DI14" s="17">
        <v>49.999989999999997</v>
      </c>
      <c r="DJ14" s="17">
        <v>77.067019999999999</v>
      </c>
      <c r="DK14" s="17">
        <v>-0.96701999999999999</v>
      </c>
      <c r="DL14" s="17"/>
      <c r="DM14" s="17"/>
      <c r="DN14" s="17"/>
      <c r="DO14" s="17">
        <v>0</v>
      </c>
      <c r="DP14" s="17"/>
      <c r="DQ14" s="17"/>
      <c r="DR14" s="17"/>
      <c r="DS14" s="17">
        <v>0</v>
      </c>
      <c r="DT14" s="17"/>
      <c r="DU14" s="17"/>
      <c r="DV14" s="17"/>
      <c r="DW14" s="17">
        <v>0</v>
      </c>
      <c r="DX14" s="17"/>
      <c r="DY14" s="17"/>
      <c r="DZ14" s="17"/>
      <c r="EA14" s="17">
        <v>0</v>
      </c>
      <c r="EB14" s="17">
        <v>104.3</v>
      </c>
      <c r="EC14" s="17">
        <v>103.2694</v>
      </c>
      <c r="ED14" s="17">
        <v>88.387429999999995</v>
      </c>
      <c r="EE14" s="17">
        <v>15.912570000000001</v>
      </c>
      <c r="EF14" s="17">
        <v>93.5</v>
      </c>
      <c r="EG14" s="17">
        <v>110.26302</v>
      </c>
      <c r="EH14" s="17">
        <v>98.456199999999995</v>
      </c>
      <c r="EI14" s="17">
        <v>-4.9561999999999999</v>
      </c>
      <c r="EJ14" s="17"/>
      <c r="EK14" s="17"/>
      <c r="EL14" s="17"/>
      <c r="EM14" s="17">
        <v>0</v>
      </c>
      <c r="EN14" s="17"/>
      <c r="EO14" s="17"/>
      <c r="EP14" s="17"/>
      <c r="EQ14" s="17">
        <v>0</v>
      </c>
      <c r="ER14" s="17"/>
      <c r="ES14" s="17"/>
      <c r="ET14" s="17"/>
      <c r="EU14" s="17">
        <v>0</v>
      </c>
      <c r="EV14" s="17">
        <v>6.5</v>
      </c>
      <c r="EW14" s="17">
        <v>6.39</v>
      </c>
      <c r="EX14" s="17">
        <v>6.39</v>
      </c>
      <c r="EY14" s="17">
        <v>0.11</v>
      </c>
      <c r="EZ14" s="17">
        <v>293.60000000000002</v>
      </c>
      <c r="FA14" s="17"/>
      <c r="FB14" s="17"/>
      <c r="FC14" s="17">
        <v>293.60000000000002</v>
      </c>
      <c r="FD14" s="17">
        <v>54</v>
      </c>
      <c r="FE14" s="17">
        <v>38.760559999999998</v>
      </c>
      <c r="FF14" s="17">
        <v>38.760550000000002</v>
      </c>
      <c r="FG14" s="17">
        <v>15.23945</v>
      </c>
      <c r="FH14" s="17">
        <v>141.69999999999999</v>
      </c>
      <c r="FI14" s="17">
        <v>142.07912999999999</v>
      </c>
      <c r="FJ14" s="17">
        <v>67.009609999999995</v>
      </c>
      <c r="FK14" s="17">
        <v>74.690389999999994</v>
      </c>
      <c r="FL14" s="17">
        <v>29.9</v>
      </c>
      <c r="FM14" s="17">
        <v>19.00028</v>
      </c>
      <c r="FN14" s="17">
        <v>19.00028</v>
      </c>
      <c r="FO14" s="17">
        <v>10.89972</v>
      </c>
      <c r="FP14" s="17">
        <v>18.2</v>
      </c>
      <c r="FQ14" s="17">
        <v>17.56213</v>
      </c>
      <c r="FR14" s="17">
        <v>17.56213</v>
      </c>
      <c r="FS14" s="17">
        <v>0.63787000000000005</v>
      </c>
      <c r="FT14" s="17">
        <v>12.4</v>
      </c>
      <c r="FU14" s="17">
        <v>11.65048</v>
      </c>
      <c r="FV14" s="17">
        <v>11.65048</v>
      </c>
      <c r="FW14" s="17">
        <v>0.74951999999999996</v>
      </c>
      <c r="FX14" s="17">
        <v>90.4</v>
      </c>
      <c r="FY14" s="17">
        <v>87.68835</v>
      </c>
      <c r="FZ14" s="17">
        <v>87.688339999999997</v>
      </c>
      <c r="GA14" s="17">
        <v>2.7116600000000002</v>
      </c>
      <c r="GB14" s="17">
        <v>122.2</v>
      </c>
      <c r="GC14" s="17">
        <v>184.91479000000001</v>
      </c>
      <c r="GD14" s="17">
        <v>184.91485</v>
      </c>
      <c r="GE14" s="17">
        <v>-62.714849999999998</v>
      </c>
      <c r="GF14" s="17">
        <v>122</v>
      </c>
      <c r="GG14" s="17">
        <v>184.91479000000001</v>
      </c>
      <c r="GH14" s="17">
        <v>184.91485</v>
      </c>
      <c r="GI14" s="17">
        <v>-62.914850000000001</v>
      </c>
      <c r="GJ14" s="17">
        <v>152.80000000000001</v>
      </c>
      <c r="GK14" s="17">
        <v>185.47009</v>
      </c>
      <c r="GL14" s="17">
        <v>185.47014999999999</v>
      </c>
      <c r="GM14" s="17">
        <v>-32.67015</v>
      </c>
      <c r="GN14" s="17">
        <v>108.6</v>
      </c>
      <c r="GO14" s="17">
        <v>94.607910000000004</v>
      </c>
      <c r="GP14" s="17">
        <v>102.6035</v>
      </c>
      <c r="GQ14" s="17">
        <v>5.9965000000000002</v>
      </c>
      <c r="GR14" s="17">
        <v>7.6</v>
      </c>
      <c r="GS14" s="17">
        <v>7.5072400000000004</v>
      </c>
      <c r="GT14" s="17">
        <v>7.5072299999999998</v>
      </c>
      <c r="GU14" s="17">
        <v>9.2770000000000005E-2</v>
      </c>
      <c r="GV14" s="17">
        <v>8.8000000000000007</v>
      </c>
      <c r="GW14" s="17">
        <v>7.8757999999999999</v>
      </c>
      <c r="GX14" s="17">
        <v>7.8757900000000003</v>
      </c>
      <c r="GY14" s="17">
        <v>0.92420999999999998</v>
      </c>
      <c r="GZ14" s="17">
        <v>18.5</v>
      </c>
      <c r="HA14" s="17">
        <v>18.00001</v>
      </c>
      <c r="HB14" s="17">
        <v>24.743600000000001</v>
      </c>
      <c r="HC14" s="17">
        <v>-6.2435999999999998</v>
      </c>
      <c r="HD14" s="17">
        <v>21.9</v>
      </c>
      <c r="HE14" s="17">
        <v>21.751460000000002</v>
      </c>
      <c r="HF14" s="17">
        <v>21.751449999999998</v>
      </c>
      <c r="HG14" s="17">
        <v>0.14854999999999999</v>
      </c>
      <c r="HH14" s="17">
        <v>2</v>
      </c>
      <c r="HI14" s="17">
        <v>1.97359</v>
      </c>
      <c r="HJ14" s="17">
        <v>1.9735799999999999</v>
      </c>
      <c r="HK14" s="17">
        <v>2.6419999999999999E-2</v>
      </c>
      <c r="HL14" s="17"/>
      <c r="HM14" s="17"/>
      <c r="HN14" s="17"/>
      <c r="HO14" s="17">
        <v>0</v>
      </c>
      <c r="HP14" s="17">
        <v>59.5</v>
      </c>
      <c r="HQ14" s="17">
        <v>43.171320000000001</v>
      </c>
      <c r="HR14" s="17">
        <v>20.618790000000001</v>
      </c>
      <c r="HS14" s="17">
        <v>38.881210000000003</v>
      </c>
      <c r="HT14" s="17"/>
      <c r="HU14" s="17"/>
      <c r="HV14" s="17"/>
      <c r="HW14" s="17">
        <v>0</v>
      </c>
      <c r="HX14" s="17"/>
      <c r="HY14" s="17"/>
      <c r="HZ14" s="17"/>
      <c r="IA14" s="17">
        <v>0</v>
      </c>
      <c r="IB14" s="17">
        <v>61.5</v>
      </c>
      <c r="IC14" s="17">
        <v>41.501289999999997</v>
      </c>
      <c r="ID14" s="17">
        <v>54.889099999999999</v>
      </c>
      <c r="IE14" s="17">
        <v>6.6109</v>
      </c>
      <c r="IF14" s="17">
        <v>0</v>
      </c>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126.5</v>
      </c>
      <c r="JE14" s="17">
        <v>85.063199999999995</v>
      </c>
      <c r="JF14" s="17">
        <v>94.791709999999995</v>
      </c>
      <c r="JG14" s="17">
        <v>31.708290000000002</v>
      </c>
      <c r="JH14" s="17">
        <v>86</v>
      </c>
      <c r="JI14" s="17">
        <v>128.02769000000001</v>
      </c>
      <c r="JJ14" s="17">
        <v>185.36976000000001</v>
      </c>
      <c r="JK14" s="17">
        <v>-99.369759999999999</v>
      </c>
      <c r="JL14" s="17">
        <v>86.2</v>
      </c>
      <c r="JM14" s="17">
        <v>128.02769000000001</v>
      </c>
      <c r="JN14" s="17">
        <v>185.36976000000001</v>
      </c>
      <c r="JO14" s="17">
        <v>-99.169759999999997</v>
      </c>
      <c r="JP14" s="17">
        <v>86.3</v>
      </c>
      <c r="JQ14" s="17">
        <v>128.02769000000001</v>
      </c>
      <c r="JR14" s="17">
        <v>185.36976000000001</v>
      </c>
      <c r="JS14" s="17">
        <v>-99.069760000000002</v>
      </c>
      <c r="JT14" s="17">
        <v>173.9</v>
      </c>
      <c r="JU14" s="17">
        <v>192.61823999999999</v>
      </c>
      <c r="JV14" s="17">
        <v>278.88963999999999</v>
      </c>
      <c r="JW14" s="17">
        <v>-104.98963999999999</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c r="LE14" s="17"/>
      <c r="LF14" s="17"/>
      <c r="LG14" s="17">
        <v>0</v>
      </c>
      <c r="LH14" s="17">
        <v>104.1</v>
      </c>
      <c r="LI14" s="17">
        <v>90.380750000000006</v>
      </c>
      <c r="LJ14" s="17">
        <v>135.37975</v>
      </c>
      <c r="LK14" s="17">
        <v>-31.27975</v>
      </c>
      <c r="LL14" s="17">
        <v>66.8</v>
      </c>
      <c r="LM14" s="17">
        <v>86.503990000000002</v>
      </c>
      <c r="LN14" s="17">
        <v>68.780820000000006</v>
      </c>
      <c r="LO14" s="17">
        <v>-1.98082</v>
      </c>
      <c r="LP14" s="17">
        <v>63.1</v>
      </c>
      <c r="LQ14" s="17">
        <v>67.133979999999994</v>
      </c>
      <c r="LR14" s="17">
        <v>67.133979999999994</v>
      </c>
      <c r="LS14" s="17">
        <v>-4.0339799999999997</v>
      </c>
      <c r="LT14" s="17">
        <v>62</v>
      </c>
      <c r="LU14" s="17">
        <v>71.92577</v>
      </c>
      <c r="LV14" s="17">
        <v>63.027209999999997</v>
      </c>
      <c r="LW14" s="17">
        <v>-1.02721</v>
      </c>
      <c r="LX14" s="17">
        <v>29.8</v>
      </c>
      <c r="LY14" s="17">
        <v>29.766010000000001</v>
      </c>
      <c r="LZ14" s="17">
        <v>29.951450000000001</v>
      </c>
      <c r="MA14" s="17">
        <v>-0.15145</v>
      </c>
      <c r="MB14" s="17"/>
      <c r="MC14" s="17"/>
      <c r="MD14" s="17"/>
      <c r="ME14" s="17">
        <v>0</v>
      </c>
      <c r="MF14" s="17"/>
      <c r="MG14" s="17"/>
      <c r="MH14" s="17"/>
      <c r="MI14" s="17">
        <v>0</v>
      </c>
      <c r="MJ14" s="17"/>
      <c r="MK14" s="17"/>
      <c r="ML14" s="17"/>
      <c r="MM14" s="17">
        <v>0</v>
      </c>
      <c r="MN14" s="17">
        <v>102.4</v>
      </c>
      <c r="MO14" s="17">
        <v>151.08875</v>
      </c>
      <c r="MP14" s="17">
        <v>151.08869000000001</v>
      </c>
      <c r="MQ14" s="17">
        <v>-48.688690000000001</v>
      </c>
      <c r="MR14" s="17">
        <v>102.6</v>
      </c>
      <c r="MS14" s="17">
        <v>151.08875</v>
      </c>
      <c r="MT14" s="17">
        <v>151.08869000000001</v>
      </c>
      <c r="MU14" s="17">
        <v>-48.488689999999998</v>
      </c>
      <c r="MV14" s="17">
        <v>122.5</v>
      </c>
      <c r="MW14" s="17">
        <v>151.54247000000001</v>
      </c>
      <c r="MX14" s="17">
        <v>151.54240999999999</v>
      </c>
      <c r="MY14" s="17">
        <v>-29.04241</v>
      </c>
      <c r="MZ14" s="17">
        <v>0</v>
      </c>
      <c r="NA14" s="17"/>
      <c r="NB14" s="17"/>
      <c r="NC14" s="17">
        <v>0</v>
      </c>
      <c r="ND14" s="17"/>
      <c r="NE14" s="17"/>
      <c r="NF14" s="17"/>
      <c r="NG14" s="17">
        <v>0</v>
      </c>
      <c r="NH14" s="17">
        <v>0</v>
      </c>
      <c r="NI14" s="17"/>
      <c r="NJ14" s="17"/>
      <c r="NK14" s="17">
        <v>0</v>
      </c>
      <c r="NL14" s="17"/>
      <c r="NM14" s="17"/>
      <c r="NN14" s="17"/>
      <c r="NO14" s="17">
        <v>0</v>
      </c>
      <c r="NP14" s="17"/>
      <c r="NQ14" s="17"/>
      <c r="NR14" s="17"/>
      <c r="NS14" s="17">
        <v>0</v>
      </c>
      <c r="NT14" s="17">
        <v>217.9</v>
      </c>
      <c r="NU14" s="17">
        <v>206.29037</v>
      </c>
      <c r="NV14" s="17">
        <v>206.29034999999999</v>
      </c>
      <c r="NW14" s="17">
        <v>11.60965</v>
      </c>
      <c r="NX14" s="17">
        <v>104.7</v>
      </c>
      <c r="NY14" s="17">
        <v>103.45493</v>
      </c>
      <c r="NZ14" s="17">
        <v>103.45492</v>
      </c>
      <c r="OA14" s="17">
        <v>1.24508</v>
      </c>
      <c r="OB14" s="17">
        <v>0</v>
      </c>
      <c r="OC14" s="17"/>
      <c r="OD14" s="17"/>
      <c r="OE14" s="17">
        <v>0</v>
      </c>
      <c r="OF14" s="17">
        <v>16.2</v>
      </c>
      <c r="OG14" s="17">
        <v>47.1</v>
      </c>
      <c r="OH14" s="17">
        <v>30.02</v>
      </c>
      <c r="OI14" s="17">
        <v>-13.82</v>
      </c>
      <c r="OJ14" s="17">
        <v>0</v>
      </c>
      <c r="OK14" s="17"/>
      <c r="OL14" s="17"/>
      <c r="OM14" s="17">
        <v>0</v>
      </c>
      <c r="ON14" s="17">
        <v>11.6</v>
      </c>
      <c r="OO14" s="17">
        <v>12.9</v>
      </c>
      <c r="OP14" s="17">
        <v>11.141999999999999</v>
      </c>
      <c r="OQ14" s="17">
        <v>0.45800000000000002</v>
      </c>
      <c r="OR14" s="17">
        <v>0</v>
      </c>
      <c r="OS14" s="17"/>
      <c r="OT14" s="17"/>
      <c r="OU14" s="17">
        <v>0</v>
      </c>
      <c r="OV14" s="17"/>
      <c r="OW14" s="17"/>
      <c r="OX14" s="17"/>
      <c r="OY14" s="17">
        <v>0</v>
      </c>
      <c r="OZ14" s="17"/>
      <c r="PA14" s="17"/>
      <c r="PB14" s="17"/>
      <c r="PC14" s="17">
        <v>0</v>
      </c>
      <c r="PD14" s="17">
        <v>9.9</v>
      </c>
      <c r="PE14" s="17"/>
      <c r="PF14" s="17"/>
      <c r="PG14" s="17">
        <v>9.9</v>
      </c>
      <c r="PH14" s="17">
        <v>3.4</v>
      </c>
      <c r="PI14" s="17">
        <v>1.06101</v>
      </c>
      <c r="PJ14" s="17"/>
      <c r="PK14" s="17">
        <v>3.4</v>
      </c>
      <c r="PL14" s="17">
        <v>0</v>
      </c>
      <c r="PM14" s="17"/>
      <c r="PN14" s="17"/>
      <c r="PO14" s="17">
        <v>0</v>
      </c>
      <c r="PP14" s="17">
        <v>0</v>
      </c>
      <c r="PQ14" s="17"/>
      <c r="PR14" s="17">
        <v>1</v>
      </c>
      <c r="PS14" s="17">
        <v>-1</v>
      </c>
      <c r="PT14" s="17">
        <v>1.9</v>
      </c>
      <c r="PU14" s="17">
        <v>1.8</v>
      </c>
      <c r="PV14" s="17">
        <v>1.8</v>
      </c>
      <c r="PW14" s="17">
        <v>0.1</v>
      </c>
      <c r="PX14" s="17">
        <v>4.7</v>
      </c>
      <c r="PY14" s="17">
        <v>4.4000000000000004</v>
      </c>
      <c r="PZ14" s="17">
        <v>4.4000000000000004</v>
      </c>
      <c r="QA14" s="17">
        <v>0.3</v>
      </c>
      <c r="QB14" s="17">
        <v>20.399999999999999</v>
      </c>
      <c r="QC14" s="17">
        <v>19.417470000000002</v>
      </c>
      <c r="QD14" s="17">
        <v>19.417470000000002</v>
      </c>
      <c r="QE14" s="17">
        <v>0.98253000000000001</v>
      </c>
      <c r="QF14" s="17">
        <v>5</v>
      </c>
      <c r="QG14" s="17">
        <v>4.2</v>
      </c>
      <c r="QH14" s="17">
        <v>4.2</v>
      </c>
      <c r="QI14" s="17">
        <v>0.8</v>
      </c>
      <c r="QJ14" s="17">
        <v>5.5</v>
      </c>
      <c r="QK14" s="17">
        <v>4</v>
      </c>
      <c r="QL14" s="17">
        <v>4</v>
      </c>
      <c r="QM14" s="17">
        <v>1.5</v>
      </c>
      <c r="QN14" s="17">
        <v>3.5</v>
      </c>
      <c r="QO14" s="17">
        <v>3.5</v>
      </c>
      <c r="QP14" s="17">
        <v>3.5</v>
      </c>
      <c r="QQ14" s="17">
        <v>0</v>
      </c>
      <c r="QR14" s="17">
        <v>18.5</v>
      </c>
      <c r="QS14" s="17">
        <v>17.864080000000001</v>
      </c>
      <c r="QT14" s="17">
        <v>17.864070000000002</v>
      </c>
      <c r="QU14" s="17">
        <v>0.63593</v>
      </c>
      <c r="QV14" s="17">
        <v>0</v>
      </c>
      <c r="QW14" s="17"/>
      <c r="QX14" s="17"/>
      <c r="QY14" s="17">
        <v>0</v>
      </c>
      <c r="QZ14" s="17">
        <v>0</v>
      </c>
      <c r="RA14" s="17"/>
      <c r="RB14" s="17"/>
      <c r="RC14" s="17">
        <v>0</v>
      </c>
      <c r="RD14" s="17">
        <v>5.5</v>
      </c>
      <c r="RE14" s="17">
        <v>9.6</v>
      </c>
      <c r="RF14" s="17">
        <v>8.5299999999999994</v>
      </c>
      <c r="RG14" s="17">
        <v>-3.03</v>
      </c>
      <c r="RH14" s="17">
        <v>9.6</v>
      </c>
      <c r="RI14" s="17">
        <v>26.1</v>
      </c>
      <c r="RJ14" s="17">
        <v>19.309999999999999</v>
      </c>
      <c r="RK14" s="17">
        <v>-9.7100000000000009</v>
      </c>
      <c r="RL14" s="17">
        <v>0</v>
      </c>
      <c r="RM14" s="17"/>
      <c r="RN14" s="17"/>
      <c r="RO14" s="17">
        <v>0</v>
      </c>
      <c r="RP14" s="17">
        <v>2.5</v>
      </c>
      <c r="RQ14" s="17">
        <v>2.1989999999999998</v>
      </c>
      <c r="RR14" s="17">
        <v>2.1989999999999998</v>
      </c>
      <c r="RS14" s="17">
        <v>0.30099999999999999</v>
      </c>
      <c r="RT14" s="17">
        <v>14.7</v>
      </c>
      <c r="RU14" s="17">
        <v>9.5995699999999999</v>
      </c>
      <c r="RV14" s="17">
        <v>12.69627</v>
      </c>
      <c r="RW14" s="17">
        <v>2.00373</v>
      </c>
      <c r="RX14" s="17">
        <v>2.2000000000000002</v>
      </c>
      <c r="RY14" s="17">
        <v>1.36</v>
      </c>
      <c r="RZ14" s="17">
        <v>1.36</v>
      </c>
      <c r="SA14" s="17">
        <v>0.84</v>
      </c>
      <c r="SB14" s="17">
        <v>0.4</v>
      </c>
      <c r="SC14" s="17">
        <v>0.4</v>
      </c>
      <c r="SD14" s="17">
        <v>0.4</v>
      </c>
      <c r="SE14" s="17">
        <v>0</v>
      </c>
      <c r="SF14" s="17">
        <v>7.8</v>
      </c>
      <c r="SG14" s="17">
        <v>7.3</v>
      </c>
      <c r="SH14" s="17">
        <v>7.3</v>
      </c>
      <c r="SI14" s="17">
        <v>0.5</v>
      </c>
      <c r="SJ14" s="17">
        <v>3.8</v>
      </c>
      <c r="SK14" s="17">
        <v>2.8</v>
      </c>
      <c r="SL14" s="17">
        <v>2.8</v>
      </c>
      <c r="SM14" s="17">
        <v>1</v>
      </c>
      <c r="SN14" s="17">
        <v>12.4</v>
      </c>
      <c r="SO14" s="17">
        <v>7</v>
      </c>
      <c r="SP14" s="17">
        <v>7</v>
      </c>
      <c r="SQ14" s="17">
        <v>5.4</v>
      </c>
      <c r="SR14" s="17">
        <v>20.2</v>
      </c>
      <c r="SS14" s="17">
        <v>10</v>
      </c>
      <c r="ST14" s="17">
        <v>10</v>
      </c>
      <c r="SU14" s="17">
        <v>10.199999999999999</v>
      </c>
      <c r="SV14" s="17">
        <v>18.600000000000001</v>
      </c>
      <c r="SW14" s="17">
        <v>16.01942</v>
      </c>
      <c r="SX14" s="17">
        <v>16.019410000000001</v>
      </c>
      <c r="SY14" s="17">
        <v>2.5805899999999999</v>
      </c>
      <c r="SZ14" s="17">
        <v>0.1</v>
      </c>
      <c r="TA14" s="17">
        <v>9.6150000000000002</v>
      </c>
      <c r="TB14" s="17">
        <v>9.6150000000000002</v>
      </c>
      <c r="TC14" s="17">
        <v>-9.5150000000000006</v>
      </c>
      <c r="TD14" s="17">
        <v>5.3</v>
      </c>
      <c r="TE14" s="17">
        <v>14.7</v>
      </c>
      <c r="TF14" s="17">
        <v>12.375999999999999</v>
      </c>
      <c r="TG14" s="17">
        <v>-7.0759999999999996</v>
      </c>
      <c r="TH14" s="17">
        <v>0</v>
      </c>
      <c r="TI14" s="17"/>
      <c r="TJ14" s="17"/>
      <c r="TK14" s="17">
        <v>0</v>
      </c>
      <c r="TL14" s="17">
        <v>26.8</v>
      </c>
      <c r="TM14" s="17">
        <v>34.4</v>
      </c>
      <c r="TN14" s="17">
        <v>14.388</v>
      </c>
      <c r="TO14" s="17">
        <v>12.412000000000001</v>
      </c>
      <c r="TP14" s="17">
        <v>38</v>
      </c>
      <c r="TQ14" s="17">
        <v>40.799999999999997</v>
      </c>
      <c r="TR14" s="17">
        <v>30.811</v>
      </c>
      <c r="TS14" s="17">
        <v>7.1890000000000001</v>
      </c>
      <c r="TT14" s="17">
        <v>2.2999999999999998</v>
      </c>
      <c r="TU14" s="17">
        <v>0.53500000000000003</v>
      </c>
      <c r="TV14" s="17">
        <v>0.53500000000000003</v>
      </c>
      <c r="TW14" s="17">
        <v>1.7649999999999999</v>
      </c>
      <c r="TX14" s="17">
        <v>0</v>
      </c>
      <c r="TY14" s="17">
        <v>0.18099999999999999</v>
      </c>
      <c r="TZ14" s="17">
        <v>0.18099999999999999</v>
      </c>
      <c r="UA14" s="17">
        <v>-0.18099999999999999</v>
      </c>
      <c r="UB14" s="17">
        <v>10.5</v>
      </c>
      <c r="UC14" s="17">
        <v>8</v>
      </c>
      <c r="UD14" s="17">
        <v>8</v>
      </c>
      <c r="UE14" s="17">
        <v>2.5</v>
      </c>
      <c r="UF14" s="17">
        <v>8.4</v>
      </c>
      <c r="UG14" s="17">
        <v>2.5</v>
      </c>
      <c r="UH14" s="17">
        <v>2.5</v>
      </c>
      <c r="UI14" s="17">
        <v>5.9</v>
      </c>
      <c r="UJ14" s="17">
        <v>7.4</v>
      </c>
      <c r="UK14" s="17">
        <v>7.7</v>
      </c>
      <c r="UL14" s="17">
        <v>7.7</v>
      </c>
      <c r="UM14" s="17">
        <v>-0.3</v>
      </c>
      <c r="UN14" s="17">
        <v>16</v>
      </c>
      <c r="UO14" s="17">
        <v>20</v>
      </c>
      <c r="UP14" s="17">
        <v>5</v>
      </c>
      <c r="UQ14" s="17">
        <v>11</v>
      </c>
      <c r="UR14" s="17">
        <v>10.199999999999999</v>
      </c>
      <c r="US14" s="17">
        <v>10</v>
      </c>
      <c r="UT14" s="17">
        <v>5.5</v>
      </c>
      <c r="UU14" s="17">
        <v>4.7</v>
      </c>
      <c r="UV14" s="17">
        <v>10</v>
      </c>
      <c r="UW14" s="17">
        <v>10</v>
      </c>
      <c r="UX14" s="17">
        <v>6</v>
      </c>
      <c r="UY14" s="17">
        <v>4</v>
      </c>
      <c r="UZ14" s="17">
        <v>6.6</v>
      </c>
      <c r="VA14" s="17">
        <v>8.5</v>
      </c>
      <c r="VB14" s="17">
        <v>7.5739999999999998</v>
      </c>
      <c r="VC14" s="17">
        <v>-0.97399999999999998</v>
      </c>
      <c r="VD14" s="17">
        <v>0</v>
      </c>
      <c r="VE14" s="17"/>
      <c r="VF14" s="17"/>
      <c r="VG14" s="17">
        <v>0</v>
      </c>
      <c r="VH14" s="17">
        <v>0</v>
      </c>
      <c r="VI14" s="17"/>
      <c r="VJ14" s="17"/>
      <c r="VK14" s="17">
        <v>0</v>
      </c>
      <c r="VL14" s="17">
        <v>0</v>
      </c>
      <c r="VM14" s="17"/>
      <c r="VN14" s="17"/>
      <c r="VO14" s="17">
        <v>0</v>
      </c>
      <c r="VP14" s="17">
        <v>0.6</v>
      </c>
      <c r="VQ14" s="17">
        <v>0.6</v>
      </c>
      <c r="VR14" s="17">
        <v>0.6</v>
      </c>
      <c r="VS14" s="17">
        <v>0</v>
      </c>
      <c r="VT14" s="17">
        <v>0</v>
      </c>
      <c r="VU14" s="17">
        <v>22</v>
      </c>
      <c r="VV14" s="17">
        <v>4</v>
      </c>
      <c r="VW14" s="17">
        <v>-4</v>
      </c>
      <c r="VX14" s="17">
        <v>0</v>
      </c>
      <c r="VY14" s="17">
        <v>20.5</v>
      </c>
      <c r="VZ14" s="17">
        <v>3</v>
      </c>
      <c r="WA14" s="17">
        <v>-3</v>
      </c>
      <c r="WB14" s="17">
        <v>0</v>
      </c>
      <c r="WC14" s="17"/>
      <c r="WD14" s="17"/>
      <c r="WE14" s="17">
        <v>0</v>
      </c>
      <c r="WF14" s="17">
        <v>2.2000000000000002</v>
      </c>
      <c r="WG14" s="17">
        <v>2.9009999999999998</v>
      </c>
      <c r="WH14" s="17">
        <v>2.9009999999999998</v>
      </c>
      <c r="WI14" s="17">
        <v>-0.70099999999999996</v>
      </c>
      <c r="WJ14" s="17">
        <v>2.4</v>
      </c>
      <c r="WK14" s="17">
        <v>2.4</v>
      </c>
      <c r="WL14" s="17">
        <v>2.4</v>
      </c>
      <c r="WM14" s="17">
        <v>0</v>
      </c>
      <c r="WN14" s="17">
        <v>2.2000000000000002</v>
      </c>
      <c r="WO14" s="17">
        <v>2.4</v>
      </c>
      <c r="WP14" s="17">
        <v>2.4</v>
      </c>
      <c r="WQ14" s="17">
        <v>-0.2</v>
      </c>
      <c r="WR14" s="17">
        <v>2</v>
      </c>
      <c r="WS14" s="17">
        <v>2.8</v>
      </c>
      <c r="WT14" s="17">
        <v>2.8</v>
      </c>
      <c r="WU14" s="17">
        <v>-0.8</v>
      </c>
      <c r="WV14" s="17">
        <v>0</v>
      </c>
      <c r="WW14" s="17"/>
      <c r="WX14" s="17"/>
      <c r="WY14" s="17">
        <v>0</v>
      </c>
      <c r="WZ14" s="17">
        <v>7</v>
      </c>
      <c r="XA14" s="17">
        <v>7</v>
      </c>
      <c r="XB14" s="17">
        <v>7</v>
      </c>
      <c r="XC14" s="17">
        <v>0</v>
      </c>
      <c r="XD14" s="17">
        <v>19.8</v>
      </c>
      <c r="XE14" s="17">
        <v>18.4466</v>
      </c>
      <c r="XF14" s="17">
        <v>18.4466</v>
      </c>
      <c r="XG14" s="17">
        <v>1.3533999999999999</v>
      </c>
      <c r="XH14" s="17">
        <v>9.4</v>
      </c>
      <c r="XI14" s="17">
        <v>10.7</v>
      </c>
      <c r="XJ14" s="17">
        <v>10.7</v>
      </c>
      <c r="XK14" s="17">
        <v>-1.3</v>
      </c>
      <c r="XL14" s="17">
        <v>27.9</v>
      </c>
      <c r="XM14" s="17">
        <v>29</v>
      </c>
      <c r="XN14" s="17">
        <v>29</v>
      </c>
      <c r="XO14" s="17">
        <v>-1.1000000000000001</v>
      </c>
      <c r="XP14" s="17">
        <v>31.8</v>
      </c>
      <c r="XQ14" s="17">
        <v>29</v>
      </c>
      <c r="XR14" s="17">
        <v>29</v>
      </c>
      <c r="XS14" s="17">
        <v>2.8</v>
      </c>
      <c r="XT14" s="17">
        <v>0</v>
      </c>
      <c r="XU14" s="17"/>
      <c r="XV14" s="17"/>
      <c r="XW14" s="17">
        <v>0</v>
      </c>
      <c r="XX14" s="17">
        <v>19</v>
      </c>
      <c r="XY14" s="17">
        <v>19</v>
      </c>
      <c r="XZ14" s="17">
        <v>19</v>
      </c>
      <c r="YA14" s="17">
        <v>0</v>
      </c>
      <c r="YB14" s="17">
        <v>8</v>
      </c>
      <c r="YC14" s="17">
        <v>7.37</v>
      </c>
      <c r="YD14" s="17">
        <v>7.37</v>
      </c>
      <c r="YE14" s="17">
        <v>0.63</v>
      </c>
      <c r="YF14" s="17">
        <v>11</v>
      </c>
      <c r="YG14" s="17">
        <v>11</v>
      </c>
      <c r="YH14" s="17">
        <v>15</v>
      </c>
      <c r="YI14" s="17">
        <v>-4</v>
      </c>
    </row>
    <row r="15" spans="1:659" ht="24" customHeight="1" x14ac:dyDescent="0.3">
      <c r="A15" s="1"/>
      <c r="B15" s="16" t="s">
        <v>92</v>
      </c>
      <c r="C15" s="16" t="s">
        <v>756</v>
      </c>
      <c r="D15" s="17">
        <v>145.4</v>
      </c>
      <c r="E15" s="17">
        <v>145.99993000000001</v>
      </c>
      <c r="F15" s="17">
        <v>145.99964</v>
      </c>
      <c r="G15" s="17">
        <v>-0.59963999999999995</v>
      </c>
      <c r="H15" s="17">
        <v>625.1</v>
      </c>
      <c r="I15" s="17">
        <v>625.99729000000002</v>
      </c>
      <c r="J15" s="17">
        <v>625.99757</v>
      </c>
      <c r="K15" s="17">
        <v>-0.89756999999999998</v>
      </c>
      <c r="L15" s="17">
        <v>214.5</v>
      </c>
      <c r="M15" s="17">
        <v>203.64805000000001</v>
      </c>
      <c r="N15" s="17">
        <v>203.64813000000001</v>
      </c>
      <c r="O15" s="17">
        <v>10.85187</v>
      </c>
      <c r="P15" s="17"/>
      <c r="Q15" s="17"/>
      <c r="R15" s="17"/>
      <c r="S15" s="17">
        <v>0</v>
      </c>
      <c r="T15" s="17"/>
      <c r="U15" s="17"/>
      <c r="V15" s="17"/>
      <c r="W15" s="17">
        <v>0</v>
      </c>
      <c r="X15" s="17">
        <v>70.400000000000006</v>
      </c>
      <c r="Y15" s="17"/>
      <c r="Z15" s="17"/>
      <c r="AA15" s="17">
        <v>70.400000000000006</v>
      </c>
      <c r="AB15" s="17">
        <v>161.69999999999999</v>
      </c>
      <c r="AC15" s="17">
        <v>130.018</v>
      </c>
      <c r="AD15" s="17">
        <v>122.99</v>
      </c>
      <c r="AE15" s="17">
        <v>38.71</v>
      </c>
      <c r="AF15" s="17"/>
      <c r="AG15" s="17"/>
      <c r="AH15" s="17"/>
      <c r="AI15" s="17">
        <v>0</v>
      </c>
      <c r="AJ15" s="17"/>
      <c r="AK15" s="17"/>
      <c r="AL15" s="17"/>
      <c r="AM15" s="17">
        <v>0</v>
      </c>
      <c r="AN15" s="17">
        <v>129.1</v>
      </c>
      <c r="AO15" s="17">
        <v>135.58386999999999</v>
      </c>
      <c r="AP15" s="17">
        <v>146.87117000000001</v>
      </c>
      <c r="AQ15" s="17">
        <v>-17.771170000000001</v>
      </c>
      <c r="AR15" s="17">
        <v>128.30000000000001</v>
      </c>
      <c r="AS15" s="17">
        <v>135.58386999999999</v>
      </c>
      <c r="AT15" s="17">
        <v>146.87117000000001</v>
      </c>
      <c r="AU15" s="17">
        <v>-18.571169999999999</v>
      </c>
      <c r="AV15" s="17">
        <v>128.4</v>
      </c>
      <c r="AW15" s="17">
        <v>135.58386999999999</v>
      </c>
      <c r="AX15" s="17">
        <v>146.87117000000001</v>
      </c>
      <c r="AY15" s="17">
        <v>-18.471170000000001</v>
      </c>
      <c r="AZ15" s="17">
        <v>224.4</v>
      </c>
      <c r="BA15" s="17">
        <v>203.98653999999999</v>
      </c>
      <c r="BB15" s="17">
        <v>220.96834000000001</v>
      </c>
      <c r="BC15" s="17">
        <v>3.4316599999999999</v>
      </c>
      <c r="BD15" s="17">
        <v>198.6</v>
      </c>
      <c r="BE15" s="17">
        <v>207.04163</v>
      </c>
      <c r="BF15" s="17">
        <v>207.04158000000001</v>
      </c>
      <c r="BG15" s="17">
        <v>-8.4415800000000001</v>
      </c>
      <c r="BH15" s="17">
        <v>97.8</v>
      </c>
      <c r="BI15" s="17">
        <v>103.83168999999999</v>
      </c>
      <c r="BJ15" s="17">
        <v>103.83166</v>
      </c>
      <c r="BK15" s="17">
        <v>-6.0316599999999996</v>
      </c>
      <c r="BL15" s="17">
        <v>352.1</v>
      </c>
      <c r="BM15" s="17">
        <v>309.13074</v>
      </c>
      <c r="BN15" s="17">
        <v>240.88144</v>
      </c>
      <c r="BO15" s="17">
        <v>111.21856</v>
      </c>
      <c r="BP15" s="17">
        <v>3.2</v>
      </c>
      <c r="BQ15" s="17">
        <v>3.4527100000000002</v>
      </c>
      <c r="BR15" s="17">
        <v>3.4527100000000002</v>
      </c>
      <c r="BS15" s="17">
        <v>-0.25270999999999999</v>
      </c>
      <c r="BT15" s="17"/>
      <c r="BU15" s="17"/>
      <c r="BV15" s="17"/>
      <c r="BW15" s="17">
        <v>0</v>
      </c>
      <c r="BX15" s="17"/>
      <c r="BY15" s="17"/>
      <c r="BZ15" s="17"/>
      <c r="CA15" s="17">
        <v>0</v>
      </c>
      <c r="CB15" s="17"/>
      <c r="CC15" s="17"/>
      <c r="CD15" s="17"/>
      <c r="CE15" s="17">
        <v>0</v>
      </c>
      <c r="CF15" s="17"/>
      <c r="CG15" s="17"/>
      <c r="CH15" s="17"/>
      <c r="CI15" s="17">
        <v>0</v>
      </c>
      <c r="CJ15" s="17">
        <v>164.7</v>
      </c>
      <c r="CK15" s="17">
        <v>163.90777</v>
      </c>
      <c r="CL15" s="17">
        <v>163.90776</v>
      </c>
      <c r="CM15" s="17">
        <v>0.79224000000000006</v>
      </c>
      <c r="CN15" s="17">
        <v>7.7</v>
      </c>
      <c r="CO15" s="17">
        <v>5.1333399999999996</v>
      </c>
      <c r="CP15" s="17">
        <v>5.1333399999999996</v>
      </c>
      <c r="CQ15" s="17">
        <v>2.5666600000000002</v>
      </c>
      <c r="CR15" s="17">
        <v>6.2</v>
      </c>
      <c r="CS15" s="17">
        <v>2.8177599999999998</v>
      </c>
      <c r="CT15" s="17">
        <v>2.8177500000000002</v>
      </c>
      <c r="CU15" s="17">
        <v>3.38225</v>
      </c>
      <c r="CV15" s="17"/>
      <c r="CW15" s="17"/>
      <c r="CX15" s="17"/>
      <c r="CY15" s="17">
        <v>0</v>
      </c>
      <c r="CZ15" s="17">
        <v>7</v>
      </c>
      <c r="DA15" s="17">
        <v>6.8787000000000003</v>
      </c>
      <c r="DB15" s="17">
        <v>6.8787000000000003</v>
      </c>
      <c r="DC15" s="17">
        <v>0.12130000000000001</v>
      </c>
      <c r="DD15" s="17">
        <v>11.1</v>
      </c>
      <c r="DE15" s="17">
        <v>14.91938</v>
      </c>
      <c r="DF15" s="17">
        <v>14.91934</v>
      </c>
      <c r="DG15" s="17">
        <v>-3.81934</v>
      </c>
      <c r="DH15" s="17">
        <v>75.400000000000006</v>
      </c>
      <c r="DI15" s="17">
        <v>49.999989999999997</v>
      </c>
      <c r="DJ15" s="17">
        <v>79.32396</v>
      </c>
      <c r="DK15" s="17">
        <v>-3.9239600000000001</v>
      </c>
      <c r="DL15" s="17"/>
      <c r="DM15" s="17"/>
      <c r="DN15" s="17"/>
      <c r="DO15" s="17">
        <v>0</v>
      </c>
      <c r="DP15" s="17"/>
      <c r="DQ15" s="17"/>
      <c r="DR15" s="17"/>
      <c r="DS15" s="17">
        <v>0</v>
      </c>
      <c r="DT15" s="17"/>
      <c r="DU15" s="17"/>
      <c r="DV15" s="17"/>
      <c r="DW15" s="17">
        <v>0</v>
      </c>
      <c r="DX15" s="17"/>
      <c r="DY15" s="17"/>
      <c r="DZ15" s="17"/>
      <c r="EA15" s="17">
        <v>0</v>
      </c>
      <c r="EB15" s="17">
        <v>104.1</v>
      </c>
      <c r="EC15" s="17">
        <v>103.13427</v>
      </c>
      <c r="ED15" s="17">
        <v>88.513980000000004</v>
      </c>
      <c r="EE15" s="17">
        <v>15.58602</v>
      </c>
      <c r="EF15" s="17">
        <v>111.4</v>
      </c>
      <c r="EG15" s="17">
        <v>110.26307</v>
      </c>
      <c r="EH15" s="17">
        <v>104.66388999999999</v>
      </c>
      <c r="EI15" s="17">
        <v>6.73611</v>
      </c>
      <c r="EJ15" s="17"/>
      <c r="EK15" s="17"/>
      <c r="EL15" s="17"/>
      <c r="EM15" s="17">
        <v>0</v>
      </c>
      <c r="EN15" s="17"/>
      <c r="EO15" s="17"/>
      <c r="EP15" s="17"/>
      <c r="EQ15" s="17">
        <v>0</v>
      </c>
      <c r="ER15" s="17"/>
      <c r="ES15" s="17"/>
      <c r="ET15" s="17"/>
      <c r="EU15" s="17">
        <v>0</v>
      </c>
      <c r="EV15" s="17">
        <v>6.5</v>
      </c>
      <c r="EW15" s="17">
        <v>6.39</v>
      </c>
      <c r="EX15" s="17">
        <v>6.39</v>
      </c>
      <c r="EY15" s="17">
        <v>0.11</v>
      </c>
      <c r="EZ15" s="17">
        <v>147.30000000000001</v>
      </c>
      <c r="FA15" s="17"/>
      <c r="FB15" s="17"/>
      <c r="FC15" s="17">
        <v>147.30000000000001</v>
      </c>
      <c r="FD15" s="17">
        <v>54</v>
      </c>
      <c r="FE15" s="17">
        <v>38.760559999999998</v>
      </c>
      <c r="FF15" s="17">
        <v>38.760550000000002</v>
      </c>
      <c r="FG15" s="17">
        <v>15.23945</v>
      </c>
      <c r="FH15" s="17">
        <v>146.5</v>
      </c>
      <c r="FI15" s="17">
        <v>142.70676</v>
      </c>
      <c r="FJ15" s="17">
        <v>66.988240000000005</v>
      </c>
      <c r="FK15" s="17">
        <v>79.511759999999995</v>
      </c>
      <c r="FL15" s="17">
        <v>30.2</v>
      </c>
      <c r="FM15" s="17">
        <v>19.00028</v>
      </c>
      <c r="FN15" s="17">
        <v>19.00028</v>
      </c>
      <c r="FO15" s="17">
        <v>11.199719999999999</v>
      </c>
      <c r="FP15" s="17">
        <v>18.2</v>
      </c>
      <c r="FQ15" s="17">
        <v>17.56213</v>
      </c>
      <c r="FR15" s="17">
        <v>17.56213</v>
      </c>
      <c r="FS15" s="17">
        <v>0.63787000000000005</v>
      </c>
      <c r="FT15" s="17">
        <v>12.4</v>
      </c>
      <c r="FU15" s="17">
        <v>11.65048</v>
      </c>
      <c r="FV15" s="17">
        <v>11.65048</v>
      </c>
      <c r="FW15" s="17">
        <v>0.74951999999999996</v>
      </c>
      <c r="FX15" s="17">
        <v>88.7</v>
      </c>
      <c r="FY15" s="17">
        <v>87.68835</v>
      </c>
      <c r="FZ15" s="17">
        <v>87.688339999999997</v>
      </c>
      <c r="GA15" s="17">
        <v>1.01166</v>
      </c>
      <c r="GB15" s="17">
        <v>121.9</v>
      </c>
      <c r="GC15" s="17">
        <v>184.91479000000001</v>
      </c>
      <c r="GD15" s="17">
        <v>184.91486</v>
      </c>
      <c r="GE15" s="17">
        <v>-63.014859999999999</v>
      </c>
      <c r="GF15" s="17">
        <v>122.7</v>
      </c>
      <c r="GG15" s="17">
        <v>184.91479000000001</v>
      </c>
      <c r="GH15" s="17">
        <v>184.91486</v>
      </c>
      <c r="GI15" s="17">
        <v>-62.214860000000002</v>
      </c>
      <c r="GJ15" s="17">
        <v>152.4</v>
      </c>
      <c r="GK15" s="17">
        <v>185.47009</v>
      </c>
      <c r="GL15" s="17">
        <v>185.47015999999999</v>
      </c>
      <c r="GM15" s="17">
        <v>-33.070160000000001</v>
      </c>
      <c r="GN15" s="17">
        <v>108.5</v>
      </c>
      <c r="GO15" s="17">
        <v>94.607910000000004</v>
      </c>
      <c r="GP15" s="17">
        <v>107.01900999999999</v>
      </c>
      <c r="GQ15" s="17">
        <v>1.48099</v>
      </c>
      <c r="GR15" s="17">
        <v>7.6</v>
      </c>
      <c r="GS15" s="17">
        <v>7.5072400000000004</v>
      </c>
      <c r="GT15" s="17">
        <v>7.5072299999999998</v>
      </c>
      <c r="GU15" s="17">
        <v>9.2770000000000005E-2</v>
      </c>
      <c r="GV15" s="17">
        <v>8.6999999999999993</v>
      </c>
      <c r="GW15" s="17">
        <v>7.8757999999999999</v>
      </c>
      <c r="GX15" s="17">
        <v>7.8757900000000003</v>
      </c>
      <c r="GY15" s="17">
        <v>0.82421</v>
      </c>
      <c r="GZ15" s="17">
        <v>26.9</v>
      </c>
      <c r="HA15" s="17">
        <v>18.000119999999999</v>
      </c>
      <c r="HB15" s="17"/>
      <c r="HC15" s="17">
        <v>26.9</v>
      </c>
      <c r="HD15" s="17">
        <v>21.6</v>
      </c>
      <c r="HE15" s="17">
        <v>21.751460000000002</v>
      </c>
      <c r="HF15" s="17">
        <v>21.751449999999998</v>
      </c>
      <c r="HG15" s="17">
        <v>-0.15145</v>
      </c>
      <c r="HH15" s="17">
        <v>2</v>
      </c>
      <c r="HI15" s="17">
        <v>1.97359</v>
      </c>
      <c r="HJ15" s="17">
        <v>1.9735799999999999</v>
      </c>
      <c r="HK15" s="17">
        <v>2.6419999999999999E-2</v>
      </c>
      <c r="HL15" s="17"/>
      <c r="HM15" s="17"/>
      <c r="HN15" s="17"/>
      <c r="HO15" s="17">
        <v>0</v>
      </c>
      <c r="HP15" s="17">
        <v>77.900000000000006</v>
      </c>
      <c r="HQ15" s="17">
        <v>20.618670000000002</v>
      </c>
      <c r="HR15" s="17">
        <v>20.6188</v>
      </c>
      <c r="HS15" s="17">
        <v>57.281199999999998</v>
      </c>
      <c r="HT15" s="17"/>
      <c r="HU15" s="17"/>
      <c r="HV15" s="17"/>
      <c r="HW15" s="17">
        <v>0</v>
      </c>
      <c r="HX15" s="17"/>
      <c r="HY15" s="17"/>
      <c r="HZ15" s="17"/>
      <c r="IA15" s="17">
        <v>0</v>
      </c>
      <c r="IB15" s="17">
        <v>61</v>
      </c>
      <c r="IC15" s="17">
        <v>42.101849999999999</v>
      </c>
      <c r="ID15" s="17">
        <v>4.6391999999999998</v>
      </c>
      <c r="IE15" s="17">
        <v>56.360799999999998</v>
      </c>
      <c r="IF15" s="17">
        <v>0</v>
      </c>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126.3</v>
      </c>
      <c r="JE15" s="17">
        <v>85.063199999999995</v>
      </c>
      <c r="JF15" s="17">
        <v>100.16421</v>
      </c>
      <c r="JG15" s="17">
        <v>26.13579</v>
      </c>
      <c r="JH15" s="17">
        <v>85.7</v>
      </c>
      <c r="JI15" s="17">
        <v>130.42023</v>
      </c>
      <c r="JJ15" s="17">
        <v>185.37421000000001</v>
      </c>
      <c r="JK15" s="17">
        <v>-99.674210000000002</v>
      </c>
      <c r="JL15" s="17">
        <v>85.8</v>
      </c>
      <c r="JM15" s="17">
        <v>130.42023</v>
      </c>
      <c r="JN15" s="17">
        <v>185.37421000000001</v>
      </c>
      <c r="JO15" s="17">
        <v>-99.574209999999994</v>
      </c>
      <c r="JP15" s="17">
        <v>86</v>
      </c>
      <c r="JQ15" s="17">
        <v>130.42023</v>
      </c>
      <c r="JR15" s="17">
        <v>185.37421000000001</v>
      </c>
      <c r="JS15" s="17">
        <v>-99.374210000000005</v>
      </c>
      <c r="JT15" s="17">
        <v>174.1</v>
      </c>
      <c r="JU15" s="17">
        <v>196.21781999999999</v>
      </c>
      <c r="JV15" s="17">
        <v>278.89634000000001</v>
      </c>
      <c r="JW15" s="17">
        <v>-104.79634</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c r="LE15" s="17"/>
      <c r="LF15" s="17"/>
      <c r="LG15" s="17">
        <v>0</v>
      </c>
      <c r="LH15" s="17">
        <v>145.30000000000001</v>
      </c>
      <c r="LI15" s="17">
        <v>112.93331000000001</v>
      </c>
      <c r="LJ15" s="17">
        <v>129.03656000000001</v>
      </c>
      <c r="LK15" s="17">
        <v>16.263439999999999</v>
      </c>
      <c r="LL15" s="17">
        <v>66.599999999999994</v>
      </c>
      <c r="LM15" s="17">
        <v>92.4529</v>
      </c>
      <c r="LN15" s="17">
        <v>78.931719999999999</v>
      </c>
      <c r="LO15" s="17">
        <v>-12.331720000000001</v>
      </c>
      <c r="LP15" s="17">
        <v>62.8</v>
      </c>
      <c r="LQ15" s="17">
        <v>67.133979999999994</v>
      </c>
      <c r="LR15" s="17">
        <v>67.133979999999994</v>
      </c>
      <c r="LS15" s="17">
        <v>-4.3339800000000004</v>
      </c>
      <c r="LT15" s="17">
        <v>61</v>
      </c>
      <c r="LU15" s="17">
        <v>72.373940000000005</v>
      </c>
      <c r="LV15" s="17">
        <v>65.145690000000002</v>
      </c>
      <c r="LW15" s="17">
        <v>-4.1456900000000001</v>
      </c>
      <c r="LX15" s="17">
        <v>29.6</v>
      </c>
      <c r="LY15" s="17">
        <v>29.951460000000001</v>
      </c>
      <c r="LZ15" s="17">
        <v>29.951450000000001</v>
      </c>
      <c r="MA15" s="17">
        <v>-0.35144999999999998</v>
      </c>
      <c r="MB15" s="17"/>
      <c r="MC15" s="17"/>
      <c r="MD15" s="17"/>
      <c r="ME15" s="17">
        <v>0</v>
      </c>
      <c r="MF15" s="17"/>
      <c r="MG15" s="17"/>
      <c r="MH15" s="17"/>
      <c r="MI15" s="17">
        <v>0</v>
      </c>
      <c r="MJ15" s="17"/>
      <c r="MK15" s="17"/>
      <c r="ML15" s="17"/>
      <c r="MM15" s="17">
        <v>0</v>
      </c>
      <c r="MN15" s="17">
        <v>102.3</v>
      </c>
      <c r="MO15" s="17">
        <v>151.08875</v>
      </c>
      <c r="MP15" s="17">
        <v>151.08869000000001</v>
      </c>
      <c r="MQ15" s="17">
        <v>-48.788690000000003</v>
      </c>
      <c r="MR15" s="17">
        <v>102.2</v>
      </c>
      <c r="MS15" s="17">
        <v>151.08875</v>
      </c>
      <c r="MT15" s="17">
        <v>151.08869000000001</v>
      </c>
      <c r="MU15" s="17">
        <v>-48.888689999999997</v>
      </c>
      <c r="MV15" s="17">
        <v>122.3</v>
      </c>
      <c r="MW15" s="17">
        <v>151.54247000000001</v>
      </c>
      <c r="MX15" s="17">
        <v>151.54240999999999</v>
      </c>
      <c r="MY15" s="17">
        <v>-29.24241</v>
      </c>
      <c r="MZ15" s="17">
        <v>0</v>
      </c>
      <c r="NA15" s="17"/>
      <c r="NB15" s="17"/>
      <c r="NC15" s="17">
        <v>0</v>
      </c>
      <c r="ND15" s="17"/>
      <c r="NE15" s="17"/>
      <c r="NF15" s="17"/>
      <c r="NG15" s="17">
        <v>0</v>
      </c>
      <c r="NH15" s="17">
        <v>0</v>
      </c>
      <c r="NI15" s="17"/>
      <c r="NJ15" s="17"/>
      <c r="NK15" s="17">
        <v>0</v>
      </c>
      <c r="NL15" s="17"/>
      <c r="NM15" s="17"/>
      <c r="NN15" s="17"/>
      <c r="NO15" s="17">
        <v>0</v>
      </c>
      <c r="NP15" s="17"/>
      <c r="NQ15" s="17"/>
      <c r="NR15" s="17"/>
      <c r="NS15" s="17">
        <v>0</v>
      </c>
      <c r="NT15" s="17">
        <v>218</v>
      </c>
      <c r="NU15" s="17">
        <v>206.29037</v>
      </c>
      <c r="NV15" s="17">
        <v>206.29034999999999</v>
      </c>
      <c r="NW15" s="17">
        <v>11.70965</v>
      </c>
      <c r="NX15" s="17">
        <v>104.8</v>
      </c>
      <c r="NY15" s="17">
        <v>103.45493</v>
      </c>
      <c r="NZ15" s="17">
        <v>103.45492</v>
      </c>
      <c r="OA15" s="17">
        <v>1.3450800000000001</v>
      </c>
      <c r="OB15" s="17">
        <v>0</v>
      </c>
      <c r="OC15" s="17"/>
      <c r="OD15" s="17"/>
      <c r="OE15" s="17">
        <v>0</v>
      </c>
      <c r="OF15" s="17">
        <v>13.3</v>
      </c>
      <c r="OG15" s="17">
        <v>43.6</v>
      </c>
      <c r="OH15" s="17">
        <v>28.66</v>
      </c>
      <c r="OI15" s="17">
        <v>-15.36</v>
      </c>
      <c r="OJ15" s="17">
        <v>0</v>
      </c>
      <c r="OK15" s="17"/>
      <c r="OL15" s="17"/>
      <c r="OM15" s="17">
        <v>0</v>
      </c>
      <c r="ON15" s="17">
        <v>12.5</v>
      </c>
      <c r="OO15" s="17">
        <v>12.9</v>
      </c>
      <c r="OP15" s="17">
        <v>10.938000000000001</v>
      </c>
      <c r="OQ15" s="17">
        <v>1.5620000000000001</v>
      </c>
      <c r="OR15" s="17">
        <v>0</v>
      </c>
      <c r="OS15" s="17"/>
      <c r="OT15" s="17"/>
      <c r="OU15" s="17">
        <v>0</v>
      </c>
      <c r="OV15" s="17"/>
      <c r="OW15" s="17"/>
      <c r="OX15" s="17"/>
      <c r="OY15" s="17">
        <v>0</v>
      </c>
      <c r="OZ15" s="17"/>
      <c r="PA15" s="17"/>
      <c r="PB15" s="17"/>
      <c r="PC15" s="17">
        <v>0</v>
      </c>
      <c r="PD15" s="17">
        <v>9.9</v>
      </c>
      <c r="PE15" s="17"/>
      <c r="PF15" s="17"/>
      <c r="PG15" s="17">
        <v>9.9</v>
      </c>
      <c r="PH15" s="17">
        <v>3.4</v>
      </c>
      <c r="PI15" s="17"/>
      <c r="PJ15" s="17"/>
      <c r="PK15" s="17">
        <v>3.4</v>
      </c>
      <c r="PL15" s="17">
        <v>0</v>
      </c>
      <c r="PM15" s="17"/>
      <c r="PN15" s="17"/>
      <c r="PO15" s="17">
        <v>0</v>
      </c>
      <c r="PP15" s="17">
        <v>0</v>
      </c>
      <c r="PQ15" s="17"/>
      <c r="PR15" s="17">
        <v>1</v>
      </c>
      <c r="PS15" s="17">
        <v>-1</v>
      </c>
      <c r="PT15" s="17">
        <v>1.9</v>
      </c>
      <c r="PU15" s="17">
        <v>1.8</v>
      </c>
      <c r="PV15" s="17">
        <v>1.8</v>
      </c>
      <c r="PW15" s="17">
        <v>0.1</v>
      </c>
      <c r="PX15" s="17">
        <v>4.7</v>
      </c>
      <c r="PY15" s="17">
        <v>4.4000000000000004</v>
      </c>
      <c r="PZ15" s="17">
        <v>4.4000000000000004</v>
      </c>
      <c r="QA15" s="17">
        <v>0.3</v>
      </c>
      <c r="QB15" s="17">
        <v>20.3</v>
      </c>
      <c r="QC15" s="17">
        <v>19.417470000000002</v>
      </c>
      <c r="QD15" s="17">
        <v>19.417470000000002</v>
      </c>
      <c r="QE15" s="17">
        <v>0.88253000000000004</v>
      </c>
      <c r="QF15" s="17">
        <v>5.6</v>
      </c>
      <c r="QG15" s="17">
        <v>4.2</v>
      </c>
      <c r="QH15" s="17">
        <v>4.2</v>
      </c>
      <c r="QI15" s="17">
        <v>1.4</v>
      </c>
      <c r="QJ15" s="17">
        <v>0</v>
      </c>
      <c r="QK15" s="17">
        <v>4</v>
      </c>
      <c r="QL15" s="17">
        <v>4</v>
      </c>
      <c r="QM15" s="17">
        <v>-4</v>
      </c>
      <c r="QN15" s="17">
        <v>3.5</v>
      </c>
      <c r="QO15" s="17">
        <v>3.5</v>
      </c>
      <c r="QP15" s="17">
        <v>3.5</v>
      </c>
      <c r="QQ15" s="17">
        <v>0</v>
      </c>
      <c r="QR15" s="17">
        <v>18.5</v>
      </c>
      <c r="QS15" s="17">
        <v>17.864080000000001</v>
      </c>
      <c r="QT15" s="17">
        <v>17.864070000000002</v>
      </c>
      <c r="QU15" s="17">
        <v>0.63593</v>
      </c>
      <c r="QV15" s="17">
        <v>0</v>
      </c>
      <c r="QW15" s="17"/>
      <c r="QX15" s="17"/>
      <c r="QY15" s="17">
        <v>0</v>
      </c>
      <c r="QZ15" s="17">
        <v>0</v>
      </c>
      <c r="RA15" s="17"/>
      <c r="RB15" s="17"/>
      <c r="RC15" s="17">
        <v>0</v>
      </c>
      <c r="RD15" s="17">
        <v>1.4</v>
      </c>
      <c r="RE15" s="17">
        <v>8.5</v>
      </c>
      <c r="RF15" s="17">
        <v>8.35</v>
      </c>
      <c r="RG15" s="17">
        <v>-6.95</v>
      </c>
      <c r="RH15" s="17">
        <v>1.2</v>
      </c>
      <c r="RI15" s="17">
        <v>25.5</v>
      </c>
      <c r="RJ15" s="17">
        <v>18.62</v>
      </c>
      <c r="RK15" s="17">
        <v>-17.420000000000002</v>
      </c>
      <c r="RL15" s="17">
        <v>0</v>
      </c>
      <c r="RM15" s="17"/>
      <c r="RN15" s="17"/>
      <c r="RO15" s="17">
        <v>0</v>
      </c>
      <c r="RP15" s="17">
        <v>2.5</v>
      </c>
      <c r="RQ15" s="17">
        <v>2.1989999999999998</v>
      </c>
      <c r="RR15" s="17">
        <v>2.1989999999999998</v>
      </c>
      <c r="RS15" s="17">
        <v>0.30099999999999999</v>
      </c>
      <c r="RT15" s="17">
        <v>14.7</v>
      </c>
      <c r="RU15" s="17">
        <v>9.7384900000000005</v>
      </c>
      <c r="RV15" s="17"/>
      <c r="RW15" s="17">
        <v>14.7</v>
      </c>
      <c r="RX15" s="17">
        <v>2.2000000000000002</v>
      </c>
      <c r="RY15" s="17">
        <v>1.36</v>
      </c>
      <c r="RZ15" s="17">
        <v>1.36</v>
      </c>
      <c r="SA15" s="17">
        <v>0.84</v>
      </c>
      <c r="SB15" s="17">
        <v>0.4</v>
      </c>
      <c r="SC15" s="17">
        <v>0.4</v>
      </c>
      <c r="SD15" s="17">
        <v>0.4</v>
      </c>
      <c r="SE15" s="17">
        <v>0</v>
      </c>
      <c r="SF15" s="17">
        <v>8.5</v>
      </c>
      <c r="SG15" s="17">
        <v>7.3</v>
      </c>
      <c r="SH15" s="17">
        <v>7.3</v>
      </c>
      <c r="SI15" s="17">
        <v>1.2</v>
      </c>
      <c r="SJ15" s="17">
        <v>3.9</v>
      </c>
      <c r="SK15" s="17">
        <v>2.8</v>
      </c>
      <c r="SL15" s="17">
        <v>2.8</v>
      </c>
      <c r="SM15" s="17">
        <v>1.1000000000000001</v>
      </c>
      <c r="SN15" s="17">
        <v>12.2</v>
      </c>
      <c r="SO15" s="17">
        <v>7</v>
      </c>
      <c r="SP15" s="17">
        <v>7</v>
      </c>
      <c r="SQ15" s="17">
        <v>5.2</v>
      </c>
      <c r="SR15" s="17">
        <v>20.2</v>
      </c>
      <c r="SS15" s="17">
        <v>10</v>
      </c>
      <c r="ST15" s="17">
        <v>10</v>
      </c>
      <c r="SU15" s="17">
        <v>10.199999999999999</v>
      </c>
      <c r="SV15" s="17">
        <v>18.600000000000001</v>
      </c>
      <c r="SW15" s="17">
        <v>16.01942</v>
      </c>
      <c r="SX15" s="17">
        <v>16.019410000000001</v>
      </c>
      <c r="SY15" s="17">
        <v>2.5805899999999999</v>
      </c>
      <c r="SZ15" s="17">
        <v>2.2999999999999998</v>
      </c>
      <c r="TA15" s="17">
        <v>9.9809999999999999</v>
      </c>
      <c r="TB15" s="17">
        <v>9.9809999999999999</v>
      </c>
      <c r="TC15" s="17">
        <v>-7.681</v>
      </c>
      <c r="TD15" s="17">
        <v>5.4</v>
      </c>
      <c r="TE15" s="17">
        <v>13.5</v>
      </c>
      <c r="TF15" s="17">
        <v>12.439</v>
      </c>
      <c r="TG15" s="17">
        <v>-7.0389999999999997</v>
      </c>
      <c r="TH15" s="17">
        <v>0</v>
      </c>
      <c r="TI15" s="17"/>
      <c r="TJ15" s="17"/>
      <c r="TK15" s="17">
        <v>0</v>
      </c>
      <c r="TL15" s="17">
        <v>18.7</v>
      </c>
      <c r="TM15" s="17">
        <v>31.9</v>
      </c>
      <c r="TN15" s="17">
        <v>11.925000000000001</v>
      </c>
      <c r="TO15" s="17">
        <v>6.7750000000000004</v>
      </c>
      <c r="TP15" s="17">
        <v>27.3</v>
      </c>
      <c r="TQ15" s="17">
        <v>38.200000000000003</v>
      </c>
      <c r="TR15" s="17">
        <v>28.242999999999999</v>
      </c>
      <c r="TS15" s="17">
        <v>-0.94299999999999995</v>
      </c>
      <c r="TT15" s="17">
        <v>0.6</v>
      </c>
      <c r="TU15" s="17">
        <v>0.44400000000000001</v>
      </c>
      <c r="TV15" s="17">
        <v>0.44400000000000001</v>
      </c>
      <c r="TW15" s="17">
        <v>0.156</v>
      </c>
      <c r="TX15" s="17">
        <v>0</v>
      </c>
      <c r="TY15" s="17">
        <v>0.14399999999999999</v>
      </c>
      <c r="TZ15" s="17">
        <v>0.14399999999999999</v>
      </c>
      <c r="UA15" s="17">
        <v>-0.14399999999999999</v>
      </c>
      <c r="UB15" s="17">
        <v>10.5</v>
      </c>
      <c r="UC15" s="17">
        <v>8</v>
      </c>
      <c r="UD15" s="17">
        <v>8</v>
      </c>
      <c r="UE15" s="17">
        <v>2.5</v>
      </c>
      <c r="UF15" s="17">
        <v>8.4</v>
      </c>
      <c r="UG15" s="17">
        <v>2.5</v>
      </c>
      <c r="UH15" s="17">
        <v>2.5</v>
      </c>
      <c r="UI15" s="17">
        <v>5.9</v>
      </c>
      <c r="UJ15" s="17">
        <v>7.6</v>
      </c>
      <c r="UK15" s="17">
        <v>7.7</v>
      </c>
      <c r="UL15" s="17">
        <v>7.7</v>
      </c>
      <c r="UM15" s="17">
        <v>-0.1</v>
      </c>
      <c r="UN15" s="17">
        <v>16</v>
      </c>
      <c r="UO15" s="17">
        <v>20</v>
      </c>
      <c r="UP15" s="17">
        <v>5</v>
      </c>
      <c r="UQ15" s="17">
        <v>11</v>
      </c>
      <c r="UR15" s="17">
        <v>10.199999999999999</v>
      </c>
      <c r="US15" s="17">
        <v>10</v>
      </c>
      <c r="UT15" s="17">
        <v>5.5</v>
      </c>
      <c r="UU15" s="17">
        <v>4.7</v>
      </c>
      <c r="UV15" s="17">
        <v>10</v>
      </c>
      <c r="UW15" s="17">
        <v>10</v>
      </c>
      <c r="UX15" s="17">
        <v>6</v>
      </c>
      <c r="UY15" s="17">
        <v>4</v>
      </c>
      <c r="UZ15" s="17">
        <v>8.6</v>
      </c>
      <c r="VA15" s="17">
        <v>8.4</v>
      </c>
      <c r="VB15" s="17">
        <v>7.4969999999999999</v>
      </c>
      <c r="VC15" s="17">
        <v>1.103</v>
      </c>
      <c r="VD15" s="17">
        <v>0</v>
      </c>
      <c r="VE15" s="17"/>
      <c r="VF15" s="17"/>
      <c r="VG15" s="17">
        <v>0</v>
      </c>
      <c r="VH15" s="17">
        <v>0</v>
      </c>
      <c r="VI15" s="17"/>
      <c r="VJ15" s="17"/>
      <c r="VK15" s="17">
        <v>0</v>
      </c>
      <c r="VL15" s="17">
        <v>0</v>
      </c>
      <c r="VM15" s="17"/>
      <c r="VN15" s="17"/>
      <c r="VO15" s="17">
        <v>0</v>
      </c>
      <c r="VP15" s="17">
        <v>0.6</v>
      </c>
      <c r="VQ15" s="17">
        <v>0.6</v>
      </c>
      <c r="VR15" s="17">
        <v>0.6</v>
      </c>
      <c r="VS15" s="17">
        <v>0</v>
      </c>
      <c r="VT15" s="17">
        <v>0</v>
      </c>
      <c r="VU15" s="17">
        <v>22.1</v>
      </c>
      <c r="VV15" s="17">
        <v>3</v>
      </c>
      <c r="VW15" s="17">
        <v>-3</v>
      </c>
      <c r="VX15" s="17">
        <v>0</v>
      </c>
      <c r="VY15" s="17">
        <v>20.399999999999999</v>
      </c>
      <c r="VZ15" s="17">
        <v>2</v>
      </c>
      <c r="WA15" s="17">
        <v>-2</v>
      </c>
      <c r="WB15" s="17">
        <v>0</v>
      </c>
      <c r="WC15" s="17"/>
      <c r="WD15" s="17"/>
      <c r="WE15" s="17">
        <v>0</v>
      </c>
      <c r="WF15" s="17">
        <v>2.2000000000000002</v>
      </c>
      <c r="WG15" s="17">
        <v>2.9009999999999998</v>
      </c>
      <c r="WH15" s="17">
        <v>2.9009999999999998</v>
      </c>
      <c r="WI15" s="17">
        <v>-0.70099999999999996</v>
      </c>
      <c r="WJ15" s="17">
        <v>2.4</v>
      </c>
      <c r="WK15" s="17">
        <v>2.4</v>
      </c>
      <c r="WL15" s="17">
        <v>2.4</v>
      </c>
      <c r="WM15" s="17">
        <v>0</v>
      </c>
      <c r="WN15" s="17">
        <v>2.2000000000000002</v>
      </c>
      <c r="WO15" s="17">
        <v>2.4</v>
      </c>
      <c r="WP15" s="17">
        <v>2.4</v>
      </c>
      <c r="WQ15" s="17">
        <v>-0.2</v>
      </c>
      <c r="WR15" s="17">
        <v>2</v>
      </c>
      <c r="WS15" s="17">
        <v>2.8</v>
      </c>
      <c r="WT15" s="17">
        <v>2.8</v>
      </c>
      <c r="WU15" s="17">
        <v>-0.8</v>
      </c>
      <c r="WV15" s="17">
        <v>0</v>
      </c>
      <c r="WW15" s="17"/>
      <c r="WX15" s="17"/>
      <c r="WY15" s="17">
        <v>0</v>
      </c>
      <c r="WZ15" s="17">
        <v>7.4</v>
      </c>
      <c r="XA15" s="17">
        <v>7</v>
      </c>
      <c r="XB15" s="17">
        <v>7</v>
      </c>
      <c r="XC15" s="17">
        <v>0.4</v>
      </c>
      <c r="XD15" s="17">
        <v>19.7</v>
      </c>
      <c r="XE15" s="17">
        <v>18.4466</v>
      </c>
      <c r="XF15" s="17">
        <v>18.4466</v>
      </c>
      <c r="XG15" s="17">
        <v>1.2534000000000001</v>
      </c>
      <c r="XH15" s="17">
        <v>9</v>
      </c>
      <c r="XI15" s="17">
        <v>10.7</v>
      </c>
      <c r="XJ15" s="17">
        <v>10.7</v>
      </c>
      <c r="XK15" s="17">
        <v>-1.7</v>
      </c>
      <c r="XL15" s="17">
        <v>27.8</v>
      </c>
      <c r="XM15" s="17">
        <v>29</v>
      </c>
      <c r="XN15" s="17">
        <v>29</v>
      </c>
      <c r="XO15" s="17">
        <v>-1.2</v>
      </c>
      <c r="XP15" s="17">
        <v>31.7</v>
      </c>
      <c r="XQ15" s="17">
        <v>29</v>
      </c>
      <c r="XR15" s="17">
        <v>29</v>
      </c>
      <c r="XS15" s="17">
        <v>2.7</v>
      </c>
      <c r="XT15" s="17">
        <v>0</v>
      </c>
      <c r="XU15" s="17"/>
      <c r="XV15" s="17"/>
      <c r="XW15" s="17">
        <v>0</v>
      </c>
      <c r="XX15" s="17">
        <v>19</v>
      </c>
      <c r="XY15" s="17">
        <v>19</v>
      </c>
      <c r="XZ15" s="17">
        <v>19</v>
      </c>
      <c r="YA15" s="17">
        <v>0</v>
      </c>
      <c r="YB15" s="17">
        <v>7.8</v>
      </c>
      <c r="YC15" s="17">
        <v>7.37</v>
      </c>
      <c r="YD15" s="17">
        <v>7.37</v>
      </c>
      <c r="YE15" s="17">
        <v>0.43</v>
      </c>
      <c r="YF15" s="17">
        <v>11</v>
      </c>
      <c r="YG15" s="17">
        <v>11</v>
      </c>
      <c r="YH15" s="17">
        <v>15</v>
      </c>
      <c r="YI15" s="17">
        <v>-4</v>
      </c>
    </row>
    <row r="16" spans="1:659" ht="24" customHeight="1" x14ac:dyDescent="0.3">
      <c r="A16" s="1"/>
      <c r="B16" s="18" t="s">
        <v>92</v>
      </c>
      <c r="C16" s="18" t="s">
        <v>757</v>
      </c>
      <c r="D16" s="19">
        <v>147.9</v>
      </c>
      <c r="E16" s="19">
        <v>145.99994000000001</v>
      </c>
      <c r="F16" s="19">
        <v>145.99965</v>
      </c>
      <c r="G16" s="19">
        <v>1.90035</v>
      </c>
      <c r="H16" s="19">
        <v>626.29999999999995</v>
      </c>
      <c r="I16" s="19">
        <v>625.99753999999996</v>
      </c>
      <c r="J16" s="19">
        <v>625.99751000000003</v>
      </c>
      <c r="K16" s="19">
        <v>0.30248999999999998</v>
      </c>
      <c r="L16" s="19">
        <v>214.5</v>
      </c>
      <c r="M16" s="19">
        <v>203.64812000000001</v>
      </c>
      <c r="N16" s="19">
        <v>203.64811</v>
      </c>
      <c r="O16" s="19">
        <v>10.851889999999999</v>
      </c>
      <c r="P16" s="19"/>
      <c r="Q16" s="19"/>
      <c r="R16" s="19"/>
      <c r="S16" s="19">
        <v>0</v>
      </c>
      <c r="T16" s="19"/>
      <c r="U16" s="19"/>
      <c r="V16" s="19"/>
      <c r="W16" s="19">
        <v>0</v>
      </c>
      <c r="X16" s="19">
        <v>80.3</v>
      </c>
      <c r="Y16" s="19"/>
      <c r="Z16" s="19"/>
      <c r="AA16" s="19">
        <v>80.3</v>
      </c>
      <c r="AB16" s="19">
        <v>163.69999999999999</v>
      </c>
      <c r="AC16" s="19">
        <v>130.018</v>
      </c>
      <c r="AD16" s="19">
        <v>122.99</v>
      </c>
      <c r="AE16" s="19">
        <v>40.71</v>
      </c>
      <c r="AF16" s="19"/>
      <c r="AG16" s="19"/>
      <c r="AH16" s="19"/>
      <c r="AI16" s="19">
        <v>0</v>
      </c>
      <c r="AJ16" s="19"/>
      <c r="AK16" s="19"/>
      <c r="AL16" s="19"/>
      <c r="AM16" s="19">
        <v>0</v>
      </c>
      <c r="AN16" s="19">
        <v>128.6</v>
      </c>
      <c r="AO16" s="19">
        <v>135.58386999999999</v>
      </c>
      <c r="AP16" s="19">
        <v>144.55883</v>
      </c>
      <c r="AQ16" s="19">
        <v>-15.958830000000001</v>
      </c>
      <c r="AR16" s="19">
        <v>128.19999999999999</v>
      </c>
      <c r="AS16" s="19">
        <v>135.58386999999999</v>
      </c>
      <c r="AT16" s="19">
        <v>144.55883</v>
      </c>
      <c r="AU16" s="19">
        <v>-16.358830000000001</v>
      </c>
      <c r="AV16" s="19">
        <v>128.30000000000001</v>
      </c>
      <c r="AW16" s="19">
        <v>135.58386999999999</v>
      </c>
      <c r="AX16" s="19">
        <v>144.55883</v>
      </c>
      <c r="AY16" s="19">
        <v>-16.25883</v>
      </c>
      <c r="AZ16" s="19">
        <v>224.4</v>
      </c>
      <c r="BA16" s="19">
        <v>203.98653999999999</v>
      </c>
      <c r="BB16" s="19">
        <v>217.48940999999999</v>
      </c>
      <c r="BC16" s="19">
        <v>6.91059</v>
      </c>
      <c r="BD16" s="19">
        <v>215.3</v>
      </c>
      <c r="BE16" s="19">
        <v>207.04163</v>
      </c>
      <c r="BF16" s="19">
        <v>207.04158000000001</v>
      </c>
      <c r="BG16" s="19">
        <v>8.2584199999999992</v>
      </c>
      <c r="BH16" s="19">
        <v>111</v>
      </c>
      <c r="BI16" s="19">
        <v>103.83168999999999</v>
      </c>
      <c r="BJ16" s="19">
        <v>103.83166</v>
      </c>
      <c r="BK16" s="19">
        <v>7.1683399999999997</v>
      </c>
      <c r="BL16" s="19">
        <v>280.39999999999998</v>
      </c>
      <c r="BM16" s="19">
        <v>321.98209000000003</v>
      </c>
      <c r="BN16" s="19">
        <v>227.64112</v>
      </c>
      <c r="BO16" s="19">
        <v>52.758879999999998</v>
      </c>
      <c r="BP16" s="19">
        <v>3.2</v>
      </c>
      <c r="BQ16" s="19">
        <v>3.4527100000000002</v>
      </c>
      <c r="BR16" s="19">
        <v>3.4527100000000002</v>
      </c>
      <c r="BS16" s="19">
        <v>-0.25270999999999999</v>
      </c>
      <c r="BT16" s="19"/>
      <c r="BU16" s="19"/>
      <c r="BV16" s="19"/>
      <c r="BW16" s="19">
        <v>0</v>
      </c>
      <c r="BX16" s="19"/>
      <c r="BY16" s="19"/>
      <c r="BZ16" s="19"/>
      <c r="CA16" s="19">
        <v>0</v>
      </c>
      <c r="CB16" s="19"/>
      <c r="CC16" s="19"/>
      <c r="CD16" s="19"/>
      <c r="CE16" s="19">
        <v>0</v>
      </c>
      <c r="CF16" s="19"/>
      <c r="CG16" s="19"/>
      <c r="CH16" s="19"/>
      <c r="CI16" s="19">
        <v>0</v>
      </c>
      <c r="CJ16" s="19">
        <v>163.9</v>
      </c>
      <c r="CK16" s="19">
        <v>163.90777</v>
      </c>
      <c r="CL16" s="19">
        <v>163.90776</v>
      </c>
      <c r="CM16" s="19">
        <v>-7.7600000000000004E-3</v>
      </c>
      <c r="CN16" s="19">
        <v>8.1999999999999993</v>
      </c>
      <c r="CO16" s="19">
        <v>5.1333399999999996</v>
      </c>
      <c r="CP16" s="19">
        <v>5.1333399999999996</v>
      </c>
      <c r="CQ16" s="19">
        <v>3.0666600000000002</v>
      </c>
      <c r="CR16" s="19">
        <v>5.9</v>
      </c>
      <c r="CS16" s="19">
        <v>2.8177599999999998</v>
      </c>
      <c r="CT16" s="19">
        <v>2.8177500000000002</v>
      </c>
      <c r="CU16" s="19">
        <v>3.0822500000000002</v>
      </c>
      <c r="CV16" s="19"/>
      <c r="CW16" s="19"/>
      <c r="CX16" s="19"/>
      <c r="CY16" s="19">
        <v>0</v>
      </c>
      <c r="CZ16" s="19">
        <v>6.9</v>
      </c>
      <c r="DA16" s="19">
        <v>6.8787000000000003</v>
      </c>
      <c r="DB16" s="19">
        <v>6.8787000000000003</v>
      </c>
      <c r="DC16" s="19">
        <v>2.1299999999999999E-2</v>
      </c>
      <c r="DD16" s="19">
        <v>11.2</v>
      </c>
      <c r="DE16" s="19">
        <v>14.91939</v>
      </c>
      <c r="DF16" s="19">
        <v>14.91934</v>
      </c>
      <c r="DG16" s="19">
        <v>-3.7193399999999999</v>
      </c>
      <c r="DH16" s="19">
        <v>75</v>
      </c>
      <c r="DI16" s="19">
        <v>49.999989999999997</v>
      </c>
      <c r="DJ16" s="19">
        <v>80.296499999999995</v>
      </c>
      <c r="DK16" s="19">
        <v>-5.2965</v>
      </c>
      <c r="DL16" s="19"/>
      <c r="DM16" s="19"/>
      <c r="DN16" s="19"/>
      <c r="DO16" s="19">
        <v>0</v>
      </c>
      <c r="DP16" s="19"/>
      <c r="DQ16" s="19"/>
      <c r="DR16" s="19"/>
      <c r="DS16" s="19">
        <v>0</v>
      </c>
      <c r="DT16" s="19"/>
      <c r="DU16" s="19"/>
      <c r="DV16" s="19"/>
      <c r="DW16" s="19">
        <v>0</v>
      </c>
      <c r="DX16" s="19"/>
      <c r="DY16" s="19"/>
      <c r="DZ16" s="19"/>
      <c r="EA16" s="19">
        <v>0</v>
      </c>
      <c r="EB16" s="19">
        <v>104.4</v>
      </c>
      <c r="EC16" s="19">
        <v>104.02334</v>
      </c>
      <c r="ED16" s="19">
        <v>88.998530000000002</v>
      </c>
      <c r="EE16" s="19">
        <v>15.40147</v>
      </c>
      <c r="EF16" s="19">
        <v>105.1</v>
      </c>
      <c r="EG16" s="19">
        <v>110.26302</v>
      </c>
      <c r="EH16" s="19">
        <v>104.64292</v>
      </c>
      <c r="EI16" s="19">
        <v>0.45707999999999999</v>
      </c>
      <c r="EJ16" s="19"/>
      <c r="EK16" s="19"/>
      <c r="EL16" s="19"/>
      <c r="EM16" s="19">
        <v>0</v>
      </c>
      <c r="EN16" s="19"/>
      <c r="EO16" s="19"/>
      <c r="EP16" s="19"/>
      <c r="EQ16" s="19">
        <v>0</v>
      </c>
      <c r="ER16" s="19"/>
      <c r="ES16" s="19"/>
      <c r="ET16" s="19"/>
      <c r="EU16" s="19">
        <v>0</v>
      </c>
      <c r="EV16" s="19">
        <v>6.5</v>
      </c>
      <c r="EW16" s="19">
        <v>6.39</v>
      </c>
      <c r="EX16" s="19">
        <v>6.39</v>
      </c>
      <c r="EY16" s="19">
        <v>0.11</v>
      </c>
      <c r="EZ16" s="19">
        <v>147.1</v>
      </c>
      <c r="FA16" s="19"/>
      <c r="FB16" s="19"/>
      <c r="FC16" s="19">
        <v>147.1</v>
      </c>
      <c r="FD16" s="19">
        <v>54</v>
      </c>
      <c r="FE16" s="19">
        <v>38.760559999999998</v>
      </c>
      <c r="FF16" s="19">
        <v>38.760550000000002</v>
      </c>
      <c r="FG16" s="19">
        <v>15.23945</v>
      </c>
      <c r="FH16" s="19">
        <v>138</v>
      </c>
      <c r="FI16" s="19">
        <v>145.83062000000001</v>
      </c>
      <c r="FJ16" s="19">
        <v>67.009870000000006</v>
      </c>
      <c r="FK16" s="19">
        <v>70.990129999999994</v>
      </c>
      <c r="FL16" s="19">
        <v>33.1</v>
      </c>
      <c r="FM16" s="19">
        <v>19.00028</v>
      </c>
      <c r="FN16" s="19">
        <v>19.00028</v>
      </c>
      <c r="FO16" s="19">
        <v>14.09972</v>
      </c>
      <c r="FP16" s="19">
        <v>18.2</v>
      </c>
      <c r="FQ16" s="19">
        <v>17.56213</v>
      </c>
      <c r="FR16" s="19">
        <v>17.56213</v>
      </c>
      <c r="FS16" s="19">
        <v>0.63787000000000005</v>
      </c>
      <c r="FT16" s="19">
        <v>12.4</v>
      </c>
      <c r="FU16" s="19">
        <v>11.65048</v>
      </c>
      <c r="FV16" s="19">
        <v>11.65048</v>
      </c>
      <c r="FW16" s="19">
        <v>0.74951999999999996</v>
      </c>
      <c r="FX16" s="19">
        <v>89.8</v>
      </c>
      <c r="FY16" s="19">
        <v>87.68835</v>
      </c>
      <c r="FZ16" s="19">
        <v>87.688339999999997</v>
      </c>
      <c r="GA16" s="19">
        <v>2.1116600000000001</v>
      </c>
      <c r="GB16" s="19">
        <v>123.7</v>
      </c>
      <c r="GC16" s="19">
        <v>184.91480000000001</v>
      </c>
      <c r="GD16" s="19">
        <v>184.91486</v>
      </c>
      <c r="GE16" s="19">
        <v>-61.214860000000002</v>
      </c>
      <c r="GF16" s="19">
        <v>124.2</v>
      </c>
      <c r="GG16" s="19">
        <v>184.91480000000001</v>
      </c>
      <c r="GH16" s="19">
        <v>184.91486</v>
      </c>
      <c r="GI16" s="19">
        <v>-60.714860000000002</v>
      </c>
      <c r="GJ16" s="19">
        <v>151.9</v>
      </c>
      <c r="GK16" s="19">
        <v>185.4701</v>
      </c>
      <c r="GL16" s="19">
        <v>185.47014999999999</v>
      </c>
      <c r="GM16" s="19">
        <v>-33.570149999999998</v>
      </c>
      <c r="GN16" s="19">
        <v>109.3</v>
      </c>
      <c r="GO16" s="19">
        <v>94.607910000000004</v>
      </c>
      <c r="GP16" s="19">
        <v>105.604</v>
      </c>
      <c r="GQ16" s="19">
        <v>3.6960000000000002</v>
      </c>
      <c r="GR16" s="19">
        <v>7.6</v>
      </c>
      <c r="GS16" s="19">
        <v>7.5072400000000004</v>
      </c>
      <c r="GT16" s="19">
        <v>7.5072299999999998</v>
      </c>
      <c r="GU16" s="19">
        <v>9.2770000000000005E-2</v>
      </c>
      <c r="GV16" s="19">
        <v>8.8000000000000007</v>
      </c>
      <c r="GW16" s="19">
        <v>7.8757999999999999</v>
      </c>
      <c r="GX16" s="19">
        <v>7.8757900000000003</v>
      </c>
      <c r="GY16" s="19">
        <v>0.92420999999999998</v>
      </c>
      <c r="GZ16" s="19">
        <v>12.2</v>
      </c>
      <c r="HA16" s="19">
        <v>4.1238900000000003</v>
      </c>
      <c r="HB16" s="19"/>
      <c r="HC16" s="19">
        <v>12.2</v>
      </c>
      <c r="HD16" s="19">
        <v>21.8</v>
      </c>
      <c r="HE16" s="19">
        <v>21.751460000000002</v>
      </c>
      <c r="HF16" s="19">
        <v>21.751449999999998</v>
      </c>
      <c r="HG16" s="19">
        <v>4.8550000000000003E-2</v>
      </c>
      <c r="HH16" s="19">
        <v>2</v>
      </c>
      <c r="HI16" s="19">
        <v>1.97359</v>
      </c>
      <c r="HJ16" s="19">
        <v>1.9735799999999999</v>
      </c>
      <c r="HK16" s="19">
        <v>2.6419999999999999E-2</v>
      </c>
      <c r="HL16" s="19"/>
      <c r="HM16" s="19"/>
      <c r="HN16" s="19"/>
      <c r="HO16" s="19">
        <v>0</v>
      </c>
      <c r="HP16" s="19">
        <v>56.7</v>
      </c>
      <c r="HQ16" s="19">
        <v>51.77008</v>
      </c>
      <c r="HR16" s="19">
        <v>20.6188</v>
      </c>
      <c r="HS16" s="19">
        <v>36.081200000000003</v>
      </c>
      <c r="HT16" s="19"/>
      <c r="HU16" s="19"/>
      <c r="HV16" s="19"/>
      <c r="HW16" s="19">
        <v>0</v>
      </c>
      <c r="HX16" s="19"/>
      <c r="HY16" s="19"/>
      <c r="HZ16" s="19"/>
      <c r="IA16" s="19">
        <v>0</v>
      </c>
      <c r="IB16" s="19">
        <v>61.2</v>
      </c>
      <c r="IC16" s="19">
        <v>38.1541</v>
      </c>
      <c r="ID16" s="19">
        <v>57.732590000000002</v>
      </c>
      <c r="IE16" s="19">
        <v>3.4674100000000001</v>
      </c>
      <c r="IF16" s="19">
        <v>0</v>
      </c>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126.3</v>
      </c>
      <c r="JE16" s="19">
        <v>85.063199999999995</v>
      </c>
      <c r="JF16" s="19">
        <v>98.442520000000002</v>
      </c>
      <c r="JG16" s="19">
        <v>27.857479999999999</v>
      </c>
      <c r="JH16" s="19">
        <v>85.6</v>
      </c>
      <c r="JI16" s="19">
        <v>138.25176999999999</v>
      </c>
      <c r="JJ16" s="19">
        <v>185.37421000000001</v>
      </c>
      <c r="JK16" s="19">
        <v>-99.774209999999997</v>
      </c>
      <c r="JL16" s="19">
        <v>85.7</v>
      </c>
      <c r="JM16" s="19">
        <v>138.25176999999999</v>
      </c>
      <c r="JN16" s="19">
        <v>185.37421000000001</v>
      </c>
      <c r="JO16" s="19">
        <v>-99.674210000000002</v>
      </c>
      <c r="JP16" s="19">
        <v>85.6</v>
      </c>
      <c r="JQ16" s="19">
        <v>138.25176999999999</v>
      </c>
      <c r="JR16" s="19">
        <v>185.37421000000001</v>
      </c>
      <c r="JS16" s="19">
        <v>-99.774209999999997</v>
      </c>
      <c r="JT16" s="19">
        <v>173.5</v>
      </c>
      <c r="JU16" s="19">
        <v>208.00041999999999</v>
      </c>
      <c r="JV16" s="19">
        <v>278.89632999999998</v>
      </c>
      <c r="JW16" s="19">
        <v>-105.39633000000001</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c r="LE16" s="19"/>
      <c r="LF16" s="19"/>
      <c r="LG16" s="19">
        <v>0</v>
      </c>
      <c r="LH16" s="19">
        <v>81.8</v>
      </c>
      <c r="LI16" s="19">
        <v>81.781999999999996</v>
      </c>
      <c r="LJ16" s="19">
        <v>128.66565</v>
      </c>
      <c r="LK16" s="19">
        <v>-46.865650000000002</v>
      </c>
      <c r="LL16" s="19">
        <v>66.7</v>
      </c>
      <c r="LM16" s="19">
        <v>97.242230000000006</v>
      </c>
      <c r="LN16" s="19">
        <v>74.461190000000002</v>
      </c>
      <c r="LO16" s="19">
        <v>-7.76119</v>
      </c>
      <c r="LP16" s="19">
        <v>63</v>
      </c>
      <c r="LQ16" s="19">
        <v>67.133979999999994</v>
      </c>
      <c r="LR16" s="19">
        <v>67.133979999999994</v>
      </c>
      <c r="LS16" s="19">
        <v>-4.1339800000000002</v>
      </c>
      <c r="LT16" s="19">
        <v>60.9</v>
      </c>
      <c r="LU16" s="19">
        <v>72.373940000000005</v>
      </c>
      <c r="LV16" s="19">
        <v>65.269559999999998</v>
      </c>
      <c r="LW16" s="19">
        <v>-4.3695599999999999</v>
      </c>
      <c r="LX16" s="19">
        <v>29.8</v>
      </c>
      <c r="LY16" s="19">
        <v>29.951460000000001</v>
      </c>
      <c r="LZ16" s="19">
        <v>29.951450000000001</v>
      </c>
      <c r="MA16" s="19">
        <v>-0.15145</v>
      </c>
      <c r="MB16" s="19"/>
      <c r="MC16" s="19"/>
      <c r="MD16" s="19"/>
      <c r="ME16" s="19">
        <v>0</v>
      </c>
      <c r="MF16" s="19"/>
      <c r="MG16" s="19"/>
      <c r="MH16" s="19"/>
      <c r="MI16" s="19">
        <v>0</v>
      </c>
      <c r="MJ16" s="19"/>
      <c r="MK16" s="19"/>
      <c r="ML16" s="19"/>
      <c r="MM16" s="19">
        <v>0</v>
      </c>
      <c r="MN16" s="19">
        <v>145.5</v>
      </c>
      <c r="MO16" s="19">
        <v>151.08875</v>
      </c>
      <c r="MP16" s="19">
        <v>151.08869000000001</v>
      </c>
      <c r="MQ16" s="19">
        <v>-5.5886899999999997</v>
      </c>
      <c r="MR16" s="19">
        <v>147.5</v>
      </c>
      <c r="MS16" s="19">
        <v>151.08875</v>
      </c>
      <c r="MT16" s="19">
        <v>151.08869000000001</v>
      </c>
      <c r="MU16" s="19">
        <v>-3.5886900000000002</v>
      </c>
      <c r="MV16" s="19">
        <v>146.6</v>
      </c>
      <c r="MW16" s="19">
        <v>151.54247000000001</v>
      </c>
      <c r="MX16" s="19">
        <v>151.54240999999999</v>
      </c>
      <c r="MY16" s="19">
        <v>-4.9424099999999997</v>
      </c>
      <c r="MZ16" s="19">
        <v>0</v>
      </c>
      <c r="NA16" s="19"/>
      <c r="NB16" s="19"/>
      <c r="NC16" s="19">
        <v>0</v>
      </c>
      <c r="ND16" s="19"/>
      <c r="NE16" s="19"/>
      <c r="NF16" s="19"/>
      <c r="NG16" s="19">
        <v>0</v>
      </c>
      <c r="NH16" s="19">
        <v>0</v>
      </c>
      <c r="NI16" s="19"/>
      <c r="NJ16" s="19"/>
      <c r="NK16" s="19">
        <v>0</v>
      </c>
      <c r="NL16" s="19"/>
      <c r="NM16" s="19"/>
      <c r="NN16" s="19"/>
      <c r="NO16" s="19">
        <v>0</v>
      </c>
      <c r="NP16" s="19"/>
      <c r="NQ16" s="19"/>
      <c r="NR16" s="19"/>
      <c r="NS16" s="19">
        <v>0</v>
      </c>
      <c r="NT16" s="19">
        <v>218.1</v>
      </c>
      <c r="NU16" s="19">
        <v>206.29037</v>
      </c>
      <c r="NV16" s="19">
        <v>206.29034999999999</v>
      </c>
      <c r="NW16" s="19">
        <v>11.80965</v>
      </c>
      <c r="NX16" s="19">
        <v>104.6</v>
      </c>
      <c r="NY16" s="19">
        <v>103.45493</v>
      </c>
      <c r="NZ16" s="19">
        <v>103.45492</v>
      </c>
      <c r="OA16" s="19">
        <v>1.1450800000000001</v>
      </c>
      <c r="OB16" s="19">
        <v>0</v>
      </c>
      <c r="OC16" s="19"/>
      <c r="OD16" s="19"/>
      <c r="OE16" s="19">
        <v>0</v>
      </c>
      <c r="OF16" s="19">
        <v>11.3</v>
      </c>
      <c r="OG16" s="19">
        <v>41.1</v>
      </c>
      <c r="OH16" s="19">
        <v>27.42</v>
      </c>
      <c r="OI16" s="19">
        <v>-16.12</v>
      </c>
      <c r="OJ16" s="19">
        <v>0</v>
      </c>
      <c r="OK16" s="19"/>
      <c r="OL16" s="19"/>
      <c r="OM16" s="19">
        <v>0</v>
      </c>
      <c r="ON16" s="19">
        <v>9.4</v>
      </c>
      <c r="OO16" s="19">
        <v>13</v>
      </c>
      <c r="OP16" s="19">
        <v>10.757</v>
      </c>
      <c r="OQ16" s="19">
        <v>-1.357</v>
      </c>
      <c r="OR16" s="19">
        <v>0</v>
      </c>
      <c r="OS16" s="19"/>
      <c r="OT16" s="19"/>
      <c r="OU16" s="19">
        <v>0</v>
      </c>
      <c r="OV16" s="19"/>
      <c r="OW16" s="19"/>
      <c r="OX16" s="19"/>
      <c r="OY16" s="19">
        <v>0</v>
      </c>
      <c r="OZ16" s="19"/>
      <c r="PA16" s="19"/>
      <c r="PB16" s="19"/>
      <c r="PC16" s="19">
        <v>0</v>
      </c>
      <c r="PD16" s="19">
        <v>9.9</v>
      </c>
      <c r="PE16" s="19"/>
      <c r="PF16" s="19"/>
      <c r="PG16" s="19">
        <v>9.9</v>
      </c>
      <c r="PH16" s="19">
        <v>5.2</v>
      </c>
      <c r="PI16" s="19"/>
      <c r="PJ16" s="19"/>
      <c r="PK16" s="19">
        <v>5.2</v>
      </c>
      <c r="PL16" s="19">
        <v>0</v>
      </c>
      <c r="PM16" s="19"/>
      <c r="PN16" s="19"/>
      <c r="PO16" s="19">
        <v>0</v>
      </c>
      <c r="PP16" s="19">
        <v>0</v>
      </c>
      <c r="PQ16" s="19"/>
      <c r="PR16" s="19">
        <v>1</v>
      </c>
      <c r="PS16" s="19">
        <v>-1</v>
      </c>
      <c r="PT16" s="19">
        <v>1.9</v>
      </c>
      <c r="PU16" s="19">
        <v>1.8</v>
      </c>
      <c r="PV16" s="19">
        <v>1.8</v>
      </c>
      <c r="PW16" s="19">
        <v>0.1</v>
      </c>
      <c r="PX16" s="19">
        <v>4.5999999999999996</v>
      </c>
      <c r="PY16" s="19">
        <v>4.4000000000000004</v>
      </c>
      <c r="PZ16" s="19">
        <v>4.4000000000000004</v>
      </c>
      <c r="QA16" s="19">
        <v>0.2</v>
      </c>
      <c r="QB16" s="19">
        <v>20.5</v>
      </c>
      <c r="QC16" s="19">
        <v>19.417470000000002</v>
      </c>
      <c r="QD16" s="19">
        <v>19.417470000000002</v>
      </c>
      <c r="QE16" s="19">
        <v>1.08253</v>
      </c>
      <c r="QF16" s="19">
        <v>5.3</v>
      </c>
      <c r="QG16" s="19">
        <v>4.2</v>
      </c>
      <c r="QH16" s="19">
        <v>4.2</v>
      </c>
      <c r="QI16" s="19">
        <v>1.1000000000000001</v>
      </c>
      <c r="QJ16" s="19">
        <v>0</v>
      </c>
      <c r="QK16" s="19">
        <v>4</v>
      </c>
      <c r="QL16" s="19">
        <v>4</v>
      </c>
      <c r="QM16" s="19">
        <v>-4</v>
      </c>
      <c r="QN16" s="19">
        <v>3.5</v>
      </c>
      <c r="QO16" s="19">
        <v>3.5</v>
      </c>
      <c r="QP16" s="19">
        <v>3.5</v>
      </c>
      <c r="QQ16" s="19">
        <v>0</v>
      </c>
      <c r="QR16" s="19">
        <v>18.5</v>
      </c>
      <c r="QS16" s="19">
        <v>17.864080000000001</v>
      </c>
      <c r="QT16" s="19">
        <v>17.864070000000002</v>
      </c>
      <c r="QU16" s="19">
        <v>0.63593</v>
      </c>
      <c r="QV16" s="19">
        <v>0</v>
      </c>
      <c r="QW16" s="19"/>
      <c r="QX16" s="19"/>
      <c r="QY16" s="19">
        <v>0</v>
      </c>
      <c r="QZ16" s="19">
        <v>0</v>
      </c>
      <c r="RA16" s="19"/>
      <c r="RB16" s="19"/>
      <c r="RC16" s="19">
        <v>0</v>
      </c>
      <c r="RD16" s="19">
        <v>2.8</v>
      </c>
      <c r="RE16" s="19">
        <v>7.6</v>
      </c>
      <c r="RF16" s="19">
        <v>8.2200000000000006</v>
      </c>
      <c r="RG16" s="19">
        <v>-5.42</v>
      </c>
      <c r="RH16" s="19">
        <v>3.4</v>
      </c>
      <c r="RI16" s="19">
        <v>25</v>
      </c>
      <c r="RJ16" s="19">
        <v>18.16</v>
      </c>
      <c r="RK16" s="19">
        <v>-14.76</v>
      </c>
      <c r="RL16" s="19">
        <v>0</v>
      </c>
      <c r="RM16" s="19"/>
      <c r="RN16" s="19"/>
      <c r="RO16" s="19">
        <v>0</v>
      </c>
      <c r="RP16" s="19">
        <v>2.5</v>
      </c>
      <c r="RQ16" s="19">
        <v>2.1989999999999998</v>
      </c>
      <c r="RR16" s="19">
        <v>2.1989999999999998</v>
      </c>
      <c r="RS16" s="19">
        <v>0.30099999999999999</v>
      </c>
      <c r="RT16" s="19">
        <v>14.7</v>
      </c>
      <c r="RU16" s="19">
        <v>8.8253400000000006</v>
      </c>
      <c r="RV16" s="19">
        <v>13.35399</v>
      </c>
      <c r="RW16" s="19">
        <v>1.3460099999999999</v>
      </c>
      <c r="RX16" s="19">
        <v>2.2000000000000002</v>
      </c>
      <c r="RY16" s="19">
        <v>1.36</v>
      </c>
      <c r="RZ16" s="19">
        <v>1.36</v>
      </c>
      <c r="SA16" s="19">
        <v>0.84</v>
      </c>
      <c r="SB16" s="19">
        <v>0.4</v>
      </c>
      <c r="SC16" s="19">
        <v>0.4</v>
      </c>
      <c r="SD16" s="19">
        <v>0.4</v>
      </c>
      <c r="SE16" s="19">
        <v>0</v>
      </c>
      <c r="SF16" s="19">
        <v>8.6</v>
      </c>
      <c r="SG16" s="19">
        <v>7.3</v>
      </c>
      <c r="SH16" s="19">
        <v>7.3</v>
      </c>
      <c r="SI16" s="19">
        <v>1.3</v>
      </c>
      <c r="SJ16" s="19">
        <v>3.9</v>
      </c>
      <c r="SK16" s="19">
        <v>2.8</v>
      </c>
      <c r="SL16" s="19">
        <v>2.8</v>
      </c>
      <c r="SM16" s="19">
        <v>1.1000000000000001</v>
      </c>
      <c r="SN16" s="19">
        <v>12.1</v>
      </c>
      <c r="SO16" s="19">
        <v>7</v>
      </c>
      <c r="SP16" s="19">
        <v>7</v>
      </c>
      <c r="SQ16" s="19">
        <v>5.0999999999999996</v>
      </c>
      <c r="SR16" s="19">
        <v>20.2</v>
      </c>
      <c r="SS16" s="19">
        <v>10</v>
      </c>
      <c r="ST16" s="19">
        <v>10</v>
      </c>
      <c r="SU16" s="19">
        <v>10.199999999999999</v>
      </c>
      <c r="SV16" s="19">
        <v>18.600000000000001</v>
      </c>
      <c r="SW16" s="19">
        <v>16.01942</v>
      </c>
      <c r="SX16" s="19">
        <v>16.019410000000001</v>
      </c>
      <c r="SY16" s="19">
        <v>2.5805899999999999</v>
      </c>
      <c r="SZ16" s="19">
        <v>2.6</v>
      </c>
      <c r="TA16" s="19">
        <v>10.564</v>
      </c>
      <c r="TB16" s="19">
        <v>10.564</v>
      </c>
      <c r="TC16" s="19">
        <v>-7.9640000000000004</v>
      </c>
      <c r="TD16" s="19">
        <v>3.8</v>
      </c>
      <c r="TE16" s="19">
        <v>12.3</v>
      </c>
      <c r="TF16" s="19">
        <v>11.797000000000001</v>
      </c>
      <c r="TG16" s="19">
        <v>-7.9969999999999999</v>
      </c>
      <c r="TH16" s="19">
        <v>0</v>
      </c>
      <c r="TI16" s="19"/>
      <c r="TJ16" s="19"/>
      <c r="TK16" s="19">
        <v>0</v>
      </c>
      <c r="TL16" s="19">
        <v>12.3</v>
      </c>
      <c r="TM16" s="19">
        <v>29.7</v>
      </c>
      <c r="TN16" s="19">
        <v>9.7119999999999997</v>
      </c>
      <c r="TO16" s="19">
        <v>2.5880000000000001</v>
      </c>
      <c r="TP16" s="19">
        <v>23.4</v>
      </c>
      <c r="TQ16" s="19">
        <v>35</v>
      </c>
      <c r="TR16" s="19">
        <v>25.044</v>
      </c>
      <c r="TS16" s="19">
        <v>-1.6439999999999999</v>
      </c>
      <c r="TT16" s="19">
        <v>0.4</v>
      </c>
      <c r="TU16" s="19">
        <v>0.34100000000000003</v>
      </c>
      <c r="TV16" s="19">
        <v>0.34100000000000003</v>
      </c>
      <c r="TW16" s="19">
        <v>5.8999999999999997E-2</v>
      </c>
      <c r="TX16" s="19">
        <v>0</v>
      </c>
      <c r="TY16" s="19">
        <v>0.115</v>
      </c>
      <c r="TZ16" s="19">
        <v>0.115</v>
      </c>
      <c r="UA16" s="19">
        <v>-0.115</v>
      </c>
      <c r="UB16" s="19">
        <v>10.5</v>
      </c>
      <c r="UC16" s="19">
        <v>8</v>
      </c>
      <c r="UD16" s="19">
        <v>8</v>
      </c>
      <c r="UE16" s="19">
        <v>2.5</v>
      </c>
      <c r="UF16" s="19">
        <v>8.4</v>
      </c>
      <c r="UG16" s="19">
        <v>2.5</v>
      </c>
      <c r="UH16" s="19">
        <v>2.5</v>
      </c>
      <c r="UI16" s="19">
        <v>5.9</v>
      </c>
      <c r="UJ16" s="19">
        <v>7.6</v>
      </c>
      <c r="UK16" s="19">
        <v>7.7</v>
      </c>
      <c r="UL16" s="19">
        <v>7.7</v>
      </c>
      <c r="UM16" s="19">
        <v>-0.1</v>
      </c>
      <c r="UN16" s="19">
        <v>15.5</v>
      </c>
      <c r="UO16" s="19">
        <v>20</v>
      </c>
      <c r="UP16" s="19">
        <v>5</v>
      </c>
      <c r="UQ16" s="19">
        <v>10.5</v>
      </c>
      <c r="UR16" s="19">
        <v>10.199999999999999</v>
      </c>
      <c r="US16" s="19">
        <v>10</v>
      </c>
      <c r="UT16" s="19">
        <v>5.5</v>
      </c>
      <c r="UU16" s="19">
        <v>4.7</v>
      </c>
      <c r="UV16" s="19">
        <v>10</v>
      </c>
      <c r="UW16" s="19">
        <v>10</v>
      </c>
      <c r="UX16" s="19">
        <v>6</v>
      </c>
      <c r="UY16" s="19">
        <v>4</v>
      </c>
      <c r="UZ16" s="19">
        <v>6.6</v>
      </c>
      <c r="VA16" s="19">
        <v>8.3000000000000007</v>
      </c>
      <c r="VB16" s="19">
        <v>7.4279999999999999</v>
      </c>
      <c r="VC16" s="19">
        <v>-0.82799999999999996</v>
      </c>
      <c r="VD16" s="19">
        <v>0</v>
      </c>
      <c r="VE16" s="19"/>
      <c r="VF16" s="19"/>
      <c r="VG16" s="19">
        <v>0</v>
      </c>
      <c r="VH16" s="19">
        <v>0</v>
      </c>
      <c r="VI16" s="19"/>
      <c r="VJ16" s="19"/>
      <c r="VK16" s="19">
        <v>0</v>
      </c>
      <c r="VL16" s="19">
        <v>0</v>
      </c>
      <c r="VM16" s="19"/>
      <c r="VN16" s="19"/>
      <c r="VO16" s="19">
        <v>0</v>
      </c>
      <c r="VP16" s="19">
        <v>0.6</v>
      </c>
      <c r="VQ16" s="19">
        <v>0.6</v>
      </c>
      <c r="VR16" s="19">
        <v>0.6</v>
      </c>
      <c r="VS16" s="19">
        <v>0</v>
      </c>
      <c r="VT16" s="19">
        <v>0</v>
      </c>
      <c r="VU16" s="19">
        <v>22.3</v>
      </c>
      <c r="VV16" s="19">
        <v>3</v>
      </c>
      <c r="VW16" s="19">
        <v>-3</v>
      </c>
      <c r="VX16" s="19">
        <v>0</v>
      </c>
      <c r="VY16" s="19">
        <v>20.5</v>
      </c>
      <c r="VZ16" s="19">
        <v>2</v>
      </c>
      <c r="WA16" s="19">
        <v>-2</v>
      </c>
      <c r="WB16" s="19">
        <v>0</v>
      </c>
      <c r="WC16" s="19"/>
      <c r="WD16" s="19"/>
      <c r="WE16" s="19">
        <v>0</v>
      </c>
      <c r="WF16" s="19">
        <v>2.2000000000000002</v>
      </c>
      <c r="WG16" s="19">
        <v>2.9009999999999998</v>
      </c>
      <c r="WH16" s="19">
        <v>2.9009999999999998</v>
      </c>
      <c r="WI16" s="19">
        <v>-0.70099999999999996</v>
      </c>
      <c r="WJ16" s="19">
        <v>2.4</v>
      </c>
      <c r="WK16" s="19">
        <v>2.4</v>
      </c>
      <c r="WL16" s="19">
        <v>2.4</v>
      </c>
      <c r="WM16" s="19">
        <v>0</v>
      </c>
      <c r="WN16" s="19">
        <v>2.2000000000000002</v>
      </c>
      <c r="WO16" s="19">
        <v>2.4</v>
      </c>
      <c r="WP16" s="19">
        <v>2.4</v>
      </c>
      <c r="WQ16" s="19">
        <v>-0.2</v>
      </c>
      <c r="WR16" s="19">
        <v>2</v>
      </c>
      <c r="WS16" s="19">
        <v>2.8</v>
      </c>
      <c r="WT16" s="19">
        <v>2.8</v>
      </c>
      <c r="WU16" s="19">
        <v>-0.8</v>
      </c>
      <c r="WV16" s="19">
        <v>0</v>
      </c>
      <c r="WW16" s="19"/>
      <c r="WX16" s="19"/>
      <c r="WY16" s="19">
        <v>0</v>
      </c>
      <c r="WZ16" s="19">
        <v>7</v>
      </c>
      <c r="XA16" s="19">
        <v>7</v>
      </c>
      <c r="XB16" s="19">
        <v>7</v>
      </c>
      <c r="XC16" s="19">
        <v>0</v>
      </c>
      <c r="XD16" s="19">
        <v>19.600000000000001</v>
      </c>
      <c r="XE16" s="19">
        <v>18.4466</v>
      </c>
      <c r="XF16" s="19">
        <v>18.4466</v>
      </c>
      <c r="XG16" s="19">
        <v>1.1534</v>
      </c>
      <c r="XH16" s="19">
        <v>9.6</v>
      </c>
      <c r="XI16" s="19">
        <v>10.7</v>
      </c>
      <c r="XJ16" s="19">
        <v>10.7</v>
      </c>
      <c r="XK16" s="19">
        <v>-1.1000000000000001</v>
      </c>
      <c r="XL16" s="19">
        <v>28</v>
      </c>
      <c r="XM16" s="19">
        <v>29</v>
      </c>
      <c r="XN16" s="19">
        <v>29</v>
      </c>
      <c r="XO16" s="19">
        <v>-1</v>
      </c>
      <c r="XP16" s="19">
        <v>32</v>
      </c>
      <c r="XQ16" s="19">
        <v>29</v>
      </c>
      <c r="XR16" s="19">
        <v>29</v>
      </c>
      <c r="XS16" s="19">
        <v>3</v>
      </c>
      <c r="XT16" s="19">
        <v>0</v>
      </c>
      <c r="XU16" s="19"/>
      <c r="XV16" s="19"/>
      <c r="XW16" s="19">
        <v>0</v>
      </c>
      <c r="XX16" s="19">
        <v>18.8</v>
      </c>
      <c r="XY16" s="19">
        <v>19</v>
      </c>
      <c r="XZ16" s="19">
        <v>19</v>
      </c>
      <c r="YA16" s="19">
        <v>-0.2</v>
      </c>
      <c r="YB16" s="19">
        <v>7.8</v>
      </c>
      <c r="YC16" s="19">
        <v>7.37</v>
      </c>
      <c r="YD16" s="19">
        <v>7.37</v>
      </c>
      <c r="YE16" s="19">
        <v>0.43</v>
      </c>
      <c r="YF16" s="19">
        <v>11</v>
      </c>
      <c r="YG16" s="19">
        <v>11</v>
      </c>
      <c r="YH16" s="19">
        <v>15</v>
      </c>
      <c r="YI16" s="19">
        <v>-4</v>
      </c>
    </row>
    <row r="17" spans="1:659" ht="24" customHeight="1" x14ac:dyDescent="0.3">
      <c r="A17" s="1"/>
      <c r="B17" s="13" t="s">
        <v>92</v>
      </c>
      <c r="C17" s="13" t="s">
        <v>758</v>
      </c>
      <c r="D17" s="14">
        <v>144.19999999999999</v>
      </c>
      <c r="E17" s="14">
        <v>145.99994000000001</v>
      </c>
      <c r="F17" s="14">
        <v>145.99967000000001</v>
      </c>
      <c r="G17" s="14">
        <v>-1.7996700000000001</v>
      </c>
      <c r="H17" s="14">
        <v>626.29999999999995</v>
      </c>
      <c r="I17" s="14">
        <v>625.99758999999995</v>
      </c>
      <c r="J17" s="14">
        <v>625.99766</v>
      </c>
      <c r="K17" s="14">
        <v>0.30234</v>
      </c>
      <c r="L17" s="14">
        <v>214.5</v>
      </c>
      <c r="M17" s="14">
        <v>203.64814000000001</v>
      </c>
      <c r="N17" s="14">
        <v>203.64815999999999</v>
      </c>
      <c r="O17" s="14">
        <v>10.851839999999999</v>
      </c>
      <c r="P17" s="14"/>
      <c r="Q17" s="14"/>
      <c r="R17" s="14"/>
      <c r="S17" s="14">
        <v>0</v>
      </c>
      <c r="T17" s="14"/>
      <c r="U17" s="14"/>
      <c r="V17" s="14"/>
      <c r="W17" s="14">
        <v>0</v>
      </c>
      <c r="X17" s="14">
        <v>88.6</v>
      </c>
      <c r="Y17" s="14"/>
      <c r="Z17" s="14"/>
      <c r="AA17" s="14">
        <v>88.6</v>
      </c>
      <c r="AB17" s="14">
        <v>162.9</v>
      </c>
      <c r="AC17" s="14">
        <v>130.018</v>
      </c>
      <c r="AD17" s="14">
        <v>122.99</v>
      </c>
      <c r="AE17" s="14">
        <v>39.909999999999997</v>
      </c>
      <c r="AF17" s="14"/>
      <c r="AG17" s="14"/>
      <c r="AH17" s="14"/>
      <c r="AI17" s="14">
        <v>0</v>
      </c>
      <c r="AJ17" s="14"/>
      <c r="AK17" s="14"/>
      <c r="AL17" s="14"/>
      <c r="AM17" s="14">
        <v>0</v>
      </c>
      <c r="AN17" s="14">
        <v>129.6</v>
      </c>
      <c r="AO17" s="14">
        <v>135.58386999999999</v>
      </c>
      <c r="AP17" s="14">
        <v>156.55005</v>
      </c>
      <c r="AQ17" s="14">
        <v>-26.950050000000001</v>
      </c>
      <c r="AR17" s="14">
        <v>129.69999999999999</v>
      </c>
      <c r="AS17" s="14">
        <v>135.58386999999999</v>
      </c>
      <c r="AT17" s="14">
        <v>156.55005</v>
      </c>
      <c r="AU17" s="14">
        <v>-26.85005</v>
      </c>
      <c r="AV17" s="14">
        <v>129.80000000000001</v>
      </c>
      <c r="AW17" s="14">
        <v>135.58386999999999</v>
      </c>
      <c r="AX17" s="14">
        <v>156.55005</v>
      </c>
      <c r="AY17" s="14">
        <v>-26.750050000000002</v>
      </c>
      <c r="AZ17" s="14">
        <v>225.3</v>
      </c>
      <c r="BA17" s="14">
        <v>203.98653999999999</v>
      </c>
      <c r="BB17" s="14">
        <v>235.53026</v>
      </c>
      <c r="BC17" s="14">
        <v>-10.230259999999999</v>
      </c>
      <c r="BD17" s="14">
        <v>216.5</v>
      </c>
      <c r="BE17" s="14">
        <v>207.04163</v>
      </c>
      <c r="BF17" s="14">
        <v>207.04158000000001</v>
      </c>
      <c r="BG17" s="14">
        <v>9.4584200000000003</v>
      </c>
      <c r="BH17" s="14">
        <v>110.8</v>
      </c>
      <c r="BI17" s="14">
        <v>103.83168999999999</v>
      </c>
      <c r="BJ17" s="14">
        <v>103.83166</v>
      </c>
      <c r="BK17" s="14">
        <v>6.9683400000000004</v>
      </c>
      <c r="BL17" s="14">
        <v>328</v>
      </c>
      <c r="BM17" s="14">
        <v>325.59804000000003</v>
      </c>
      <c r="BN17" s="14">
        <v>289.38911999999999</v>
      </c>
      <c r="BO17" s="14">
        <v>38.610880000000002</v>
      </c>
      <c r="BP17" s="14">
        <v>3</v>
      </c>
      <c r="BQ17" s="14">
        <v>3.4527100000000002</v>
      </c>
      <c r="BR17" s="14">
        <v>3.4527100000000002</v>
      </c>
      <c r="BS17" s="14">
        <v>-0.45271</v>
      </c>
      <c r="BT17" s="14"/>
      <c r="BU17" s="14"/>
      <c r="BV17" s="14"/>
      <c r="BW17" s="14">
        <v>0</v>
      </c>
      <c r="BX17" s="14"/>
      <c r="BY17" s="14"/>
      <c r="BZ17" s="14"/>
      <c r="CA17" s="14">
        <v>0</v>
      </c>
      <c r="CB17" s="14"/>
      <c r="CC17" s="14"/>
      <c r="CD17" s="14"/>
      <c r="CE17" s="14">
        <v>0</v>
      </c>
      <c r="CF17" s="14"/>
      <c r="CG17" s="14"/>
      <c r="CH17" s="14"/>
      <c r="CI17" s="14">
        <v>0</v>
      </c>
      <c r="CJ17" s="14">
        <v>164.2</v>
      </c>
      <c r="CK17" s="14">
        <v>163.90777</v>
      </c>
      <c r="CL17" s="14">
        <v>163.90776</v>
      </c>
      <c r="CM17" s="14">
        <v>0.29224</v>
      </c>
      <c r="CN17" s="14">
        <v>7.6</v>
      </c>
      <c r="CO17" s="14">
        <v>5.1333399999999996</v>
      </c>
      <c r="CP17" s="14">
        <v>5.1333399999999996</v>
      </c>
      <c r="CQ17" s="14">
        <v>2.4666600000000001</v>
      </c>
      <c r="CR17" s="14">
        <v>6</v>
      </c>
      <c r="CS17" s="14">
        <v>2.8177599999999998</v>
      </c>
      <c r="CT17" s="14">
        <v>2.8177500000000002</v>
      </c>
      <c r="CU17" s="14">
        <v>3.1822499999999998</v>
      </c>
      <c r="CV17" s="14"/>
      <c r="CW17" s="14"/>
      <c r="CX17" s="14"/>
      <c r="CY17" s="14">
        <v>0</v>
      </c>
      <c r="CZ17" s="14">
        <v>6.9</v>
      </c>
      <c r="DA17" s="14">
        <v>6.8787000000000003</v>
      </c>
      <c r="DB17" s="14">
        <v>6.8787000000000003</v>
      </c>
      <c r="DC17" s="14">
        <v>2.1299999999999999E-2</v>
      </c>
      <c r="DD17" s="14">
        <v>11.2</v>
      </c>
      <c r="DE17" s="14">
        <v>14.91939</v>
      </c>
      <c r="DF17" s="14">
        <v>14.91934</v>
      </c>
      <c r="DG17" s="14">
        <v>-3.7193399999999999</v>
      </c>
      <c r="DH17" s="14">
        <v>74.900000000000006</v>
      </c>
      <c r="DI17" s="14">
        <v>49.999989999999997</v>
      </c>
      <c r="DJ17" s="14">
        <v>85.47363</v>
      </c>
      <c r="DK17" s="14">
        <v>-10.57363</v>
      </c>
      <c r="DL17" s="14"/>
      <c r="DM17" s="14"/>
      <c r="DN17" s="14"/>
      <c r="DO17" s="14">
        <v>0</v>
      </c>
      <c r="DP17" s="14"/>
      <c r="DQ17" s="14"/>
      <c r="DR17" s="14"/>
      <c r="DS17" s="14">
        <v>0</v>
      </c>
      <c r="DT17" s="14"/>
      <c r="DU17" s="14"/>
      <c r="DV17" s="14"/>
      <c r="DW17" s="14">
        <v>0</v>
      </c>
      <c r="DX17" s="14"/>
      <c r="DY17" s="14"/>
      <c r="DZ17" s="14"/>
      <c r="EA17" s="14">
        <v>0</v>
      </c>
      <c r="EB17" s="14">
        <v>103.2</v>
      </c>
      <c r="EC17" s="14">
        <v>104.19002</v>
      </c>
      <c r="ED17" s="14">
        <v>89.777979999999999</v>
      </c>
      <c r="EE17" s="14">
        <v>13.42202</v>
      </c>
      <c r="EF17" s="14">
        <v>109.2</v>
      </c>
      <c r="EG17" s="14">
        <v>110.26305000000001</v>
      </c>
      <c r="EH17" s="14">
        <v>110.26269000000001</v>
      </c>
      <c r="EI17" s="14">
        <v>-1.0626899999999999</v>
      </c>
      <c r="EJ17" s="14"/>
      <c r="EK17" s="14"/>
      <c r="EL17" s="14"/>
      <c r="EM17" s="14">
        <v>0</v>
      </c>
      <c r="EN17" s="14"/>
      <c r="EO17" s="14"/>
      <c r="EP17" s="14"/>
      <c r="EQ17" s="14">
        <v>0</v>
      </c>
      <c r="ER17" s="14"/>
      <c r="ES17" s="14"/>
      <c r="ET17" s="14"/>
      <c r="EU17" s="14">
        <v>0</v>
      </c>
      <c r="EV17" s="14">
        <v>6.5</v>
      </c>
      <c r="EW17" s="14">
        <v>6.39</v>
      </c>
      <c r="EX17" s="14">
        <v>6.39</v>
      </c>
      <c r="EY17" s="14">
        <v>0.11</v>
      </c>
      <c r="EZ17" s="14">
        <v>145.30000000000001</v>
      </c>
      <c r="FA17" s="14"/>
      <c r="FB17" s="14"/>
      <c r="FC17" s="14">
        <v>145.30000000000001</v>
      </c>
      <c r="FD17" s="14">
        <v>54</v>
      </c>
      <c r="FE17" s="14">
        <v>38.760559999999998</v>
      </c>
      <c r="FF17" s="14">
        <v>38.760550000000002</v>
      </c>
      <c r="FG17" s="14">
        <v>15.23945</v>
      </c>
      <c r="FH17" s="14">
        <v>146.6</v>
      </c>
      <c r="FI17" s="14">
        <v>146.74632</v>
      </c>
      <c r="FJ17" s="14"/>
      <c r="FK17" s="14">
        <v>146.6</v>
      </c>
      <c r="FL17" s="14">
        <v>32.4</v>
      </c>
      <c r="FM17" s="14">
        <v>19.00028</v>
      </c>
      <c r="FN17" s="14">
        <v>19.00028</v>
      </c>
      <c r="FO17" s="14">
        <v>13.39972</v>
      </c>
      <c r="FP17" s="14">
        <v>18.2</v>
      </c>
      <c r="FQ17" s="14">
        <v>17.56213</v>
      </c>
      <c r="FR17" s="14">
        <v>17.56213</v>
      </c>
      <c r="FS17" s="14">
        <v>0.63787000000000005</v>
      </c>
      <c r="FT17" s="14">
        <v>12.4</v>
      </c>
      <c r="FU17" s="14">
        <v>11.65048</v>
      </c>
      <c r="FV17" s="14">
        <v>11.65048</v>
      </c>
      <c r="FW17" s="14">
        <v>0.74951999999999996</v>
      </c>
      <c r="FX17" s="14">
        <v>87</v>
      </c>
      <c r="FY17" s="14">
        <v>87.68835</v>
      </c>
      <c r="FZ17" s="14">
        <v>87.688339999999997</v>
      </c>
      <c r="GA17" s="14">
        <v>-0.68833999999999995</v>
      </c>
      <c r="GB17" s="14">
        <v>118.4</v>
      </c>
      <c r="GC17" s="14">
        <v>184.91480000000001</v>
      </c>
      <c r="GD17" s="14">
        <v>184.91487000000001</v>
      </c>
      <c r="GE17" s="14">
        <v>-66.514870000000002</v>
      </c>
      <c r="GF17" s="14">
        <v>118.8</v>
      </c>
      <c r="GG17" s="14">
        <v>184.91480000000001</v>
      </c>
      <c r="GH17" s="14">
        <v>184.91487000000001</v>
      </c>
      <c r="GI17" s="14">
        <v>-66.114869999999996</v>
      </c>
      <c r="GJ17" s="14">
        <v>153.30000000000001</v>
      </c>
      <c r="GK17" s="14">
        <v>185.4701</v>
      </c>
      <c r="GL17" s="14">
        <v>185.47017</v>
      </c>
      <c r="GM17" s="14">
        <v>-32.170169999999999</v>
      </c>
      <c r="GN17" s="14">
        <v>108.8</v>
      </c>
      <c r="GO17" s="14">
        <v>94.607910000000004</v>
      </c>
      <c r="GP17" s="14">
        <v>109.56618</v>
      </c>
      <c r="GQ17" s="14">
        <v>-0.76617999999999997</v>
      </c>
      <c r="GR17" s="14">
        <v>7.6</v>
      </c>
      <c r="GS17" s="14">
        <v>7.5072400000000004</v>
      </c>
      <c r="GT17" s="14">
        <v>7.5072299999999998</v>
      </c>
      <c r="GU17" s="14">
        <v>9.2770000000000005E-2</v>
      </c>
      <c r="GV17" s="14">
        <v>8.9</v>
      </c>
      <c r="GW17" s="14">
        <v>7.8757999999999999</v>
      </c>
      <c r="GX17" s="14">
        <v>7.8757900000000003</v>
      </c>
      <c r="GY17" s="14">
        <v>1.0242100000000001</v>
      </c>
      <c r="GZ17" s="14">
        <v>10.9</v>
      </c>
      <c r="HA17" s="14">
        <v>4.1238999999999999</v>
      </c>
      <c r="HB17" s="14"/>
      <c r="HC17" s="14">
        <v>10.9</v>
      </c>
      <c r="HD17" s="14">
        <v>21.5</v>
      </c>
      <c r="HE17" s="14">
        <v>21.751460000000002</v>
      </c>
      <c r="HF17" s="14">
        <v>21.751449999999998</v>
      </c>
      <c r="HG17" s="14">
        <v>-0.25145000000000001</v>
      </c>
      <c r="HH17" s="14">
        <v>2</v>
      </c>
      <c r="HI17" s="14">
        <v>1.97359</v>
      </c>
      <c r="HJ17" s="14">
        <v>1.9735799999999999</v>
      </c>
      <c r="HK17" s="14">
        <v>2.6419999999999999E-2</v>
      </c>
      <c r="HL17" s="14"/>
      <c r="HM17" s="14"/>
      <c r="HN17" s="14"/>
      <c r="HO17" s="14">
        <v>0</v>
      </c>
      <c r="HP17" s="14">
        <v>65.8</v>
      </c>
      <c r="HQ17" s="14">
        <v>20.618680000000001</v>
      </c>
      <c r="HR17" s="14">
        <v>35.615049999999997</v>
      </c>
      <c r="HS17" s="14">
        <v>30.184950000000001</v>
      </c>
      <c r="HT17" s="14"/>
      <c r="HU17" s="14"/>
      <c r="HV17" s="14"/>
      <c r="HW17" s="14">
        <v>0</v>
      </c>
      <c r="HX17" s="14"/>
      <c r="HY17" s="14"/>
      <c r="HZ17" s="14"/>
      <c r="IA17" s="14">
        <v>0</v>
      </c>
      <c r="IB17" s="14">
        <v>59.6</v>
      </c>
      <c r="IC17" s="14">
        <v>40.390940000000001</v>
      </c>
      <c r="ID17" s="14">
        <v>4.6391999999999998</v>
      </c>
      <c r="IE17" s="14">
        <v>54.960799999999999</v>
      </c>
      <c r="IF17" s="14">
        <v>0</v>
      </c>
      <c r="IG17" s="14"/>
      <c r="IH17" s="14"/>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125.2</v>
      </c>
      <c r="JE17" s="14">
        <v>85.063199999999995</v>
      </c>
      <c r="JF17" s="14">
        <v>103.26344</v>
      </c>
      <c r="JG17" s="14">
        <v>21.93656</v>
      </c>
      <c r="JH17" s="14">
        <v>95.1</v>
      </c>
      <c r="JI17" s="14">
        <v>141.10912999999999</v>
      </c>
      <c r="JJ17" s="14">
        <v>185.37423000000001</v>
      </c>
      <c r="JK17" s="14">
        <v>-90.274230000000003</v>
      </c>
      <c r="JL17" s="14">
        <v>95.1</v>
      </c>
      <c r="JM17" s="14">
        <v>141.10912999999999</v>
      </c>
      <c r="JN17" s="14">
        <v>185.37423000000001</v>
      </c>
      <c r="JO17" s="14">
        <v>-90.274230000000003</v>
      </c>
      <c r="JP17" s="14">
        <v>95.7</v>
      </c>
      <c r="JQ17" s="14">
        <v>141.10912999999999</v>
      </c>
      <c r="JR17" s="14">
        <v>185.37423000000001</v>
      </c>
      <c r="JS17" s="14">
        <v>-89.674229999999994</v>
      </c>
      <c r="JT17" s="14">
        <v>174.5</v>
      </c>
      <c r="JU17" s="14">
        <v>212.29933</v>
      </c>
      <c r="JV17" s="14">
        <v>278.89636000000002</v>
      </c>
      <c r="JW17" s="14">
        <v>-104.39636</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c r="LE17" s="14"/>
      <c r="LF17" s="14"/>
      <c r="LG17" s="14">
        <v>0</v>
      </c>
      <c r="LH17" s="14">
        <v>138.4</v>
      </c>
      <c r="LI17" s="14">
        <v>112.93335999999999</v>
      </c>
      <c r="LJ17" s="14">
        <v>135.37212</v>
      </c>
      <c r="LK17" s="14">
        <v>3.0278800000000001</v>
      </c>
      <c r="LL17" s="14">
        <v>65.3</v>
      </c>
      <c r="LM17" s="14">
        <v>90.28349</v>
      </c>
      <c r="LN17" s="14">
        <v>68.780180000000001</v>
      </c>
      <c r="LO17" s="14">
        <v>-3.4801799999999998</v>
      </c>
      <c r="LP17" s="14">
        <v>61.8</v>
      </c>
      <c r="LQ17" s="14">
        <v>67.133979999999994</v>
      </c>
      <c r="LR17" s="14">
        <v>67.133979999999994</v>
      </c>
      <c r="LS17" s="14">
        <v>-5.3339800000000004</v>
      </c>
      <c r="LT17" s="14">
        <v>59.5</v>
      </c>
      <c r="LU17" s="14">
        <v>72.373949999999994</v>
      </c>
      <c r="LV17" s="14">
        <v>63.029730000000001</v>
      </c>
      <c r="LW17" s="14">
        <v>-3.5297299999999998</v>
      </c>
      <c r="LX17" s="14">
        <v>29.2</v>
      </c>
      <c r="LY17" s="14">
        <v>29.951460000000001</v>
      </c>
      <c r="LZ17" s="14">
        <v>29.951450000000001</v>
      </c>
      <c r="MA17" s="14">
        <v>-0.75144999999999995</v>
      </c>
      <c r="MB17" s="14"/>
      <c r="MC17" s="14"/>
      <c r="MD17" s="14"/>
      <c r="ME17" s="14">
        <v>0</v>
      </c>
      <c r="MF17" s="14"/>
      <c r="MG17" s="14"/>
      <c r="MH17" s="14"/>
      <c r="MI17" s="14">
        <v>0</v>
      </c>
      <c r="MJ17" s="14"/>
      <c r="MK17" s="14"/>
      <c r="ML17" s="14"/>
      <c r="MM17" s="14">
        <v>0</v>
      </c>
      <c r="MN17" s="14">
        <v>147.19999999999999</v>
      </c>
      <c r="MO17" s="14">
        <v>151.08875</v>
      </c>
      <c r="MP17" s="14">
        <v>151.08869999999999</v>
      </c>
      <c r="MQ17" s="14">
        <v>-3.8887</v>
      </c>
      <c r="MR17" s="14">
        <v>148.9</v>
      </c>
      <c r="MS17" s="14">
        <v>151.08875</v>
      </c>
      <c r="MT17" s="14">
        <v>151.08869999999999</v>
      </c>
      <c r="MU17" s="14">
        <v>-2.1886999999999999</v>
      </c>
      <c r="MV17" s="14">
        <v>149.69999999999999</v>
      </c>
      <c r="MW17" s="14">
        <v>151.54247000000001</v>
      </c>
      <c r="MX17" s="14">
        <v>151.54241999999999</v>
      </c>
      <c r="MY17" s="14">
        <v>-1.8424199999999999</v>
      </c>
      <c r="MZ17" s="14">
        <v>0</v>
      </c>
      <c r="NA17" s="14"/>
      <c r="NB17" s="14"/>
      <c r="NC17" s="14">
        <v>0</v>
      </c>
      <c r="ND17" s="14"/>
      <c r="NE17" s="14"/>
      <c r="NF17" s="14"/>
      <c r="NG17" s="14">
        <v>0</v>
      </c>
      <c r="NH17" s="14">
        <v>0</v>
      </c>
      <c r="NI17" s="14"/>
      <c r="NJ17" s="14"/>
      <c r="NK17" s="14">
        <v>0</v>
      </c>
      <c r="NL17" s="14"/>
      <c r="NM17" s="14"/>
      <c r="NN17" s="14"/>
      <c r="NO17" s="14">
        <v>0</v>
      </c>
      <c r="NP17" s="14"/>
      <c r="NQ17" s="14"/>
      <c r="NR17" s="14"/>
      <c r="NS17" s="14">
        <v>0</v>
      </c>
      <c r="NT17" s="14">
        <v>217.9</v>
      </c>
      <c r="NU17" s="14">
        <v>206.29037</v>
      </c>
      <c r="NV17" s="14">
        <v>206.29034999999999</v>
      </c>
      <c r="NW17" s="14">
        <v>11.60965</v>
      </c>
      <c r="NX17" s="14">
        <v>104.6</v>
      </c>
      <c r="NY17" s="14">
        <v>103.45493</v>
      </c>
      <c r="NZ17" s="14">
        <v>103.45492</v>
      </c>
      <c r="OA17" s="14">
        <v>1.1450800000000001</v>
      </c>
      <c r="OB17" s="14">
        <v>0</v>
      </c>
      <c r="OC17" s="14"/>
      <c r="OD17" s="14"/>
      <c r="OE17" s="14">
        <v>0</v>
      </c>
      <c r="OF17" s="14">
        <v>11.2</v>
      </c>
      <c r="OG17" s="14">
        <v>41.7</v>
      </c>
      <c r="OH17" s="14">
        <v>26.17</v>
      </c>
      <c r="OI17" s="14">
        <v>-14.97</v>
      </c>
      <c r="OJ17" s="14">
        <v>0</v>
      </c>
      <c r="OK17" s="14"/>
      <c r="OL17" s="14"/>
      <c r="OM17" s="14">
        <v>0</v>
      </c>
      <c r="ON17" s="14">
        <v>7.6</v>
      </c>
      <c r="OO17" s="14">
        <v>13.2</v>
      </c>
      <c r="OP17" s="14">
        <v>10.763999999999999</v>
      </c>
      <c r="OQ17" s="14">
        <v>-3.1640000000000001</v>
      </c>
      <c r="OR17" s="14">
        <v>0</v>
      </c>
      <c r="OS17" s="14"/>
      <c r="OT17" s="14"/>
      <c r="OU17" s="14">
        <v>0</v>
      </c>
      <c r="OV17" s="14"/>
      <c r="OW17" s="14"/>
      <c r="OX17" s="14"/>
      <c r="OY17" s="14">
        <v>0</v>
      </c>
      <c r="OZ17" s="14"/>
      <c r="PA17" s="14"/>
      <c r="PB17" s="14"/>
      <c r="PC17" s="14">
        <v>0</v>
      </c>
      <c r="PD17" s="14">
        <v>9.9</v>
      </c>
      <c r="PE17" s="14"/>
      <c r="PF17" s="14"/>
      <c r="PG17" s="14">
        <v>9.9</v>
      </c>
      <c r="PH17" s="14">
        <v>5.4</v>
      </c>
      <c r="PI17" s="14"/>
      <c r="PJ17" s="14"/>
      <c r="PK17" s="14">
        <v>5.4</v>
      </c>
      <c r="PL17" s="14">
        <v>0</v>
      </c>
      <c r="PM17" s="14"/>
      <c r="PN17" s="14"/>
      <c r="PO17" s="14">
        <v>0</v>
      </c>
      <c r="PP17" s="14">
        <v>0</v>
      </c>
      <c r="PQ17" s="14"/>
      <c r="PR17" s="14">
        <v>1</v>
      </c>
      <c r="PS17" s="14">
        <v>-1</v>
      </c>
      <c r="PT17" s="14">
        <v>1.9</v>
      </c>
      <c r="PU17" s="14">
        <v>1.8</v>
      </c>
      <c r="PV17" s="14">
        <v>1.8</v>
      </c>
      <c r="PW17" s="14">
        <v>0.1</v>
      </c>
      <c r="PX17" s="14">
        <v>4.5999999999999996</v>
      </c>
      <c r="PY17" s="14">
        <v>4.4000000000000004</v>
      </c>
      <c r="PZ17" s="14">
        <v>4.4000000000000004</v>
      </c>
      <c r="QA17" s="14">
        <v>0.2</v>
      </c>
      <c r="QB17" s="14">
        <v>20.2</v>
      </c>
      <c r="QC17" s="14">
        <v>19.417470000000002</v>
      </c>
      <c r="QD17" s="14">
        <v>19.417470000000002</v>
      </c>
      <c r="QE17" s="14">
        <v>0.78252999999999995</v>
      </c>
      <c r="QF17" s="14">
        <v>5.3</v>
      </c>
      <c r="QG17" s="14">
        <v>4.2</v>
      </c>
      <c r="QH17" s="14">
        <v>4.2</v>
      </c>
      <c r="QI17" s="14">
        <v>1.1000000000000001</v>
      </c>
      <c r="QJ17" s="14">
        <v>0</v>
      </c>
      <c r="QK17" s="14">
        <v>4</v>
      </c>
      <c r="QL17" s="14">
        <v>4</v>
      </c>
      <c r="QM17" s="14">
        <v>-4</v>
      </c>
      <c r="QN17" s="14">
        <v>3.5</v>
      </c>
      <c r="QO17" s="14">
        <v>3.5</v>
      </c>
      <c r="QP17" s="14">
        <v>3.5</v>
      </c>
      <c r="QQ17" s="14">
        <v>0</v>
      </c>
      <c r="QR17" s="14">
        <v>18.5</v>
      </c>
      <c r="QS17" s="14">
        <v>17.864080000000001</v>
      </c>
      <c r="QT17" s="14">
        <v>17.864070000000002</v>
      </c>
      <c r="QU17" s="14">
        <v>0.63593</v>
      </c>
      <c r="QV17" s="14">
        <v>0</v>
      </c>
      <c r="QW17" s="14"/>
      <c r="QX17" s="14"/>
      <c r="QY17" s="14">
        <v>0</v>
      </c>
      <c r="QZ17" s="14">
        <v>0</v>
      </c>
      <c r="RA17" s="14"/>
      <c r="RB17" s="14"/>
      <c r="RC17" s="14">
        <v>0</v>
      </c>
      <c r="RD17" s="14">
        <v>4.5999999999999996</v>
      </c>
      <c r="RE17" s="14">
        <v>7.4</v>
      </c>
      <c r="RF17" s="14">
        <v>8</v>
      </c>
      <c r="RG17" s="14">
        <v>-3.4</v>
      </c>
      <c r="RH17" s="14">
        <v>6.4</v>
      </c>
      <c r="RI17" s="14">
        <v>25.3</v>
      </c>
      <c r="RJ17" s="14">
        <v>17.71</v>
      </c>
      <c r="RK17" s="14">
        <v>-11.31</v>
      </c>
      <c r="RL17" s="14">
        <v>0</v>
      </c>
      <c r="RM17" s="14"/>
      <c r="RN17" s="14"/>
      <c r="RO17" s="14">
        <v>0</v>
      </c>
      <c r="RP17" s="14">
        <v>2.5</v>
      </c>
      <c r="RQ17" s="14">
        <v>2.1989999999999998</v>
      </c>
      <c r="RR17" s="14">
        <v>2.1989999999999998</v>
      </c>
      <c r="RS17" s="14">
        <v>0.30099999999999999</v>
      </c>
      <c r="RT17" s="14">
        <v>14.7</v>
      </c>
      <c r="RU17" s="14">
        <v>9.3427399999999992</v>
      </c>
      <c r="RV17" s="14"/>
      <c r="RW17" s="14">
        <v>14.7</v>
      </c>
      <c r="RX17" s="14">
        <v>2.2000000000000002</v>
      </c>
      <c r="RY17" s="14">
        <v>1.32</v>
      </c>
      <c r="RZ17" s="14">
        <v>1.32</v>
      </c>
      <c r="SA17" s="14">
        <v>0.88</v>
      </c>
      <c r="SB17" s="14">
        <v>0.3</v>
      </c>
      <c r="SC17" s="14">
        <v>0.4</v>
      </c>
      <c r="SD17" s="14">
        <v>0.4</v>
      </c>
      <c r="SE17" s="14">
        <v>-0.1</v>
      </c>
      <c r="SF17" s="14">
        <v>8.6</v>
      </c>
      <c r="SG17" s="14">
        <v>7.3</v>
      </c>
      <c r="SH17" s="14">
        <v>7.3</v>
      </c>
      <c r="SI17" s="14">
        <v>1.3</v>
      </c>
      <c r="SJ17" s="14">
        <v>4.3</v>
      </c>
      <c r="SK17" s="14">
        <v>2.8</v>
      </c>
      <c r="SL17" s="14">
        <v>2.8</v>
      </c>
      <c r="SM17" s="14">
        <v>1.5</v>
      </c>
      <c r="SN17" s="14">
        <v>13.7</v>
      </c>
      <c r="SO17" s="14">
        <v>7</v>
      </c>
      <c r="SP17" s="14">
        <v>7</v>
      </c>
      <c r="SQ17" s="14">
        <v>6.7</v>
      </c>
      <c r="SR17" s="14">
        <v>20.2</v>
      </c>
      <c r="SS17" s="14">
        <v>10</v>
      </c>
      <c r="ST17" s="14">
        <v>10</v>
      </c>
      <c r="SU17" s="14">
        <v>10.199999999999999</v>
      </c>
      <c r="SV17" s="14">
        <v>18.600000000000001</v>
      </c>
      <c r="SW17" s="14">
        <v>16.01942</v>
      </c>
      <c r="SX17" s="14">
        <v>16.019410000000001</v>
      </c>
      <c r="SY17" s="14">
        <v>2.5805899999999999</v>
      </c>
      <c r="SZ17" s="14">
        <v>3.7</v>
      </c>
      <c r="TA17" s="14">
        <v>11.218999999999999</v>
      </c>
      <c r="TB17" s="14">
        <v>11.218999999999999</v>
      </c>
      <c r="TC17" s="14">
        <v>-7.5190000000000001</v>
      </c>
      <c r="TD17" s="14">
        <v>5.2</v>
      </c>
      <c r="TE17" s="14">
        <v>10.9</v>
      </c>
      <c r="TF17" s="14">
        <v>10.919</v>
      </c>
      <c r="TG17" s="14">
        <v>-5.7190000000000003</v>
      </c>
      <c r="TH17" s="14">
        <v>0</v>
      </c>
      <c r="TI17" s="14"/>
      <c r="TJ17" s="14"/>
      <c r="TK17" s="14">
        <v>0</v>
      </c>
      <c r="TL17" s="14">
        <v>9.1</v>
      </c>
      <c r="TM17" s="14">
        <v>27.6</v>
      </c>
      <c r="TN17" s="14">
        <v>7.5839999999999996</v>
      </c>
      <c r="TO17" s="14">
        <v>1.516</v>
      </c>
      <c r="TP17" s="14">
        <v>16.2</v>
      </c>
      <c r="TQ17" s="14">
        <v>31.6</v>
      </c>
      <c r="TR17" s="14">
        <v>21.634</v>
      </c>
      <c r="TS17" s="14">
        <v>-5.4340000000000002</v>
      </c>
      <c r="TT17" s="14">
        <v>0</v>
      </c>
      <c r="TU17" s="14">
        <v>0.23499999999999999</v>
      </c>
      <c r="TV17" s="14">
        <v>0.23499999999999999</v>
      </c>
      <c r="TW17" s="14">
        <v>-0.23499999999999999</v>
      </c>
      <c r="TX17" s="14">
        <v>0</v>
      </c>
      <c r="TY17" s="14">
        <v>0.09</v>
      </c>
      <c r="TZ17" s="14">
        <v>0.09</v>
      </c>
      <c r="UA17" s="14">
        <v>-0.09</v>
      </c>
      <c r="UB17" s="14">
        <v>10.5</v>
      </c>
      <c r="UC17" s="14">
        <v>8</v>
      </c>
      <c r="UD17" s="14">
        <v>8</v>
      </c>
      <c r="UE17" s="14">
        <v>2.5</v>
      </c>
      <c r="UF17" s="14">
        <v>8.4</v>
      </c>
      <c r="UG17" s="14">
        <v>2.5</v>
      </c>
      <c r="UH17" s="14">
        <v>2.5</v>
      </c>
      <c r="UI17" s="14">
        <v>5.9</v>
      </c>
      <c r="UJ17" s="14">
        <v>7.1</v>
      </c>
      <c r="UK17" s="14">
        <v>7.7</v>
      </c>
      <c r="UL17" s="14">
        <v>7.7</v>
      </c>
      <c r="UM17" s="14">
        <v>-0.6</v>
      </c>
      <c r="UN17" s="14">
        <v>15.5</v>
      </c>
      <c r="UO17" s="14">
        <v>20</v>
      </c>
      <c r="UP17" s="14">
        <v>5</v>
      </c>
      <c r="UQ17" s="14">
        <v>10.5</v>
      </c>
      <c r="UR17" s="14">
        <v>10.199999999999999</v>
      </c>
      <c r="US17" s="14">
        <v>10</v>
      </c>
      <c r="UT17" s="14">
        <v>5.5</v>
      </c>
      <c r="UU17" s="14">
        <v>4.7</v>
      </c>
      <c r="UV17" s="14">
        <v>10</v>
      </c>
      <c r="UW17" s="14">
        <v>10</v>
      </c>
      <c r="UX17" s="14">
        <v>6</v>
      </c>
      <c r="UY17" s="14">
        <v>4</v>
      </c>
      <c r="UZ17" s="14">
        <v>7.3</v>
      </c>
      <c r="VA17" s="14">
        <v>8.3000000000000007</v>
      </c>
      <c r="VB17" s="14">
        <v>7.3419999999999996</v>
      </c>
      <c r="VC17" s="14">
        <v>-4.2000000000000003E-2</v>
      </c>
      <c r="VD17" s="14">
        <v>0</v>
      </c>
      <c r="VE17" s="14"/>
      <c r="VF17" s="14"/>
      <c r="VG17" s="14">
        <v>0</v>
      </c>
      <c r="VH17" s="14">
        <v>0</v>
      </c>
      <c r="VI17" s="14"/>
      <c r="VJ17" s="14"/>
      <c r="VK17" s="14">
        <v>0</v>
      </c>
      <c r="VL17" s="14">
        <v>0</v>
      </c>
      <c r="VM17" s="14"/>
      <c r="VN17" s="14"/>
      <c r="VO17" s="14">
        <v>0</v>
      </c>
      <c r="VP17" s="14">
        <v>0.6</v>
      </c>
      <c r="VQ17" s="14">
        <v>0.6</v>
      </c>
      <c r="VR17" s="14">
        <v>0.6</v>
      </c>
      <c r="VS17" s="14">
        <v>0</v>
      </c>
      <c r="VT17" s="14">
        <v>0</v>
      </c>
      <c r="VU17" s="14">
        <v>22.8</v>
      </c>
      <c r="VV17" s="14">
        <v>3</v>
      </c>
      <c r="VW17" s="14">
        <v>-3</v>
      </c>
      <c r="VX17" s="14">
        <v>0</v>
      </c>
      <c r="VY17" s="14">
        <v>21.1</v>
      </c>
      <c r="VZ17" s="14">
        <v>2</v>
      </c>
      <c r="WA17" s="14">
        <v>-2</v>
      </c>
      <c r="WB17" s="14">
        <v>0</v>
      </c>
      <c r="WC17" s="14"/>
      <c r="WD17" s="14"/>
      <c r="WE17" s="14">
        <v>0</v>
      </c>
      <c r="WF17" s="14">
        <v>2.2000000000000002</v>
      </c>
      <c r="WG17" s="14">
        <v>2.9009999999999998</v>
      </c>
      <c r="WH17" s="14">
        <v>2.9009999999999998</v>
      </c>
      <c r="WI17" s="14">
        <v>-0.70099999999999996</v>
      </c>
      <c r="WJ17" s="14">
        <v>2.4</v>
      </c>
      <c r="WK17" s="14">
        <v>2.4</v>
      </c>
      <c r="WL17" s="14">
        <v>2.4</v>
      </c>
      <c r="WM17" s="14">
        <v>0</v>
      </c>
      <c r="WN17" s="14">
        <v>2.2000000000000002</v>
      </c>
      <c r="WO17" s="14">
        <v>2.4</v>
      </c>
      <c r="WP17" s="14">
        <v>2.4</v>
      </c>
      <c r="WQ17" s="14">
        <v>-0.2</v>
      </c>
      <c r="WR17" s="14">
        <v>2</v>
      </c>
      <c r="WS17" s="14">
        <v>2.8</v>
      </c>
      <c r="WT17" s="14">
        <v>2.8</v>
      </c>
      <c r="WU17" s="14">
        <v>-0.8</v>
      </c>
      <c r="WV17" s="14">
        <v>0</v>
      </c>
      <c r="WW17" s="14"/>
      <c r="WX17" s="14"/>
      <c r="WY17" s="14">
        <v>0</v>
      </c>
      <c r="WZ17" s="14">
        <v>7</v>
      </c>
      <c r="XA17" s="14">
        <v>7</v>
      </c>
      <c r="XB17" s="14">
        <v>7</v>
      </c>
      <c r="XC17" s="14">
        <v>0</v>
      </c>
      <c r="XD17" s="14">
        <v>19.7</v>
      </c>
      <c r="XE17" s="14">
        <v>18.4466</v>
      </c>
      <c r="XF17" s="14">
        <v>18.4466</v>
      </c>
      <c r="XG17" s="14">
        <v>1.2534000000000001</v>
      </c>
      <c r="XH17" s="14">
        <v>9.6</v>
      </c>
      <c r="XI17" s="14">
        <v>10.7</v>
      </c>
      <c r="XJ17" s="14">
        <v>10.7</v>
      </c>
      <c r="XK17" s="14">
        <v>-1.1000000000000001</v>
      </c>
      <c r="XL17" s="14">
        <v>28</v>
      </c>
      <c r="XM17" s="14">
        <v>29</v>
      </c>
      <c r="XN17" s="14">
        <v>29</v>
      </c>
      <c r="XO17" s="14">
        <v>-1</v>
      </c>
      <c r="XP17" s="14">
        <v>32</v>
      </c>
      <c r="XQ17" s="14">
        <v>29</v>
      </c>
      <c r="XR17" s="14">
        <v>29</v>
      </c>
      <c r="XS17" s="14">
        <v>3</v>
      </c>
      <c r="XT17" s="14">
        <v>0</v>
      </c>
      <c r="XU17" s="14"/>
      <c r="XV17" s="14"/>
      <c r="XW17" s="14">
        <v>0</v>
      </c>
      <c r="XX17" s="14">
        <v>18.899999999999999</v>
      </c>
      <c r="XY17" s="14">
        <v>19</v>
      </c>
      <c r="XZ17" s="14">
        <v>19</v>
      </c>
      <c r="YA17" s="14">
        <v>-0.1</v>
      </c>
      <c r="YB17" s="14">
        <v>7.5</v>
      </c>
      <c r="YC17" s="14">
        <v>7.37</v>
      </c>
      <c r="YD17" s="14">
        <v>7.37</v>
      </c>
      <c r="YE17" s="14">
        <v>0.13</v>
      </c>
      <c r="YF17" s="14">
        <v>10.7</v>
      </c>
      <c r="YG17" s="14">
        <v>11</v>
      </c>
      <c r="YH17" s="14">
        <v>15</v>
      </c>
      <c r="YI17" s="14">
        <v>-4.3</v>
      </c>
    </row>
    <row r="18" spans="1:659" ht="24" customHeight="1" x14ac:dyDescent="0.3">
      <c r="A18" s="1"/>
      <c r="B18" s="16" t="s">
        <v>92</v>
      </c>
      <c r="C18" s="16" t="s">
        <v>759</v>
      </c>
      <c r="D18" s="17">
        <v>139.30000000000001</v>
      </c>
      <c r="E18" s="17">
        <v>145.99994000000001</v>
      </c>
      <c r="F18" s="17">
        <v>145.99967000000001</v>
      </c>
      <c r="G18" s="17">
        <v>-6.6996700000000002</v>
      </c>
      <c r="H18" s="17">
        <v>620.70000000000005</v>
      </c>
      <c r="I18" s="17">
        <v>625.99757</v>
      </c>
      <c r="J18" s="17">
        <v>625.99753999999996</v>
      </c>
      <c r="K18" s="17">
        <v>-5.2975399999999997</v>
      </c>
      <c r="L18" s="17">
        <v>213.8</v>
      </c>
      <c r="M18" s="17">
        <v>203.64814000000001</v>
      </c>
      <c r="N18" s="17">
        <v>203.64812000000001</v>
      </c>
      <c r="O18" s="17">
        <v>10.15188</v>
      </c>
      <c r="P18" s="17"/>
      <c r="Q18" s="17"/>
      <c r="R18" s="17"/>
      <c r="S18" s="17">
        <v>0</v>
      </c>
      <c r="T18" s="17"/>
      <c r="U18" s="17"/>
      <c r="V18" s="17"/>
      <c r="W18" s="17">
        <v>0</v>
      </c>
      <c r="X18" s="17">
        <v>88.7</v>
      </c>
      <c r="Y18" s="17"/>
      <c r="Z18" s="17"/>
      <c r="AA18" s="17">
        <v>88.7</v>
      </c>
      <c r="AB18" s="17">
        <v>161.6</v>
      </c>
      <c r="AC18" s="17">
        <v>130.018</v>
      </c>
      <c r="AD18" s="17">
        <v>122.99</v>
      </c>
      <c r="AE18" s="17">
        <v>38.61</v>
      </c>
      <c r="AF18" s="17"/>
      <c r="AG18" s="17"/>
      <c r="AH18" s="17"/>
      <c r="AI18" s="17">
        <v>0</v>
      </c>
      <c r="AJ18" s="17"/>
      <c r="AK18" s="17"/>
      <c r="AL18" s="17"/>
      <c r="AM18" s="17">
        <v>0</v>
      </c>
      <c r="AN18" s="17">
        <v>129</v>
      </c>
      <c r="AO18" s="17">
        <v>135.58386999999999</v>
      </c>
      <c r="AP18" s="17">
        <v>149.46066999999999</v>
      </c>
      <c r="AQ18" s="17">
        <v>-20.46067</v>
      </c>
      <c r="AR18" s="17">
        <v>129.19999999999999</v>
      </c>
      <c r="AS18" s="17">
        <v>135.58386999999999</v>
      </c>
      <c r="AT18" s="17">
        <v>149.46066999999999</v>
      </c>
      <c r="AU18" s="17">
        <v>-20.260670000000001</v>
      </c>
      <c r="AV18" s="17">
        <v>129.30000000000001</v>
      </c>
      <c r="AW18" s="17">
        <v>135.58386999999999</v>
      </c>
      <c r="AX18" s="17">
        <v>149.46066999999999</v>
      </c>
      <c r="AY18" s="17">
        <v>-20.16067</v>
      </c>
      <c r="AZ18" s="17">
        <v>225.4</v>
      </c>
      <c r="BA18" s="17">
        <v>203.98653999999999</v>
      </c>
      <c r="BB18" s="17">
        <v>224.86425</v>
      </c>
      <c r="BC18" s="17">
        <v>0.53574999999999995</v>
      </c>
      <c r="BD18" s="17">
        <v>216.3</v>
      </c>
      <c r="BE18" s="17">
        <v>207.04163</v>
      </c>
      <c r="BF18" s="17">
        <v>207.04158000000001</v>
      </c>
      <c r="BG18" s="17">
        <v>9.2584199999999992</v>
      </c>
      <c r="BH18" s="17">
        <v>111.1</v>
      </c>
      <c r="BI18" s="17">
        <v>103.83168999999999</v>
      </c>
      <c r="BJ18" s="17">
        <v>103.83166</v>
      </c>
      <c r="BK18" s="17">
        <v>7.2683400000000002</v>
      </c>
      <c r="BL18" s="17">
        <v>276.2</v>
      </c>
      <c r="BM18" s="17">
        <v>324.96834000000001</v>
      </c>
      <c r="BN18" s="17">
        <v>237.98643000000001</v>
      </c>
      <c r="BO18" s="17">
        <v>38.213569999999997</v>
      </c>
      <c r="BP18" s="17">
        <v>2.9</v>
      </c>
      <c r="BQ18" s="17">
        <v>3.4527100000000002</v>
      </c>
      <c r="BR18" s="17">
        <v>3.4527100000000002</v>
      </c>
      <c r="BS18" s="17">
        <v>-0.55271000000000003</v>
      </c>
      <c r="BT18" s="17"/>
      <c r="BU18" s="17"/>
      <c r="BV18" s="17"/>
      <c r="BW18" s="17">
        <v>0</v>
      </c>
      <c r="BX18" s="17"/>
      <c r="BY18" s="17"/>
      <c r="BZ18" s="17"/>
      <c r="CA18" s="17">
        <v>0</v>
      </c>
      <c r="CB18" s="17"/>
      <c r="CC18" s="17"/>
      <c r="CD18" s="17"/>
      <c r="CE18" s="17">
        <v>0</v>
      </c>
      <c r="CF18" s="17"/>
      <c r="CG18" s="17"/>
      <c r="CH18" s="17"/>
      <c r="CI18" s="17">
        <v>0</v>
      </c>
      <c r="CJ18" s="17">
        <v>157.69999999999999</v>
      </c>
      <c r="CK18" s="17">
        <v>163.90777</v>
      </c>
      <c r="CL18" s="17">
        <v>163.90776</v>
      </c>
      <c r="CM18" s="17">
        <v>-6.2077600000000004</v>
      </c>
      <c r="CN18" s="17">
        <v>7</v>
      </c>
      <c r="CO18" s="17">
        <v>5.1333399999999996</v>
      </c>
      <c r="CP18" s="17">
        <v>5.1333399999999996</v>
      </c>
      <c r="CQ18" s="17">
        <v>1.86666</v>
      </c>
      <c r="CR18" s="17">
        <v>6.4</v>
      </c>
      <c r="CS18" s="17">
        <v>2.8177599999999998</v>
      </c>
      <c r="CT18" s="17">
        <v>2.8177500000000002</v>
      </c>
      <c r="CU18" s="17">
        <v>3.5822500000000002</v>
      </c>
      <c r="CV18" s="17"/>
      <c r="CW18" s="17"/>
      <c r="CX18" s="17"/>
      <c r="CY18" s="17">
        <v>0</v>
      </c>
      <c r="CZ18" s="17">
        <v>6.9</v>
      </c>
      <c r="DA18" s="17">
        <v>6.8787000000000003</v>
      </c>
      <c r="DB18" s="17">
        <v>6.8787000000000003</v>
      </c>
      <c r="DC18" s="17">
        <v>2.1299999999999999E-2</v>
      </c>
      <c r="DD18" s="17">
        <v>11.2</v>
      </c>
      <c r="DE18" s="17">
        <v>14.91939</v>
      </c>
      <c r="DF18" s="17">
        <v>14.91934</v>
      </c>
      <c r="DG18" s="17">
        <v>-3.7193399999999999</v>
      </c>
      <c r="DH18" s="17">
        <v>72.3</v>
      </c>
      <c r="DI18" s="17">
        <v>49.999989999999997</v>
      </c>
      <c r="DJ18" s="17">
        <v>84.320880000000002</v>
      </c>
      <c r="DK18" s="17">
        <v>-12.02088</v>
      </c>
      <c r="DL18" s="17"/>
      <c r="DM18" s="17"/>
      <c r="DN18" s="17"/>
      <c r="DO18" s="17">
        <v>0</v>
      </c>
      <c r="DP18" s="17"/>
      <c r="DQ18" s="17"/>
      <c r="DR18" s="17"/>
      <c r="DS18" s="17">
        <v>0</v>
      </c>
      <c r="DT18" s="17"/>
      <c r="DU18" s="17"/>
      <c r="DV18" s="17"/>
      <c r="DW18" s="17">
        <v>0</v>
      </c>
      <c r="DX18" s="17"/>
      <c r="DY18" s="17"/>
      <c r="DZ18" s="17"/>
      <c r="EA18" s="17">
        <v>0</v>
      </c>
      <c r="EB18" s="17">
        <v>102.5</v>
      </c>
      <c r="EC18" s="17">
        <v>104.99316</v>
      </c>
      <c r="ED18" s="17">
        <v>90.030959999999993</v>
      </c>
      <c r="EE18" s="17">
        <v>12.46904</v>
      </c>
      <c r="EF18" s="17">
        <v>64.599999999999994</v>
      </c>
      <c r="EG18" s="17">
        <v>110.26300000000001</v>
      </c>
      <c r="EH18" s="17">
        <v>104.64288000000001</v>
      </c>
      <c r="EI18" s="17">
        <v>-40.042879999999997</v>
      </c>
      <c r="EJ18" s="17"/>
      <c r="EK18" s="17"/>
      <c r="EL18" s="17"/>
      <c r="EM18" s="17">
        <v>0</v>
      </c>
      <c r="EN18" s="17"/>
      <c r="EO18" s="17"/>
      <c r="EP18" s="17"/>
      <c r="EQ18" s="17">
        <v>0</v>
      </c>
      <c r="ER18" s="17"/>
      <c r="ES18" s="17"/>
      <c r="ET18" s="17"/>
      <c r="EU18" s="17">
        <v>0</v>
      </c>
      <c r="EV18" s="17">
        <v>6.5</v>
      </c>
      <c r="EW18" s="17">
        <v>6.39</v>
      </c>
      <c r="EX18" s="17">
        <v>6.39</v>
      </c>
      <c r="EY18" s="17">
        <v>0.11</v>
      </c>
      <c r="EZ18" s="17">
        <v>145.1</v>
      </c>
      <c r="FA18" s="17"/>
      <c r="FB18" s="17"/>
      <c r="FC18" s="17">
        <v>145.1</v>
      </c>
      <c r="FD18" s="17">
        <v>54</v>
      </c>
      <c r="FE18" s="17">
        <v>38.760559999999998</v>
      </c>
      <c r="FF18" s="17">
        <v>38.760550000000002</v>
      </c>
      <c r="FG18" s="17">
        <v>15.23945</v>
      </c>
      <c r="FH18" s="17">
        <v>128.19999999999999</v>
      </c>
      <c r="FI18" s="17">
        <v>144.78040999999999</v>
      </c>
      <c r="FJ18" s="17">
        <v>67.009950000000003</v>
      </c>
      <c r="FK18" s="17">
        <v>61.190049999999999</v>
      </c>
      <c r="FL18" s="17">
        <v>32</v>
      </c>
      <c r="FM18" s="17">
        <v>19.00028</v>
      </c>
      <c r="FN18" s="17">
        <v>19.00028</v>
      </c>
      <c r="FO18" s="17">
        <v>12.99972</v>
      </c>
      <c r="FP18" s="17">
        <v>18.5</v>
      </c>
      <c r="FQ18" s="17">
        <v>17.56213</v>
      </c>
      <c r="FR18" s="17">
        <v>17.56213</v>
      </c>
      <c r="FS18" s="17">
        <v>0.93786999999999998</v>
      </c>
      <c r="FT18" s="17">
        <v>12.2</v>
      </c>
      <c r="FU18" s="17">
        <v>11.65048</v>
      </c>
      <c r="FV18" s="17">
        <v>11.65048</v>
      </c>
      <c r="FW18" s="17">
        <v>0.54952000000000001</v>
      </c>
      <c r="FX18" s="17">
        <v>90</v>
      </c>
      <c r="FY18" s="17">
        <v>87.68835</v>
      </c>
      <c r="FZ18" s="17">
        <v>87.688339999999997</v>
      </c>
      <c r="GA18" s="17">
        <v>2.3116599999999998</v>
      </c>
      <c r="GB18" s="17">
        <v>118.1</v>
      </c>
      <c r="GC18" s="17">
        <v>184.91480000000001</v>
      </c>
      <c r="GD18" s="17">
        <v>184.91486</v>
      </c>
      <c r="GE18" s="17">
        <v>-66.814859999999996</v>
      </c>
      <c r="GF18" s="17">
        <v>118.5</v>
      </c>
      <c r="GG18" s="17">
        <v>184.91480000000001</v>
      </c>
      <c r="GH18" s="17">
        <v>184.91486</v>
      </c>
      <c r="GI18" s="17">
        <v>-66.414860000000004</v>
      </c>
      <c r="GJ18" s="17">
        <v>152.80000000000001</v>
      </c>
      <c r="GK18" s="17">
        <v>185.4701</v>
      </c>
      <c r="GL18" s="17">
        <v>185.47015999999999</v>
      </c>
      <c r="GM18" s="17">
        <v>-32.670160000000003</v>
      </c>
      <c r="GN18" s="17">
        <v>107.6</v>
      </c>
      <c r="GO18" s="17">
        <v>94.607910000000004</v>
      </c>
      <c r="GP18" s="17">
        <v>105.3374</v>
      </c>
      <c r="GQ18" s="17">
        <v>2.2625999999999999</v>
      </c>
      <c r="GR18" s="17">
        <v>7.4</v>
      </c>
      <c r="GS18" s="17">
        <v>7.5072400000000004</v>
      </c>
      <c r="GT18" s="17">
        <v>7.5072299999999998</v>
      </c>
      <c r="GU18" s="17">
        <v>-0.10723000000000001</v>
      </c>
      <c r="GV18" s="17">
        <v>8.9</v>
      </c>
      <c r="GW18" s="17">
        <v>7.8757999999999999</v>
      </c>
      <c r="GX18" s="17">
        <v>7.8757900000000003</v>
      </c>
      <c r="GY18" s="17">
        <v>1.0242100000000001</v>
      </c>
      <c r="GZ18" s="17">
        <v>17</v>
      </c>
      <c r="HA18" s="17">
        <v>18.000119999999999</v>
      </c>
      <c r="HB18" s="17"/>
      <c r="HC18" s="17">
        <v>17</v>
      </c>
      <c r="HD18" s="17">
        <v>21</v>
      </c>
      <c r="HE18" s="17">
        <v>21.751460000000002</v>
      </c>
      <c r="HF18" s="17">
        <v>21.751449999999998</v>
      </c>
      <c r="HG18" s="17">
        <v>-0.75144999999999995</v>
      </c>
      <c r="HH18" s="17">
        <v>2</v>
      </c>
      <c r="HI18" s="17">
        <v>1.97359</v>
      </c>
      <c r="HJ18" s="17">
        <v>1.9735799999999999</v>
      </c>
      <c r="HK18" s="17">
        <v>2.6419999999999999E-2</v>
      </c>
      <c r="HL18" s="17"/>
      <c r="HM18" s="17"/>
      <c r="HN18" s="17"/>
      <c r="HO18" s="17">
        <v>0</v>
      </c>
      <c r="HP18" s="17">
        <v>41</v>
      </c>
      <c r="HQ18" s="17">
        <v>42.625660000000003</v>
      </c>
      <c r="HR18" s="17">
        <v>20.618790000000001</v>
      </c>
      <c r="HS18" s="17">
        <v>20.381209999999999</v>
      </c>
      <c r="HT18" s="17"/>
      <c r="HU18" s="17"/>
      <c r="HV18" s="17"/>
      <c r="HW18" s="17">
        <v>0</v>
      </c>
      <c r="HX18" s="17"/>
      <c r="HY18" s="17"/>
      <c r="HZ18" s="17"/>
      <c r="IA18" s="17">
        <v>0</v>
      </c>
      <c r="IB18" s="17">
        <v>58.7</v>
      </c>
      <c r="IC18" s="17">
        <v>38.02084</v>
      </c>
      <c r="ID18" s="17">
        <v>59.899090000000001</v>
      </c>
      <c r="IE18" s="17">
        <v>-1.19909</v>
      </c>
      <c r="IF18" s="17">
        <v>50.9</v>
      </c>
      <c r="IG18" s="17"/>
      <c r="IH18" s="17">
        <v>50</v>
      </c>
      <c r="II18" s="17">
        <v>0.9</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124.6</v>
      </c>
      <c r="JE18" s="17">
        <v>85.063199999999995</v>
      </c>
      <c r="JF18" s="17">
        <v>98.118139999999997</v>
      </c>
      <c r="JG18" s="17">
        <v>26.481860000000001</v>
      </c>
      <c r="JH18" s="17">
        <v>111.1</v>
      </c>
      <c r="JI18" s="17">
        <v>142.18913000000001</v>
      </c>
      <c r="JJ18" s="17">
        <v>185.37421000000001</v>
      </c>
      <c r="JK18" s="17">
        <v>-74.274209999999997</v>
      </c>
      <c r="JL18" s="17">
        <v>111</v>
      </c>
      <c r="JM18" s="17">
        <v>142.18913000000001</v>
      </c>
      <c r="JN18" s="17">
        <v>185.37421000000001</v>
      </c>
      <c r="JO18" s="17">
        <v>-74.374210000000005</v>
      </c>
      <c r="JP18" s="17">
        <v>110.6</v>
      </c>
      <c r="JQ18" s="17">
        <v>142.18913000000001</v>
      </c>
      <c r="JR18" s="17">
        <v>185.37421000000001</v>
      </c>
      <c r="JS18" s="17">
        <v>-74.774209999999997</v>
      </c>
      <c r="JT18" s="17">
        <v>200.6</v>
      </c>
      <c r="JU18" s="17">
        <v>213.92418000000001</v>
      </c>
      <c r="JV18" s="17">
        <v>278.89632999999998</v>
      </c>
      <c r="JW18" s="17">
        <v>-78.296329999999998</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c r="LE18" s="17"/>
      <c r="LF18" s="17"/>
      <c r="LG18" s="17">
        <v>0</v>
      </c>
      <c r="LH18" s="17">
        <v>112.9</v>
      </c>
      <c r="LI18" s="17">
        <v>90.926460000000006</v>
      </c>
      <c r="LJ18" s="17">
        <v>129.03792000000001</v>
      </c>
      <c r="LK18" s="17">
        <v>-16.137920000000001</v>
      </c>
      <c r="LL18" s="17">
        <v>64.900000000000006</v>
      </c>
      <c r="LM18" s="17">
        <v>89.802180000000007</v>
      </c>
      <c r="LN18" s="17">
        <v>69.347939999999994</v>
      </c>
      <c r="LO18" s="17">
        <v>-4.44794</v>
      </c>
      <c r="LP18" s="17">
        <v>62.3</v>
      </c>
      <c r="LQ18" s="17">
        <v>67.133979999999994</v>
      </c>
      <c r="LR18" s="17">
        <v>67.133979999999994</v>
      </c>
      <c r="LS18" s="17">
        <v>-4.8339800000000004</v>
      </c>
      <c r="LT18" s="17">
        <v>59.4</v>
      </c>
      <c r="LU18" s="17">
        <v>72.373949999999994</v>
      </c>
      <c r="LV18" s="17">
        <v>65.145229999999998</v>
      </c>
      <c r="LW18" s="17">
        <v>-5.7452300000000003</v>
      </c>
      <c r="LX18" s="17">
        <v>29</v>
      </c>
      <c r="LY18" s="17">
        <v>29.951460000000001</v>
      </c>
      <c r="LZ18" s="17">
        <v>29.951450000000001</v>
      </c>
      <c r="MA18" s="17">
        <v>-0.95145000000000002</v>
      </c>
      <c r="MB18" s="17"/>
      <c r="MC18" s="17"/>
      <c r="MD18" s="17"/>
      <c r="ME18" s="17">
        <v>0</v>
      </c>
      <c r="MF18" s="17"/>
      <c r="MG18" s="17"/>
      <c r="MH18" s="17"/>
      <c r="MI18" s="17">
        <v>0</v>
      </c>
      <c r="MJ18" s="17"/>
      <c r="MK18" s="17"/>
      <c r="ML18" s="17"/>
      <c r="MM18" s="17">
        <v>0</v>
      </c>
      <c r="MN18" s="17">
        <v>146.9</v>
      </c>
      <c r="MO18" s="17">
        <v>151.08875</v>
      </c>
      <c r="MP18" s="17">
        <v>151.08869000000001</v>
      </c>
      <c r="MQ18" s="17">
        <v>-4.1886900000000002</v>
      </c>
      <c r="MR18" s="17">
        <v>149.1</v>
      </c>
      <c r="MS18" s="17">
        <v>151.08875</v>
      </c>
      <c r="MT18" s="17">
        <v>151.08869000000001</v>
      </c>
      <c r="MU18" s="17">
        <v>-1.9886900000000001</v>
      </c>
      <c r="MV18" s="17">
        <v>150.19999999999999</v>
      </c>
      <c r="MW18" s="17">
        <v>151.54247000000001</v>
      </c>
      <c r="MX18" s="17">
        <v>151.54240999999999</v>
      </c>
      <c r="MY18" s="17">
        <v>-1.3424100000000001</v>
      </c>
      <c r="MZ18" s="17">
        <v>0</v>
      </c>
      <c r="NA18" s="17"/>
      <c r="NB18" s="17"/>
      <c r="NC18" s="17">
        <v>0</v>
      </c>
      <c r="ND18" s="17"/>
      <c r="NE18" s="17"/>
      <c r="NF18" s="17"/>
      <c r="NG18" s="17">
        <v>0</v>
      </c>
      <c r="NH18" s="17">
        <v>0</v>
      </c>
      <c r="NI18" s="17"/>
      <c r="NJ18" s="17"/>
      <c r="NK18" s="17">
        <v>0</v>
      </c>
      <c r="NL18" s="17"/>
      <c r="NM18" s="17"/>
      <c r="NN18" s="17"/>
      <c r="NO18" s="17">
        <v>0</v>
      </c>
      <c r="NP18" s="17"/>
      <c r="NQ18" s="17"/>
      <c r="NR18" s="17"/>
      <c r="NS18" s="17">
        <v>0</v>
      </c>
      <c r="NT18" s="17">
        <v>218.3</v>
      </c>
      <c r="NU18" s="17">
        <v>206.29037</v>
      </c>
      <c r="NV18" s="17">
        <v>206.29034999999999</v>
      </c>
      <c r="NW18" s="17">
        <v>12.009650000000001</v>
      </c>
      <c r="NX18" s="17">
        <v>104.7</v>
      </c>
      <c r="NY18" s="17">
        <v>103.45493</v>
      </c>
      <c r="NZ18" s="17">
        <v>103.45492</v>
      </c>
      <c r="OA18" s="17">
        <v>1.24508</v>
      </c>
      <c r="OB18" s="17">
        <v>0</v>
      </c>
      <c r="OC18" s="17"/>
      <c r="OD18" s="17"/>
      <c r="OE18" s="17">
        <v>0</v>
      </c>
      <c r="OF18" s="17">
        <v>16.7</v>
      </c>
      <c r="OG18" s="17">
        <v>42.2</v>
      </c>
      <c r="OH18" s="17">
        <v>24.84</v>
      </c>
      <c r="OI18" s="17">
        <v>-8.14</v>
      </c>
      <c r="OJ18" s="17">
        <v>0</v>
      </c>
      <c r="OK18" s="17"/>
      <c r="OL18" s="17"/>
      <c r="OM18" s="17">
        <v>0</v>
      </c>
      <c r="ON18" s="17">
        <v>7.3</v>
      </c>
      <c r="OO18" s="17">
        <v>13.3</v>
      </c>
      <c r="OP18" s="17">
        <v>10.834</v>
      </c>
      <c r="OQ18" s="17">
        <v>-3.5339999999999998</v>
      </c>
      <c r="OR18" s="17">
        <v>0</v>
      </c>
      <c r="OS18" s="17"/>
      <c r="OT18" s="17"/>
      <c r="OU18" s="17">
        <v>0</v>
      </c>
      <c r="OV18" s="17"/>
      <c r="OW18" s="17"/>
      <c r="OX18" s="17"/>
      <c r="OY18" s="17">
        <v>0</v>
      </c>
      <c r="OZ18" s="17"/>
      <c r="PA18" s="17"/>
      <c r="PB18" s="17"/>
      <c r="PC18" s="17">
        <v>0</v>
      </c>
      <c r="PD18" s="17">
        <v>9.9</v>
      </c>
      <c r="PE18" s="17"/>
      <c r="PF18" s="17"/>
      <c r="PG18" s="17">
        <v>9.9</v>
      </c>
      <c r="PH18" s="17">
        <v>5.4</v>
      </c>
      <c r="PI18" s="17"/>
      <c r="PJ18" s="17"/>
      <c r="PK18" s="17">
        <v>5.4</v>
      </c>
      <c r="PL18" s="17">
        <v>0</v>
      </c>
      <c r="PM18" s="17"/>
      <c r="PN18" s="17"/>
      <c r="PO18" s="17">
        <v>0</v>
      </c>
      <c r="PP18" s="17">
        <v>0</v>
      </c>
      <c r="PQ18" s="17"/>
      <c r="PR18" s="17">
        <v>1</v>
      </c>
      <c r="PS18" s="17">
        <v>-1</v>
      </c>
      <c r="PT18" s="17">
        <v>1.9</v>
      </c>
      <c r="PU18" s="17">
        <v>1.8</v>
      </c>
      <c r="PV18" s="17">
        <v>1.8</v>
      </c>
      <c r="PW18" s="17">
        <v>0.1</v>
      </c>
      <c r="PX18" s="17">
        <v>4.5</v>
      </c>
      <c r="PY18" s="17">
        <v>4.4000000000000004</v>
      </c>
      <c r="PZ18" s="17">
        <v>4.4000000000000004</v>
      </c>
      <c r="QA18" s="17">
        <v>0.1</v>
      </c>
      <c r="QB18" s="17">
        <v>19.899999999999999</v>
      </c>
      <c r="QC18" s="17">
        <v>19.417470000000002</v>
      </c>
      <c r="QD18" s="17">
        <v>19.417470000000002</v>
      </c>
      <c r="QE18" s="17">
        <v>0.48253000000000001</v>
      </c>
      <c r="QF18" s="17">
        <v>5.3</v>
      </c>
      <c r="QG18" s="17">
        <v>4.2</v>
      </c>
      <c r="QH18" s="17">
        <v>4.2</v>
      </c>
      <c r="QI18" s="17">
        <v>1.1000000000000001</v>
      </c>
      <c r="QJ18" s="17">
        <v>0</v>
      </c>
      <c r="QK18" s="17">
        <v>4</v>
      </c>
      <c r="QL18" s="17">
        <v>4</v>
      </c>
      <c r="QM18" s="17">
        <v>-4</v>
      </c>
      <c r="QN18" s="17">
        <v>3.6</v>
      </c>
      <c r="QO18" s="17">
        <v>3.5</v>
      </c>
      <c r="QP18" s="17">
        <v>3.5</v>
      </c>
      <c r="QQ18" s="17">
        <v>0.1</v>
      </c>
      <c r="QR18" s="17">
        <v>18.5</v>
      </c>
      <c r="QS18" s="17">
        <v>17.864080000000001</v>
      </c>
      <c r="QT18" s="17">
        <v>17.864070000000002</v>
      </c>
      <c r="QU18" s="17">
        <v>0.63593</v>
      </c>
      <c r="QV18" s="17">
        <v>0</v>
      </c>
      <c r="QW18" s="17"/>
      <c r="QX18" s="17"/>
      <c r="QY18" s="17">
        <v>0</v>
      </c>
      <c r="QZ18" s="17">
        <v>0</v>
      </c>
      <c r="RA18" s="17"/>
      <c r="RB18" s="17"/>
      <c r="RC18" s="17">
        <v>0</v>
      </c>
      <c r="RD18" s="17">
        <v>7</v>
      </c>
      <c r="RE18" s="17">
        <v>7.2</v>
      </c>
      <c r="RF18" s="17">
        <v>7.71</v>
      </c>
      <c r="RG18" s="17">
        <v>-0.71</v>
      </c>
      <c r="RH18" s="17">
        <v>9.3000000000000007</v>
      </c>
      <c r="RI18" s="17">
        <v>25.7</v>
      </c>
      <c r="RJ18" s="17">
        <v>17.260000000000002</v>
      </c>
      <c r="RK18" s="17">
        <v>-7.96</v>
      </c>
      <c r="RL18" s="17">
        <v>0</v>
      </c>
      <c r="RM18" s="17"/>
      <c r="RN18" s="17"/>
      <c r="RO18" s="17">
        <v>0</v>
      </c>
      <c r="RP18" s="17">
        <v>2.5</v>
      </c>
      <c r="RQ18" s="17">
        <v>2.1989999999999998</v>
      </c>
      <c r="RR18" s="17">
        <v>2.1989999999999998</v>
      </c>
      <c r="RS18" s="17">
        <v>0.30099999999999999</v>
      </c>
      <c r="RT18" s="17">
        <v>14.8</v>
      </c>
      <c r="RU18" s="17">
        <v>8.7945100000000007</v>
      </c>
      <c r="RV18" s="17">
        <v>13.855119999999999</v>
      </c>
      <c r="RW18" s="17">
        <v>0.94488000000000005</v>
      </c>
      <c r="RX18" s="17">
        <v>2.2000000000000002</v>
      </c>
      <c r="RY18" s="17">
        <v>1.28</v>
      </c>
      <c r="RZ18" s="17">
        <v>1.28</v>
      </c>
      <c r="SA18" s="17">
        <v>0.92</v>
      </c>
      <c r="SB18" s="17">
        <v>0.3</v>
      </c>
      <c r="SC18" s="17">
        <v>0.4</v>
      </c>
      <c r="SD18" s="17">
        <v>0.4</v>
      </c>
      <c r="SE18" s="17">
        <v>-0.1</v>
      </c>
      <c r="SF18" s="17">
        <v>8.6</v>
      </c>
      <c r="SG18" s="17">
        <v>7.3</v>
      </c>
      <c r="SH18" s="17">
        <v>7.3</v>
      </c>
      <c r="SI18" s="17">
        <v>1.3</v>
      </c>
      <c r="SJ18" s="17">
        <v>4.8</v>
      </c>
      <c r="SK18" s="17">
        <v>2.8</v>
      </c>
      <c r="SL18" s="17">
        <v>2.8</v>
      </c>
      <c r="SM18" s="17">
        <v>2</v>
      </c>
      <c r="SN18" s="17">
        <v>14.2</v>
      </c>
      <c r="SO18" s="17">
        <v>7</v>
      </c>
      <c r="SP18" s="17">
        <v>7</v>
      </c>
      <c r="SQ18" s="17">
        <v>7.2</v>
      </c>
      <c r="SR18" s="17">
        <v>20</v>
      </c>
      <c r="SS18" s="17">
        <v>10</v>
      </c>
      <c r="ST18" s="17">
        <v>10</v>
      </c>
      <c r="SU18" s="17">
        <v>10</v>
      </c>
      <c r="SV18" s="17">
        <v>18.600000000000001</v>
      </c>
      <c r="SW18" s="17">
        <v>16.01942</v>
      </c>
      <c r="SX18" s="17">
        <v>16.019410000000001</v>
      </c>
      <c r="SY18" s="17">
        <v>2.5805899999999999</v>
      </c>
      <c r="SZ18" s="17">
        <v>3.6</v>
      </c>
      <c r="TA18" s="17">
        <v>11.842000000000001</v>
      </c>
      <c r="TB18" s="17">
        <v>11.842000000000001</v>
      </c>
      <c r="TC18" s="17">
        <v>-8.2420000000000009</v>
      </c>
      <c r="TD18" s="17">
        <v>7.9</v>
      </c>
      <c r="TE18" s="17">
        <v>9.6999999999999993</v>
      </c>
      <c r="TF18" s="17">
        <v>10.952999999999999</v>
      </c>
      <c r="TG18" s="17">
        <v>-3.0529999999999999</v>
      </c>
      <c r="TH18" s="17">
        <v>0</v>
      </c>
      <c r="TI18" s="17"/>
      <c r="TJ18" s="17"/>
      <c r="TK18" s="17">
        <v>0</v>
      </c>
      <c r="TL18" s="17">
        <v>5.0999999999999996</v>
      </c>
      <c r="TM18" s="17">
        <v>26.5</v>
      </c>
      <c r="TN18" s="17">
        <v>6.5439999999999996</v>
      </c>
      <c r="TO18" s="17">
        <v>-1.444</v>
      </c>
      <c r="TP18" s="17">
        <v>11.5</v>
      </c>
      <c r="TQ18" s="17">
        <v>29</v>
      </c>
      <c r="TR18" s="17">
        <v>19.016999999999999</v>
      </c>
      <c r="TS18" s="17">
        <v>-7.5170000000000003</v>
      </c>
      <c r="TT18" s="17">
        <v>0</v>
      </c>
      <c r="TU18" s="17">
        <v>0.16</v>
      </c>
      <c r="TV18" s="17">
        <v>0.16</v>
      </c>
      <c r="TW18" s="17">
        <v>-0.16</v>
      </c>
      <c r="TX18" s="17">
        <v>0</v>
      </c>
      <c r="TY18" s="17">
        <v>7.1999999999999995E-2</v>
      </c>
      <c r="TZ18" s="17">
        <v>7.1999999999999995E-2</v>
      </c>
      <c r="UA18" s="17">
        <v>-7.1999999999999995E-2</v>
      </c>
      <c r="UB18" s="17">
        <v>10.5</v>
      </c>
      <c r="UC18" s="17">
        <v>8</v>
      </c>
      <c r="UD18" s="17">
        <v>8</v>
      </c>
      <c r="UE18" s="17">
        <v>2.5</v>
      </c>
      <c r="UF18" s="17">
        <v>8.4</v>
      </c>
      <c r="UG18" s="17">
        <v>2.5</v>
      </c>
      <c r="UH18" s="17">
        <v>2.5</v>
      </c>
      <c r="UI18" s="17">
        <v>5.9</v>
      </c>
      <c r="UJ18" s="17">
        <v>7.1</v>
      </c>
      <c r="UK18" s="17">
        <v>7.7</v>
      </c>
      <c r="UL18" s="17">
        <v>7.7</v>
      </c>
      <c r="UM18" s="17">
        <v>-0.6</v>
      </c>
      <c r="UN18" s="17">
        <v>15.5</v>
      </c>
      <c r="UO18" s="17">
        <v>20</v>
      </c>
      <c r="UP18" s="17">
        <v>5</v>
      </c>
      <c r="UQ18" s="17">
        <v>10.5</v>
      </c>
      <c r="UR18" s="17">
        <v>10.199999999999999</v>
      </c>
      <c r="US18" s="17">
        <v>10</v>
      </c>
      <c r="UT18" s="17">
        <v>5.5</v>
      </c>
      <c r="UU18" s="17">
        <v>4.7</v>
      </c>
      <c r="UV18" s="17">
        <v>10</v>
      </c>
      <c r="UW18" s="17">
        <v>10</v>
      </c>
      <c r="UX18" s="17">
        <v>6</v>
      </c>
      <c r="UY18" s="17">
        <v>4</v>
      </c>
      <c r="UZ18" s="17">
        <v>6.4</v>
      </c>
      <c r="VA18" s="17">
        <v>8.3000000000000007</v>
      </c>
      <c r="VB18" s="17">
        <v>7.2489999999999997</v>
      </c>
      <c r="VC18" s="17">
        <v>-0.84899999999999998</v>
      </c>
      <c r="VD18" s="17">
        <v>0</v>
      </c>
      <c r="VE18" s="17"/>
      <c r="VF18" s="17"/>
      <c r="VG18" s="17">
        <v>0</v>
      </c>
      <c r="VH18" s="17">
        <v>0</v>
      </c>
      <c r="VI18" s="17"/>
      <c r="VJ18" s="17"/>
      <c r="VK18" s="17">
        <v>0</v>
      </c>
      <c r="VL18" s="17">
        <v>0</v>
      </c>
      <c r="VM18" s="17"/>
      <c r="VN18" s="17"/>
      <c r="VO18" s="17">
        <v>0</v>
      </c>
      <c r="VP18" s="17">
        <v>0.6</v>
      </c>
      <c r="VQ18" s="17">
        <v>0.6</v>
      </c>
      <c r="VR18" s="17">
        <v>0.6</v>
      </c>
      <c r="VS18" s="17">
        <v>0</v>
      </c>
      <c r="VT18" s="17">
        <v>0</v>
      </c>
      <c r="VU18" s="17">
        <v>23.7</v>
      </c>
      <c r="VV18" s="17">
        <v>3</v>
      </c>
      <c r="VW18" s="17">
        <v>-3</v>
      </c>
      <c r="VX18" s="17">
        <v>0</v>
      </c>
      <c r="VY18" s="17">
        <v>21.7</v>
      </c>
      <c r="VZ18" s="17">
        <v>1</v>
      </c>
      <c r="WA18" s="17">
        <v>-1</v>
      </c>
      <c r="WB18" s="17">
        <v>0</v>
      </c>
      <c r="WC18" s="17"/>
      <c r="WD18" s="17"/>
      <c r="WE18" s="17">
        <v>0</v>
      </c>
      <c r="WF18" s="17">
        <v>2.2000000000000002</v>
      </c>
      <c r="WG18" s="17">
        <v>2.9009999999999998</v>
      </c>
      <c r="WH18" s="17">
        <v>2.9009999999999998</v>
      </c>
      <c r="WI18" s="17">
        <v>-0.70099999999999996</v>
      </c>
      <c r="WJ18" s="17">
        <v>2.4</v>
      </c>
      <c r="WK18" s="17">
        <v>2.4</v>
      </c>
      <c r="WL18" s="17">
        <v>2.4</v>
      </c>
      <c r="WM18" s="17">
        <v>0</v>
      </c>
      <c r="WN18" s="17">
        <v>2.2000000000000002</v>
      </c>
      <c r="WO18" s="17">
        <v>2.4</v>
      </c>
      <c r="WP18" s="17">
        <v>2.4</v>
      </c>
      <c r="WQ18" s="17">
        <v>-0.2</v>
      </c>
      <c r="WR18" s="17">
        <v>2</v>
      </c>
      <c r="WS18" s="17">
        <v>2.8</v>
      </c>
      <c r="WT18" s="17">
        <v>2.8</v>
      </c>
      <c r="WU18" s="17">
        <v>-0.8</v>
      </c>
      <c r="WV18" s="17">
        <v>0</v>
      </c>
      <c r="WW18" s="17"/>
      <c r="WX18" s="17"/>
      <c r="WY18" s="17">
        <v>0</v>
      </c>
      <c r="WZ18" s="17">
        <v>7.1</v>
      </c>
      <c r="XA18" s="17">
        <v>7</v>
      </c>
      <c r="XB18" s="17">
        <v>7</v>
      </c>
      <c r="XC18" s="17">
        <v>0.1</v>
      </c>
      <c r="XD18" s="17">
        <v>19.600000000000001</v>
      </c>
      <c r="XE18" s="17">
        <v>18.4466</v>
      </c>
      <c r="XF18" s="17">
        <v>18.4466</v>
      </c>
      <c r="XG18" s="17">
        <v>1.1534</v>
      </c>
      <c r="XH18" s="17">
        <v>8.5</v>
      </c>
      <c r="XI18" s="17">
        <v>10.7</v>
      </c>
      <c r="XJ18" s="17">
        <v>10.7</v>
      </c>
      <c r="XK18" s="17">
        <v>-2.2000000000000002</v>
      </c>
      <c r="XL18" s="17">
        <v>28</v>
      </c>
      <c r="XM18" s="17">
        <v>29</v>
      </c>
      <c r="XN18" s="17">
        <v>29</v>
      </c>
      <c r="XO18" s="17">
        <v>-1</v>
      </c>
      <c r="XP18" s="17">
        <v>32</v>
      </c>
      <c r="XQ18" s="17">
        <v>29</v>
      </c>
      <c r="XR18" s="17">
        <v>29</v>
      </c>
      <c r="XS18" s="17">
        <v>3</v>
      </c>
      <c r="XT18" s="17">
        <v>0</v>
      </c>
      <c r="XU18" s="17"/>
      <c r="XV18" s="17"/>
      <c r="XW18" s="17">
        <v>0</v>
      </c>
      <c r="XX18" s="17">
        <v>19</v>
      </c>
      <c r="XY18" s="17">
        <v>19</v>
      </c>
      <c r="XZ18" s="17">
        <v>19</v>
      </c>
      <c r="YA18" s="17">
        <v>0</v>
      </c>
      <c r="YB18" s="17">
        <v>6.3</v>
      </c>
      <c r="YC18" s="17">
        <v>7.37</v>
      </c>
      <c r="YD18" s="17">
        <v>7.37</v>
      </c>
      <c r="YE18" s="17">
        <v>-1.07</v>
      </c>
      <c r="YF18" s="17">
        <v>11.2</v>
      </c>
      <c r="YG18" s="17">
        <v>11</v>
      </c>
      <c r="YH18" s="17">
        <v>15</v>
      </c>
      <c r="YI18" s="17">
        <v>-3.8</v>
      </c>
    </row>
    <row r="19" spans="1:659" ht="24" customHeight="1" x14ac:dyDescent="0.3">
      <c r="A19" s="1"/>
      <c r="B19" s="16" t="s">
        <v>92</v>
      </c>
      <c r="C19" s="16" t="s">
        <v>760</v>
      </c>
      <c r="D19" s="17">
        <v>146</v>
      </c>
      <c r="E19" s="17">
        <v>145.99992</v>
      </c>
      <c r="F19" s="17">
        <v>145.99961999999999</v>
      </c>
      <c r="G19" s="17">
        <v>3.8000000000000002E-4</v>
      </c>
      <c r="H19" s="17">
        <v>628.79999999999995</v>
      </c>
      <c r="I19" s="17">
        <v>625.99635999999998</v>
      </c>
      <c r="J19" s="17">
        <v>625.99757999999997</v>
      </c>
      <c r="K19" s="17">
        <v>2.8024200000000001</v>
      </c>
      <c r="L19" s="17">
        <v>214.1</v>
      </c>
      <c r="M19" s="17">
        <v>203.64774</v>
      </c>
      <c r="N19" s="17">
        <v>203.64814000000001</v>
      </c>
      <c r="O19" s="17">
        <v>10.45186</v>
      </c>
      <c r="P19" s="17"/>
      <c r="Q19" s="17"/>
      <c r="R19" s="17"/>
      <c r="S19" s="17">
        <v>0</v>
      </c>
      <c r="T19" s="17"/>
      <c r="U19" s="17"/>
      <c r="V19" s="17"/>
      <c r="W19" s="17">
        <v>0</v>
      </c>
      <c r="X19" s="17">
        <v>90.4</v>
      </c>
      <c r="Y19" s="17">
        <v>61.228149999999999</v>
      </c>
      <c r="Z19" s="17"/>
      <c r="AA19" s="17">
        <v>90.4</v>
      </c>
      <c r="AB19" s="17">
        <v>163</v>
      </c>
      <c r="AC19" s="17">
        <v>155.03767999999999</v>
      </c>
      <c r="AD19" s="17">
        <v>122.99</v>
      </c>
      <c r="AE19" s="17">
        <v>40.01</v>
      </c>
      <c r="AF19" s="17"/>
      <c r="AG19" s="17"/>
      <c r="AH19" s="17"/>
      <c r="AI19" s="17">
        <v>0</v>
      </c>
      <c r="AJ19" s="17"/>
      <c r="AK19" s="17"/>
      <c r="AL19" s="17"/>
      <c r="AM19" s="17">
        <v>0</v>
      </c>
      <c r="AN19" s="17">
        <v>128.30000000000001</v>
      </c>
      <c r="AO19" s="17">
        <v>135.58392000000001</v>
      </c>
      <c r="AP19" s="17">
        <v>162.90768</v>
      </c>
      <c r="AQ19" s="17">
        <v>-34.607680000000002</v>
      </c>
      <c r="AR19" s="17">
        <v>128.5</v>
      </c>
      <c r="AS19" s="17">
        <v>135.58392000000001</v>
      </c>
      <c r="AT19" s="17">
        <v>162.90768</v>
      </c>
      <c r="AU19" s="17">
        <v>-34.407679999999999</v>
      </c>
      <c r="AV19" s="17">
        <v>128.30000000000001</v>
      </c>
      <c r="AW19" s="17">
        <v>135.58392000000001</v>
      </c>
      <c r="AX19" s="17">
        <v>162.90768</v>
      </c>
      <c r="AY19" s="17">
        <v>-34.607680000000002</v>
      </c>
      <c r="AZ19" s="17">
        <v>224.8</v>
      </c>
      <c r="BA19" s="17">
        <v>203.98661999999999</v>
      </c>
      <c r="BB19" s="17">
        <v>245.09533999999999</v>
      </c>
      <c r="BC19" s="17">
        <v>-20.295339999999999</v>
      </c>
      <c r="BD19" s="17">
        <v>215.3</v>
      </c>
      <c r="BE19" s="17">
        <v>207.04159000000001</v>
      </c>
      <c r="BF19" s="17">
        <v>207.04158000000001</v>
      </c>
      <c r="BG19" s="17">
        <v>8.2584199999999992</v>
      </c>
      <c r="BH19" s="17">
        <v>111.1</v>
      </c>
      <c r="BI19" s="17">
        <v>103.83167</v>
      </c>
      <c r="BJ19" s="17">
        <v>103.83166</v>
      </c>
      <c r="BK19" s="17">
        <v>7.2683400000000002</v>
      </c>
      <c r="BL19" s="17">
        <v>282.10000000000002</v>
      </c>
      <c r="BM19" s="17">
        <v>393.04221000000001</v>
      </c>
      <c r="BN19" s="17">
        <v>255.76544000000001</v>
      </c>
      <c r="BO19" s="17">
        <v>26.33456</v>
      </c>
      <c r="BP19" s="17">
        <v>3.2</v>
      </c>
      <c r="BQ19" s="17">
        <v>3.4527100000000002</v>
      </c>
      <c r="BR19" s="17">
        <v>3.4527100000000002</v>
      </c>
      <c r="BS19" s="17">
        <v>-0.25270999999999999</v>
      </c>
      <c r="BT19" s="17"/>
      <c r="BU19" s="17"/>
      <c r="BV19" s="17"/>
      <c r="BW19" s="17">
        <v>0</v>
      </c>
      <c r="BX19" s="17"/>
      <c r="BY19" s="17"/>
      <c r="BZ19" s="17"/>
      <c r="CA19" s="17">
        <v>0</v>
      </c>
      <c r="CB19" s="17"/>
      <c r="CC19" s="17"/>
      <c r="CD19" s="17"/>
      <c r="CE19" s="17">
        <v>0</v>
      </c>
      <c r="CF19" s="17"/>
      <c r="CG19" s="17"/>
      <c r="CH19" s="17"/>
      <c r="CI19" s="17">
        <v>0</v>
      </c>
      <c r="CJ19" s="17">
        <v>167.4</v>
      </c>
      <c r="CK19" s="17">
        <v>163.90776</v>
      </c>
      <c r="CL19" s="17">
        <v>163.90776</v>
      </c>
      <c r="CM19" s="17">
        <v>3.4922399999999998</v>
      </c>
      <c r="CN19" s="17">
        <v>8</v>
      </c>
      <c r="CO19" s="17">
        <v>5.1333399999999996</v>
      </c>
      <c r="CP19" s="17">
        <v>5.1333399999999996</v>
      </c>
      <c r="CQ19" s="17">
        <v>2.86666</v>
      </c>
      <c r="CR19" s="17">
        <v>6.5</v>
      </c>
      <c r="CS19" s="17">
        <v>2.8177500000000002</v>
      </c>
      <c r="CT19" s="17">
        <v>2.8177500000000002</v>
      </c>
      <c r="CU19" s="17">
        <v>3.6822499999999998</v>
      </c>
      <c r="CV19" s="17"/>
      <c r="CW19" s="17"/>
      <c r="CX19" s="17"/>
      <c r="CY19" s="17">
        <v>0</v>
      </c>
      <c r="CZ19" s="17">
        <v>6.9</v>
      </c>
      <c r="DA19" s="17">
        <v>6.8787000000000003</v>
      </c>
      <c r="DB19" s="17">
        <v>6.8787000000000003</v>
      </c>
      <c r="DC19" s="17">
        <v>2.1299999999999999E-2</v>
      </c>
      <c r="DD19" s="17">
        <v>11.2</v>
      </c>
      <c r="DE19" s="17">
        <v>14.919409999999999</v>
      </c>
      <c r="DF19" s="17">
        <v>14.91934</v>
      </c>
      <c r="DG19" s="17">
        <v>-3.7193399999999999</v>
      </c>
      <c r="DH19" s="17">
        <v>73.599999999999994</v>
      </c>
      <c r="DI19" s="17">
        <v>49.999949999999998</v>
      </c>
      <c r="DJ19" s="17">
        <v>78.974149999999995</v>
      </c>
      <c r="DK19" s="17">
        <v>-5.3741500000000002</v>
      </c>
      <c r="DL19" s="17"/>
      <c r="DM19" s="17"/>
      <c r="DN19" s="17"/>
      <c r="DO19" s="17">
        <v>0</v>
      </c>
      <c r="DP19" s="17"/>
      <c r="DQ19" s="17"/>
      <c r="DR19" s="17"/>
      <c r="DS19" s="17">
        <v>0</v>
      </c>
      <c r="DT19" s="17"/>
      <c r="DU19" s="17"/>
      <c r="DV19" s="17"/>
      <c r="DW19" s="17">
        <v>0</v>
      </c>
      <c r="DX19" s="17"/>
      <c r="DY19" s="17"/>
      <c r="DZ19" s="17"/>
      <c r="EA19" s="17">
        <v>0</v>
      </c>
      <c r="EB19" s="17">
        <v>104.5</v>
      </c>
      <c r="EC19" s="17">
        <v>112.3567</v>
      </c>
      <c r="ED19" s="17">
        <v>88.579130000000006</v>
      </c>
      <c r="EE19" s="17">
        <v>15.920870000000001</v>
      </c>
      <c r="EF19" s="17">
        <v>79.599999999999994</v>
      </c>
      <c r="EG19" s="17">
        <v>110.26264999999999</v>
      </c>
      <c r="EH19" s="17">
        <v>110.26268</v>
      </c>
      <c r="EI19" s="17">
        <v>-30.662680000000002</v>
      </c>
      <c r="EJ19" s="17"/>
      <c r="EK19" s="17"/>
      <c r="EL19" s="17"/>
      <c r="EM19" s="17">
        <v>0</v>
      </c>
      <c r="EN19" s="17"/>
      <c r="EO19" s="17"/>
      <c r="EP19" s="17"/>
      <c r="EQ19" s="17">
        <v>0</v>
      </c>
      <c r="ER19" s="17"/>
      <c r="ES19" s="17"/>
      <c r="ET19" s="17"/>
      <c r="EU19" s="17">
        <v>0</v>
      </c>
      <c r="EV19" s="17">
        <v>6.5</v>
      </c>
      <c r="EW19" s="17">
        <v>6.39</v>
      </c>
      <c r="EX19" s="17">
        <v>6.39</v>
      </c>
      <c r="EY19" s="17">
        <v>0.11</v>
      </c>
      <c r="EZ19" s="17">
        <v>146.30000000000001</v>
      </c>
      <c r="FA19" s="17"/>
      <c r="FB19" s="17"/>
      <c r="FC19" s="17">
        <v>146.30000000000001</v>
      </c>
      <c r="FD19" s="17">
        <v>54</v>
      </c>
      <c r="FE19" s="17">
        <v>51.475299999999997</v>
      </c>
      <c r="FF19" s="17">
        <v>38.760550000000002</v>
      </c>
      <c r="FG19" s="17">
        <v>15.23945</v>
      </c>
      <c r="FH19" s="17">
        <v>151.9</v>
      </c>
      <c r="FI19" s="17">
        <v>151.21556000000001</v>
      </c>
      <c r="FJ19" s="17">
        <v>31.916419999999999</v>
      </c>
      <c r="FK19" s="17">
        <v>119.98358</v>
      </c>
      <c r="FL19" s="17">
        <v>32.799999999999997</v>
      </c>
      <c r="FM19" s="17">
        <v>30.107099999999999</v>
      </c>
      <c r="FN19" s="17">
        <v>19.00028</v>
      </c>
      <c r="FO19" s="17">
        <v>13.799720000000001</v>
      </c>
      <c r="FP19" s="17">
        <v>18.399999999999999</v>
      </c>
      <c r="FQ19" s="17">
        <v>18.264620000000001</v>
      </c>
      <c r="FR19" s="17">
        <v>17.56213</v>
      </c>
      <c r="FS19" s="17">
        <v>0.83787</v>
      </c>
      <c r="FT19" s="17">
        <v>12.2</v>
      </c>
      <c r="FU19" s="17">
        <v>11.65048</v>
      </c>
      <c r="FV19" s="17">
        <v>11.65048</v>
      </c>
      <c r="FW19" s="17">
        <v>0.54952000000000001</v>
      </c>
      <c r="FX19" s="17">
        <v>92.1</v>
      </c>
      <c r="FY19" s="17">
        <v>87.68835</v>
      </c>
      <c r="FZ19" s="17">
        <v>87.688339999999997</v>
      </c>
      <c r="GA19" s="17">
        <v>4.4116600000000004</v>
      </c>
      <c r="GB19" s="17">
        <v>123.9</v>
      </c>
      <c r="GC19" s="17">
        <v>179.58028999999999</v>
      </c>
      <c r="GD19" s="17">
        <v>184.91487000000001</v>
      </c>
      <c r="GE19" s="17">
        <v>-61.014870000000002</v>
      </c>
      <c r="GF19" s="17">
        <v>124.2</v>
      </c>
      <c r="GG19" s="17">
        <v>179.58028999999999</v>
      </c>
      <c r="GH19" s="17">
        <v>184.91487000000001</v>
      </c>
      <c r="GI19" s="17">
        <v>-60.714869999999998</v>
      </c>
      <c r="GJ19" s="17">
        <v>152.6</v>
      </c>
      <c r="GK19" s="17">
        <v>180.11957000000001</v>
      </c>
      <c r="GL19" s="17">
        <v>185.47017</v>
      </c>
      <c r="GM19" s="17">
        <v>-32.870170000000002</v>
      </c>
      <c r="GN19" s="17">
        <v>109.5</v>
      </c>
      <c r="GO19" s="17">
        <v>110.37475000000001</v>
      </c>
      <c r="GP19" s="17">
        <v>108.31079</v>
      </c>
      <c r="GQ19" s="17">
        <v>1.1892100000000001</v>
      </c>
      <c r="GR19" s="17">
        <v>7.4</v>
      </c>
      <c r="GS19" s="17">
        <v>7.5072400000000004</v>
      </c>
      <c r="GT19" s="17">
        <v>7.5072299999999998</v>
      </c>
      <c r="GU19" s="17">
        <v>-0.10723000000000001</v>
      </c>
      <c r="GV19" s="17">
        <v>8.9</v>
      </c>
      <c r="GW19" s="17">
        <v>7.8757999999999999</v>
      </c>
      <c r="GX19" s="17">
        <v>7.8757900000000003</v>
      </c>
      <c r="GY19" s="17">
        <v>1.0242100000000001</v>
      </c>
      <c r="GZ19" s="17">
        <v>27.6</v>
      </c>
      <c r="HA19" s="17">
        <v>28.109089999999998</v>
      </c>
      <c r="HB19" s="17"/>
      <c r="HC19" s="17">
        <v>27.6</v>
      </c>
      <c r="HD19" s="17">
        <v>22</v>
      </c>
      <c r="HE19" s="17">
        <v>21.751449999999998</v>
      </c>
      <c r="HF19" s="17">
        <v>21.751449999999998</v>
      </c>
      <c r="HG19" s="17">
        <v>0.24854999999999999</v>
      </c>
      <c r="HH19" s="17">
        <v>2</v>
      </c>
      <c r="HI19" s="17">
        <v>1.97359</v>
      </c>
      <c r="HJ19" s="17">
        <v>1.9735799999999999</v>
      </c>
      <c r="HK19" s="17">
        <v>2.6419999999999999E-2</v>
      </c>
      <c r="HL19" s="17"/>
      <c r="HM19" s="17"/>
      <c r="HN19" s="17"/>
      <c r="HO19" s="17">
        <v>0</v>
      </c>
      <c r="HP19" s="17">
        <v>62.6</v>
      </c>
      <c r="HQ19" s="17">
        <v>44.619720000000001</v>
      </c>
      <c r="HR19" s="17">
        <v>35.615049999999997</v>
      </c>
      <c r="HS19" s="17">
        <v>26.984950000000001</v>
      </c>
      <c r="HT19" s="17"/>
      <c r="HU19" s="17"/>
      <c r="HV19" s="17"/>
      <c r="HW19" s="17">
        <v>0</v>
      </c>
      <c r="HX19" s="17"/>
      <c r="HY19" s="17"/>
      <c r="HZ19" s="17"/>
      <c r="IA19" s="17">
        <v>0</v>
      </c>
      <c r="IB19" s="17">
        <v>61.6</v>
      </c>
      <c r="IC19" s="17">
        <v>72.220680000000002</v>
      </c>
      <c r="ID19" s="17">
        <v>69.095910000000003</v>
      </c>
      <c r="IE19" s="17">
        <v>-7.4959100000000003</v>
      </c>
      <c r="IF19" s="17">
        <v>11.4</v>
      </c>
      <c r="IG19" s="17"/>
      <c r="IH19" s="17">
        <v>50</v>
      </c>
      <c r="II19" s="17">
        <v>-38.6</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127.1</v>
      </c>
      <c r="JE19" s="17">
        <v>132.70939000000001</v>
      </c>
      <c r="JF19" s="17">
        <v>101.73596000000001</v>
      </c>
      <c r="JG19" s="17">
        <v>25.364039999999999</v>
      </c>
      <c r="JH19" s="17">
        <v>110.3</v>
      </c>
      <c r="JI19" s="17">
        <v>96.083600000000004</v>
      </c>
      <c r="JJ19" s="17">
        <v>185.37422000000001</v>
      </c>
      <c r="JK19" s="17">
        <v>-75.074219999999997</v>
      </c>
      <c r="JL19" s="17">
        <v>110.1</v>
      </c>
      <c r="JM19" s="17">
        <v>96.083600000000004</v>
      </c>
      <c r="JN19" s="17">
        <v>185.37422000000001</v>
      </c>
      <c r="JO19" s="17">
        <v>-75.27422</v>
      </c>
      <c r="JP19" s="17">
        <v>109.8</v>
      </c>
      <c r="JQ19" s="17">
        <v>96.083600000000004</v>
      </c>
      <c r="JR19" s="17">
        <v>185.37422000000001</v>
      </c>
      <c r="JS19" s="17">
        <v>-75.574219999999997</v>
      </c>
      <c r="JT19" s="17">
        <v>200.1</v>
      </c>
      <c r="JU19" s="17">
        <v>144.55821</v>
      </c>
      <c r="JV19" s="17">
        <v>278.89634999999998</v>
      </c>
      <c r="JW19" s="17">
        <v>-78.796350000000004</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c r="LE19" s="17"/>
      <c r="LF19" s="17"/>
      <c r="LG19" s="17">
        <v>0</v>
      </c>
      <c r="LH19" s="17">
        <v>161.4</v>
      </c>
      <c r="LI19" s="17">
        <v>234.39911000000001</v>
      </c>
      <c r="LJ19" s="17">
        <v>129.03890999999999</v>
      </c>
      <c r="LK19" s="17">
        <v>32.361089999999997</v>
      </c>
      <c r="LL19" s="17">
        <v>66.8</v>
      </c>
      <c r="LM19" s="17">
        <v>66.472239999999999</v>
      </c>
      <c r="LN19" s="17">
        <v>75.980930000000001</v>
      </c>
      <c r="LO19" s="17">
        <v>-9.18093</v>
      </c>
      <c r="LP19" s="17">
        <v>64</v>
      </c>
      <c r="LQ19" s="17">
        <v>67.133979999999994</v>
      </c>
      <c r="LR19" s="17">
        <v>67.133979999999994</v>
      </c>
      <c r="LS19" s="17">
        <v>-3.1339800000000002</v>
      </c>
      <c r="LT19" s="17">
        <v>60.9</v>
      </c>
      <c r="LU19" s="17">
        <v>62.11748</v>
      </c>
      <c r="LV19" s="17">
        <v>65.144900000000007</v>
      </c>
      <c r="LW19" s="17">
        <v>-4.2449000000000003</v>
      </c>
      <c r="LX19" s="17">
        <v>29.8</v>
      </c>
      <c r="LY19" s="17">
        <v>29.951450000000001</v>
      </c>
      <c r="LZ19" s="17">
        <v>29.951450000000001</v>
      </c>
      <c r="MA19" s="17">
        <v>-0.15145</v>
      </c>
      <c r="MB19" s="17"/>
      <c r="MC19" s="17"/>
      <c r="MD19" s="17"/>
      <c r="ME19" s="17">
        <v>0</v>
      </c>
      <c r="MF19" s="17"/>
      <c r="MG19" s="17"/>
      <c r="MH19" s="17"/>
      <c r="MI19" s="17">
        <v>0</v>
      </c>
      <c r="MJ19" s="17"/>
      <c r="MK19" s="17"/>
      <c r="ML19" s="17"/>
      <c r="MM19" s="17">
        <v>0</v>
      </c>
      <c r="MN19" s="17">
        <v>146.30000000000001</v>
      </c>
      <c r="MO19" s="17">
        <v>151.08864</v>
      </c>
      <c r="MP19" s="17">
        <v>151.08869999999999</v>
      </c>
      <c r="MQ19" s="17">
        <v>-4.7887000000000004</v>
      </c>
      <c r="MR19" s="17">
        <v>148.4</v>
      </c>
      <c r="MS19" s="17">
        <v>151.08864</v>
      </c>
      <c r="MT19" s="17">
        <v>151.08869999999999</v>
      </c>
      <c r="MU19" s="17">
        <v>-2.6886999999999999</v>
      </c>
      <c r="MV19" s="17">
        <v>149.6</v>
      </c>
      <c r="MW19" s="17">
        <v>151.54236</v>
      </c>
      <c r="MX19" s="17">
        <v>151.54241999999999</v>
      </c>
      <c r="MY19" s="17">
        <v>-1.94242</v>
      </c>
      <c r="MZ19" s="17">
        <v>0</v>
      </c>
      <c r="NA19" s="17"/>
      <c r="NB19" s="17"/>
      <c r="NC19" s="17">
        <v>0</v>
      </c>
      <c r="ND19" s="17"/>
      <c r="NE19" s="17"/>
      <c r="NF19" s="17"/>
      <c r="NG19" s="17">
        <v>0</v>
      </c>
      <c r="NH19" s="17">
        <v>0</v>
      </c>
      <c r="NI19" s="17"/>
      <c r="NJ19" s="17"/>
      <c r="NK19" s="17">
        <v>0</v>
      </c>
      <c r="NL19" s="17"/>
      <c r="NM19" s="17"/>
      <c r="NN19" s="17"/>
      <c r="NO19" s="17">
        <v>0</v>
      </c>
      <c r="NP19" s="17"/>
      <c r="NQ19" s="17"/>
      <c r="NR19" s="17"/>
      <c r="NS19" s="17">
        <v>0</v>
      </c>
      <c r="NT19" s="17">
        <v>218.4</v>
      </c>
      <c r="NU19" s="17">
        <v>206.29034999999999</v>
      </c>
      <c r="NV19" s="17">
        <v>206.29034999999999</v>
      </c>
      <c r="NW19" s="17">
        <v>12.10965</v>
      </c>
      <c r="NX19" s="17">
        <v>104.8</v>
      </c>
      <c r="NY19" s="17">
        <v>103.45492</v>
      </c>
      <c r="NZ19" s="17">
        <v>103.45492</v>
      </c>
      <c r="OA19" s="17">
        <v>1.3450800000000001</v>
      </c>
      <c r="OB19" s="17">
        <v>0</v>
      </c>
      <c r="OC19" s="17"/>
      <c r="OD19" s="17"/>
      <c r="OE19" s="17">
        <v>0</v>
      </c>
      <c r="OF19" s="17">
        <v>21.1</v>
      </c>
      <c r="OG19" s="17">
        <v>16.861979999999999</v>
      </c>
      <c r="OH19" s="17">
        <v>23.51</v>
      </c>
      <c r="OI19" s="17">
        <v>-2.41</v>
      </c>
      <c r="OJ19" s="17">
        <v>0</v>
      </c>
      <c r="OK19" s="17">
        <v>2.181</v>
      </c>
      <c r="OL19" s="17">
        <v>2.181</v>
      </c>
      <c r="OM19" s="17">
        <v>-2.181</v>
      </c>
      <c r="ON19" s="17">
        <v>8.3000000000000007</v>
      </c>
      <c r="OO19" s="17">
        <v>12.9</v>
      </c>
      <c r="OP19" s="17">
        <v>10.766</v>
      </c>
      <c r="OQ19" s="17">
        <v>-2.4660000000000002</v>
      </c>
      <c r="OR19" s="17">
        <v>0</v>
      </c>
      <c r="OS19" s="17"/>
      <c r="OT19" s="17"/>
      <c r="OU19" s="17">
        <v>0</v>
      </c>
      <c r="OV19" s="17"/>
      <c r="OW19" s="17"/>
      <c r="OX19" s="17"/>
      <c r="OY19" s="17">
        <v>0</v>
      </c>
      <c r="OZ19" s="17"/>
      <c r="PA19" s="17"/>
      <c r="PB19" s="17"/>
      <c r="PC19" s="17">
        <v>0</v>
      </c>
      <c r="PD19" s="17">
        <v>9.9</v>
      </c>
      <c r="PE19" s="17">
        <v>9.9830000000000005</v>
      </c>
      <c r="PF19" s="17"/>
      <c r="PG19" s="17">
        <v>9.9</v>
      </c>
      <c r="PH19" s="17">
        <v>5.2</v>
      </c>
      <c r="PI19" s="17">
        <v>5.67</v>
      </c>
      <c r="PJ19" s="17"/>
      <c r="PK19" s="17">
        <v>5.2</v>
      </c>
      <c r="PL19" s="17">
        <v>0.9</v>
      </c>
      <c r="PM19" s="17"/>
      <c r="PN19" s="17">
        <v>29</v>
      </c>
      <c r="PO19" s="17">
        <v>-28.1</v>
      </c>
      <c r="PP19" s="17">
        <v>0</v>
      </c>
      <c r="PQ19" s="17"/>
      <c r="PR19" s="17">
        <v>1</v>
      </c>
      <c r="PS19" s="17">
        <v>-1</v>
      </c>
      <c r="PT19" s="17">
        <v>1.9</v>
      </c>
      <c r="PU19" s="17">
        <v>1.8</v>
      </c>
      <c r="PV19" s="17">
        <v>1.8</v>
      </c>
      <c r="PW19" s="17">
        <v>0.1</v>
      </c>
      <c r="PX19" s="17">
        <v>4.5</v>
      </c>
      <c r="PY19" s="17">
        <v>4.4000000000000004</v>
      </c>
      <c r="PZ19" s="17">
        <v>4.4000000000000004</v>
      </c>
      <c r="QA19" s="17">
        <v>0.1</v>
      </c>
      <c r="QB19" s="17">
        <v>20.5</v>
      </c>
      <c r="QC19" s="17">
        <v>19.417470000000002</v>
      </c>
      <c r="QD19" s="17">
        <v>19.417470000000002</v>
      </c>
      <c r="QE19" s="17">
        <v>1.08253</v>
      </c>
      <c r="QF19" s="17">
        <v>5.4</v>
      </c>
      <c r="QG19" s="17">
        <v>4.2</v>
      </c>
      <c r="QH19" s="17">
        <v>4.2</v>
      </c>
      <c r="QI19" s="17">
        <v>1.2</v>
      </c>
      <c r="QJ19" s="17">
        <v>8.6</v>
      </c>
      <c r="QK19" s="17"/>
      <c r="QL19" s="17">
        <v>4</v>
      </c>
      <c r="QM19" s="17">
        <v>4.5999999999999996</v>
      </c>
      <c r="QN19" s="17">
        <v>3.6</v>
      </c>
      <c r="QO19" s="17">
        <v>3.5</v>
      </c>
      <c r="QP19" s="17">
        <v>3.5</v>
      </c>
      <c r="QQ19" s="17">
        <v>0.1</v>
      </c>
      <c r="QR19" s="17">
        <v>18.5</v>
      </c>
      <c r="QS19" s="17">
        <v>17.864070000000002</v>
      </c>
      <c r="QT19" s="17">
        <v>17.864070000000002</v>
      </c>
      <c r="QU19" s="17">
        <v>0.63593</v>
      </c>
      <c r="QV19" s="17">
        <v>1.3</v>
      </c>
      <c r="QW19" s="17"/>
      <c r="QX19" s="17">
        <v>0.48199999999999998</v>
      </c>
      <c r="QY19" s="17">
        <v>0.81799999999999995</v>
      </c>
      <c r="QZ19" s="17">
        <v>1.4</v>
      </c>
      <c r="RA19" s="17">
        <v>0.23899999999999999</v>
      </c>
      <c r="RB19" s="17">
        <v>0.23899999999999999</v>
      </c>
      <c r="RC19" s="17">
        <v>1.161</v>
      </c>
      <c r="RD19" s="17">
        <v>7.1</v>
      </c>
      <c r="RE19" s="17">
        <v>4.14438</v>
      </c>
      <c r="RF19" s="17">
        <v>7.48</v>
      </c>
      <c r="RG19" s="17">
        <v>-0.38</v>
      </c>
      <c r="RH19" s="17">
        <v>13.4</v>
      </c>
      <c r="RI19" s="17">
        <v>8.3539600000000007</v>
      </c>
      <c r="RJ19" s="17">
        <v>16.72</v>
      </c>
      <c r="RK19" s="17">
        <v>-3.32</v>
      </c>
      <c r="RL19" s="17">
        <v>0</v>
      </c>
      <c r="RM19" s="17"/>
      <c r="RN19" s="17">
        <v>0.252</v>
      </c>
      <c r="RO19" s="17">
        <v>-0.252</v>
      </c>
      <c r="RP19" s="17">
        <v>2.5</v>
      </c>
      <c r="RQ19" s="17">
        <v>2.1989999999999998</v>
      </c>
      <c r="RR19" s="17">
        <v>2.1989999999999998</v>
      </c>
      <c r="RS19" s="17">
        <v>0.30099999999999999</v>
      </c>
      <c r="RT19" s="17">
        <v>14.9</v>
      </c>
      <c r="RU19" s="17">
        <v>16.705200000000001</v>
      </c>
      <c r="RV19" s="17">
        <v>15.982419999999999</v>
      </c>
      <c r="RW19" s="17">
        <v>-1.0824199999999999</v>
      </c>
      <c r="RX19" s="17">
        <v>2.1</v>
      </c>
      <c r="RY19" s="17">
        <v>1.28</v>
      </c>
      <c r="RZ19" s="17">
        <v>1.28</v>
      </c>
      <c r="SA19" s="17">
        <v>0.82</v>
      </c>
      <c r="SB19" s="17">
        <v>0.2</v>
      </c>
      <c r="SC19" s="17">
        <v>0.4</v>
      </c>
      <c r="SD19" s="17">
        <v>0.4</v>
      </c>
      <c r="SE19" s="17">
        <v>-0.2</v>
      </c>
      <c r="SF19" s="17">
        <v>9.4</v>
      </c>
      <c r="SG19" s="17">
        <v>7.3</v>
      </c>
      <c r="SH19" s="17">
        <v>7.3</v>
      </c>
      <c r="SI19" s="17">
        <v>2.1</v>
      </c>
      <c r="SJ19" s="17">
        <v>4.9000000000000004</v>
      </c>
      <c r="SK19" s="17">
        <v>2.8</v>
      </c>
      <c r="SL19" s="17">
        <v>2.8</v>
      </c>
      <c r="SM19" s="17">
        <v>2.1</v>
      </c>
      <c r="SN19" s="17">
        <v>15.6</v>
      </c>
      <c r="SO19" s="17">
        <v>7</v>
      </c>
      <c r="SP19" s="17">
        <v>7</v>
      </c>
      <c r="SQ19" s="17">
        <v>8.6</v>
      </c>
      <c r="SR19" s="17">
        <v>20.2</v>
      </c>
      <c r="SS19" s="17">
        <v>10</v>
      </c>
      <c r="ST19" s="17">
        <v>10</v>
      </c>
      <c r="SU19" s="17">
        <v>10.199999999999999</v>
      </c>
      <c r="SV19" s="17">
        <v>18.600000000000001</v>
      </c>
      <c r="SW19" s="17">
        <v>16.019410000000001</v>
      </c>
      <c r="SX19" s="17">
        <v>16.019410000000001</v>
      </c>
      <c r="SY19" s="17">
        <v>2.5805899999999999</v>
      </c>
      <c r="SZ19" s="17">
        <v>3.7</v>
      </c>
      <c r="TA19" s="17">
        <v>6.5693299999999999</v>
      </c>
      <c r="TB19" s="17">
        <v>12.454000000000001</v>
      </c>
      <c r="TC19" s="17">
        <v>-8.7539999999999996</v>
      </c>
      <c r="TD19" s="17">
        <v>4</v>
      </c>
      <c r="TE19" s="17">
        <v>2.0602999999999998</v>
      </c>
      <c r="TF19" s="17">
        <v>11.291</v>
      </c>
      <c r="TG19" s="17">
        <v>-7.2910000000000004</v>
      </c>
      <c r="TH19" s="17">
        <v>0</v>
      </c>
      <c r="TI19" s="17">
        <v>0.98599999999999999</v>
      </c>
      <c r="TJ19" s="17">
        <v>0.98599999999999999</v>
      </c>
      <c r="TK19" s="17">
        <v>-0.98599999999999999</v>
      </c>
      <c r="TL19" s="17">
        <v>4</v>
      </c>
      <c r="TM19" s="17">
        <v>10.81256</v>
      </c>
      <c r="TN19" s="17">
        <v>5.8680000000000003</v>
      </c>
      <c r="TO19" s="17">
        <v>-1.8680000000000001</v>
      </c>
      <c r="TP19" s="17">
        <v>8.8000000000000007</v>
      </c>
      <c r="TQ19" s="17">
        <v>16.554210000000001</v>
      </c>
      <c r="TR19" s="17">
        <v>16.664000000000001</v>
      </c>
      <c r="TS19" s="17">
        <v>-7.8639999999999999</v>
      </c>
      <c r="TT19" s="17">
        <v>0</v>
      </c>
      <c r="TU19" s="17">
        <v>9.5000000000000001E-2</v>
      </c>
      <c r="TV19" s="17">
        <v>9.5000000000000001E-2</v>
      </c>
      <c r="TW19" s="17">
        <v>-9.5000000000000001E-2</v>
      </c>
      <c r="TX19" s="17">
        <v>0</v>
      </c>
      <c r="TY19" s="17">
        <v>5.5E-2</v>
      </c>
      <c r="TZ19" s="17">
        <v>5.5E-2</v>
      </c>
      <c r="UA19" s="17">
        <v>-5.5E-2</v>
      </c>
      <c r="UB19" s="17">
        <v>10.5</v>
      </c>
      <c r="UC19" s="17">
        <v>8</v>
      </c>
      <c r="UD19" s="17">
        <v>8</v>
      </c>
      <c r="UE19" s="17">
        <v>2.5</v>
      </c>
      <c r="UF19" s="17">
        <v>8.4</v>
      </c>
      <c r="UG19" s="17">
        <v>2.5</v>
      </c>
      <c r="UH19" s="17">
        <v>2.5</v>
      </c>
      <c r="UI19" s="17">
        <v>5.9</v>
      </c>
      <c r="UJ19" s="17">
        <v>7.7</v>
      </c>
      <c r="UK19" s="17">
        <v>7.7</v>
      </c>
      <c r="UL19" s="17">
        <v>7.7</v>
      </c>
      <c r="UM19" s="17">
        <v>0</v>
      </c>
      <c r="UN19" s="17">
        <v>15.8</v>
      </c>
      <c r="UO19" s="17">
        <v>20</v>
      </c>
      <c r="UP19" s="17">
        <v>5</v>
      </c>
      <c r="UQ19" s="17">
        <v>10.8</v>
      </c>
      <c r="UR19" s="17">
        <v>10.199999999999999</v>
      </c>
      <c r="US19" s="17">
        <v>10</v>
      </c>
      <c r="UT19" s="17">
        <v>5.5</v>
      </c>
      <c r="UU19" s="17">
        <v>4.7</v>
      </c>
      <c r="UV19" s="17">
        <v>10</v>
      </c>
      <c r="UW19" s="17">
        <v>10</v>
      </c>
      <c r="UX19" s="17">
        <v>6</v>
      </c>
      <c r="UY19" s="17">
        <v>4</v>
      </c>
      <c r="UZ19" s="17">
        <v>6</v>
      </c>
      <c r="VA19" s="17">
        <v>8.1999999999999993</v>
      </c>
      <c r="VB19" s="17">
        <v>7.4550000000000001</v>
      </c>
      <c r="VC19" s="17">
        <v>-1.4550000000000001</v>
      </c>
      <c r="VD19" s="17">
        <v>1</v>
      </c>
      <c r="VE19" s="17">
        <v>3.7559999999999998</v>
      </c>
      <c r="VF19" s="17">
        <v>3.7559999999999998</v>
      </c>
      <c r="VG19" s="17">
        <v>-2.7559999999999998</v>
      </c>
      <c r="VH19" s="17">
        <v>0</v>
      </c>
      <c r="VI19" s="17">
        <v>0.63100000000000001</v>
      </c>
      <c r="VJ19" s="17">
        <v>0.63100000000000001</v>
      </c>
      <c r="VK19" s="17">
        <v>-0.63100000000000001</v>
      </c>
      <c r="VL19" s="17">
        <v>0.6</v>
      </c>
      <c r="VM19" s="17">
        <v>5.5140000000000002</v>
      </c>
      <c r="VN19" s="17">
        <v>5.5140000000000002</v>
      </c>
      <c r="VO19" s="17">
        <v>-4.9139999999999997</v>
      </c>
      <c r="VP19" s="17">
        <v>0.6</v>
      </c>
      <c r="VQ19" s="17">
        <v>0.6</v>
      </c>
      <c r="VR19" s="17">
        <v>0.6</v>
      </c>
      <c r="VS19" s="17">
        <v>0</v>
      </c>
      <c r="VT19" s="17">
        <v>0</v>
      </c>
      <c r="VU19" s="17">
        <v>1.2292400000000001</v>
      </c>
      <c r="VV19" s="17">
        <v>3</v>
      </c>
      <c r="VW19" s="17">
        <v>-3</v>
      </c>
      <c r="VX19" s="17">
        <v>0</v>
      </c>
      <c r="VY19" s="17">
        <v>0.98878999999999995</v>
      </c>
      <c r="VZ19" s="17">
        <v>1</v>
      </c>
      <c r="WA19" s="17">
        <v>-1</v>
      </c>
      <c r="WB19" s="17">
        <v>0.6</v>
      </c>
      <c r="WC19" s="17">
        <v>3.0710000000000002</v>
      </c>
      <c r="WD19" s="17">
        <v>3.0710000000000002</v>
      </c>
      <c r="WE19" s="17">
        <v>-2.4710000000000001</v>
      </c>
      <c r="WF19" s="17">
        <v>2.2000000000000002</v>
      </c>
      <c r="WG19" s="17">
        <v>2.9009999999999998</v>
      </c>
      <c r="WH19" s="17">
        <v>2.9009999999999998</v>
      </c>
      <c r="WI19" s="17">
        <v>-0.70099999999999996</v>
      </c>
      <c r="WJ19" s="17">
        <v>2.4</v>
      </c>
      <c r="WK19" s="17">
        <v>2.4</v>
      </c>
      <c r="WL19" s="17">
        <v>2.4</v>
      </c>
      <c r="WM19" s="17">
        <v>0</v>
      </c>
      <c r="WN19" s="17">
        <v>2.2000000000000002</v>
      </c>
      <c r="WO19" s="17">
        <v>2.4</v>
      </c>
      <c r="WP19" s="17">
        <v>2.4</v>
      </c>
      <c r="WQ19" s="17">
        <v>-0.2</v>
      </c>
      <c r="WR19" s="17">
        <v>2</v>
      </c>
      <c r="WS19" s="17">
        <v>2.8</v>
      </c>
      <c r="WT19" s="17">
        <v>2.8</v>
      </c>
      <c r="WU19" s="17">
        <v>-0.8</v>
      </c>
      <c r="WV19" s="17">
        <v>0</v>
      </c>
      <c r="WW19" s="17">
        <v>0.25800000000000001</v>
      </c>
      <c r="WX19" s="17">
        <v>0.25800000000000001</v>
      </c>
      <c r="WY19" s="17">
        <v>-0.25800000000000001</v>
      </c>
      <c r="WZ19" s="17">
        <v>7</v>
      </c>
      <c r="XA19" s="17">
        <v>7</v>
      </c>
      <c r="XB19" s="17">
        <v>7</v>
      </c>
      <c r="XC19" s="17">
        <v>0</v>
      </c>
      <c r="XD19" s="17">
        <v>19.600000000000001</v>
      </c>
      <c r="XE19" s="17">
        <v>18.4466</v>
      </c>
      <c r="XF19" s="17">
        <v>18.4466</v>
      </c>
      <c r="XG19" s="17">
        <v>1.1534</v>
      </c>
      <c r="XH19" s="17">
        <v>9</v>
      </c>
      <c r="XI19" s="17">
        <v>10.7</v>
      </c>
      <c r="XJ19" s="17">
        <v>10.7</v>
      </c>
      <c r="XK19" s="17">
        <v>-1.7</v>
      </c>
      <c r="XL19" s="17">
        <v>27.8</v>
      </c>
      <c r="XM19" s="17">
        <v>29</v>
      </c>
      <c r="XN19" s="17">
        <v>29</v>
      </c>
      <c r="XO19" s="17">
        <v>-1.2</v>
      </c>
      <c r="XP19" s="17">
        <v>32.5</v>
      </c>
      <c r="XQ19" s="17">
        <v>29</v>
      </c>
      <c r="XR19" s="17">
        <v>29</v>
      </c>
      <c r="XS19" s="17">
        <v>3.5</v>
      </c>
      <c r="XT19" s="17">
        <v>0</v>
      </c>
      <c r="XU19" s="17"/>
      <c r="XV19" s="17"/>
      <c r="XW19" s="17">
        <v>0</v>
      </c>
      <c r="XX19" s="17">
        <v>18.899999999999999</v>
      </c>
      <c r="XY19" s="17">
        <v>19</v>
      </c>
      <c r="XZ19" s="17">
        <v>19</v>
      </c>
      <c r="YA19" s="17">
        <v>-0.1</v>
      </c>
      <c r="YB19" s="17">
        <v>8.4</v>
      </c>
      <c r="YC19" s="17">
        <v>7.37</v>
      </c>
      <c r="YD19" s="17">
        <v>7.37</v>
      </c>
      <c r="YE19" s="17">
        <v>1.03</v>
      </c>
      <c r="YF19" s="17">
        <v>11.2</v>
      </c>
      <c r="YG19" s="17">
        <v>11</v>
      </c>
      <c r="YH19" s="17">
        <v>15</v>
      </c>
      <c r="YI19" s="17">
        <v>-3.8</v>
      </c>
    </row>
    <row r="20" spans="1:659" ht="24" customHeight="1" x14ac:dyDescent="0.3">
      <c r="A20" s="1"/>
      <c r="B20" s="16" t="s">
        <v>92</v>
      </c>
      <c r="C20" s="16" t="s">
        <v>761</v>
      </c>
      <c r="D20" s="17">
        <v>146.5</v>
      </c>
      <c r="E20" s="17">
        <v>145.99987999999999</v>
      </c>
      <c r="F20" s="17">
        <v>145.99806000000001</v>
      </c>
      <c r="G20" s="17">
        <v>0.50194000000000005</v>
      </c>
      <c r="H20" s="17">
        <v>627.4</v>
      </c>
      <c r="I20" s="17">
        <v>625.99549999999999</v>
      </c>
      <c r="J20" s="17">
        <v>625.99757999999997</v>
      </c>
      <c r="K20" s="17">
        <v>1.40242</v>
      </c>
      <c r="L20" s="17">
        <v>214.8</v>
      </c>
      <c r="M20" s="17">
        <v>203.64746</v>
      </c>
      <c r="N20" s="17">
        <v>203.64814000000001</v>
      </c>
      <c r="O20" s="17">
        <v>11.151859999999999</v>
      </c>
      <c r="P20" s="17"/>
      <c r="Q20" s="17"/>
      <c r="R20" s="17"/>
      <c r="S20" s="17">
        <v>0</v>
      </c>
      <c r="T20" s="17"/>
      <c r="U20" s="17"/>
      <c r="V20" s="17"/>
      <c r="W20" s="17">
        <v>0</v>
      </c>
      <c r="X20" s="17">
        <v>90.4</v>
      </c>
      <c r="Y20" s="17">
        <v>61.228149999999999</v>
      </c>
      <c r="Z20" s="17"/>
      <c r="AA20" s="17">
        <v>90.4</v>
      </c>
      <c r="AB20" s="17">
        <v>162.1</v>
      </c>
      <c r="AC20" s="17">
        <v>155.03767999999999</v>
      </c>
      <c r="AD20" s="17">
        <v>122.99</v>
      </c>
      <c r="AE20" s="17">
        <v>39.11</v>
      </c>
      <c r="AF20" s="17"/>
      <c r="AG20" s="17"/>
      <c r="AH20" s="17"/>
      <c r="AI20" s="17">
        <v>0</v>
      </c>
      <c r="AJ20" s="17"/>
      <c r="AK20" s="17"/>
      <c r="AL20" s="17"/>
      <c r="AM20" s="17">
        <v>0</v>
      </c>
      <c r="AN20" s="17">
        <v>129.19999999999999</v>
      </c>
      <c r="AO20" s="17">
        <v>135.58394000000001</v>
      </c>
      <c r="AP20" s="17">
        <v>171.47704999999999</v>
      </c>
      <c r="AQ20" s="17">
        <v>-42.277050000000003</v>
      </c>
      <c r="AR20" s="17">
        <v>129.19999999999999</v>
      </c>
      <c r="AS20" s="17">
        <v>135.58394000000001</v>
      </c>
      <c r="AT20" s="17">
        <v>171.47704999999999</v>
      </c>
      <c r="AU20" s="17">
        <v>-42.277050000000003</v>
      </c>
      <c r="AV20" s="17">
        <v>128.80000000000001</v>
      </c>
      <c r="AW20" s="17">
        <v>135.58394000000001</v>
      </c>
      <c r="AX20" s="17">
        <v>171.47704999999999</v>
      </c>
      <c r="AY20" s="17">
        <v>-42.677050000000001</v>
      </c>
      <c r="AZ20" s="17">
        <v>225.3</v>
      </c>
      <c r="BA20" s="17">
        <v>203.98663999999999</v>
      </c>
      <c r="BB20" s="17">
        <v>257.988</v>
      </c>
      <c r="BC20" s="17">
        <v>-32.688000000000002</v>
      </c>
      <c r="BD20" s="17">
        <v>216.3</v>
      </c>
      <c r="BE20" s="17">
        <v>207.04159000000001</v>
      </c>
      <c r="BF20" s="17">
        <v>207.04158000000001</v>
      </c>
      <c r="BG20" s="17">
        <v>9.2584199999999992</v>
      </c>
      <c r="BH20" s="17">
        <v>111.6</v>
      </c>
      <c r="BI20" s="17">
        <v>103.83167</v>
      </c>
      <c r="BJ20" s="17">
        <v>103.83166</v>
      </c>
      <c r="BK20" s="17">
        <v>7.7683400000000002</v>
      </c>
      <c r="BL20" s="17">
        <v>359.7</v>
      </c>
      <c r="BM20" s="17">
        <v>359.98529000000002</v>
      </c>
      <c r="BN20" s="17">
        <v>221.51147</v>
      </c>
      <c r="BO20" s="17">
        <v>138.18852999999999</v>
      </c>
      <c r="BP20" s="17">
        <v>3.2</v>
      </c>
      <c r="BQ20" s="17">
        <v>3.4527100000000002</v>
      </c>
      <c r="BR20" s="17">
        <v>3.4527100000000002</v>
      </c>
      <c r="BS20" s="17">
        <v>-0.25270999999999999</v>
      </c>
      <c r="BT20" s="17"/>
      <c r="BU20" s="17"/>
      <c r="BV20" s="17"/>
      <c r="BW20" s="17">
        <v>0</v>
      </c>
      <c r="BX20" s="17"/>
      <c r="BY20" s="17"/>
      <c r="BZ20" s="17"/>
      <c r="CA20" s="17">
        <v>0</v>
      </c>
      <c r="CB20" s="17"/>
      <c r="CC20" s="17"/>
      <c r="CD20" s="17"/>
      <c r="CE20" s="17">
        <v>0</v>
      </c>
      <c r="CF20" s="17"/>
      <c r="CG20" s="17"/>
      <c r="CH20" s="17"/>
      <c r="CI20" s="17">
        <v>0</v>
      </c>
      <c r="CJ20" s="17">
        <v>164.4</v>
      </c>
      <c r="CK20" s="17">
        <v>163.90776</v>
      </c>
      <c r="CL20" s="17">
        <v>163.90776</v>
      </c>
      <c r="CM20" s="17">
        <v>0.49224000000000001</v>
      </c>
      <c r="CN20" s="17">
        <v>8</v>
      </c>
      <c r="CO20" s="17">
        <v>5.1333399999999996</v>
      </c>
      <c r="CP20" s="17">
        <v>5.1333399999999996</v>
      </c>
      <c r="CQ20" s="17">
        <v>2.86666</v>
      </c>
      <c r="CR20" s="17">
        <v>6.4</v>
      </c>
      <c r="CS20" s="17">
        <v>2.8177500000000002</v>
      </c>
      <c r="CT20" s="17">
        <v>2.8177500000000002</v>
      </c>
      <c r="CU20" s="17">
        <v>3.5822500000000002</v>
      </c>
      <c r="CV20" s="17"/>
      <c r="CW20" s="17"/>
      <c r="CX20" s="17"/>
      <c r="CY20" s="17">
        <v>0</v>
      </c>
      <c r="CZ20" s="17">
        <v>6.9</v>
      </c>
      <c r="DA20" s="17">
        <v>6.8787000000000003</v>
      </c>
      <c r="DB20" s="17">
        <v>6.8787000000000003</v>
      </c>
      <c r="DC20" s="17">
        <v>2.1299999999999999E-2</v>
      </c>
      <c r="DD20" s="17">
        <v>11.2</v>
      </c>
      <c r="DE20" s="17">
        <v>14.919409999999999</v>
      </c>
      <c r="DF20" s="17">
        <v>14.919320000000001</v>
      </c>
      <c r="DG20" s="17">
        <v>-3.7193200000000002</v>
      </c>
      <c r="DH20" s="17">
        <v>73.2</v>
      </c>
      <c r="DI20" s="17">
        <v>49.999940000000002</v>
      </c>
      <c r="DJ20" s="17">
        <v>78.953289999999996</v>
      </c>
      <c r="DK20" s="17">
        <v>-5.7532899999999998</v>
      </c>
      <c r="DL20" s="17"/>
      <c r="DM20" s="17"/>
      <c r="DN20" s="17"/>
      <c r="DO20" s="17">
        <v>0</v>
      </c>
      <c r="DP20" s="17"/>
      <c r="DQ20" s="17"/>
      <c r="DR20" s="17"/>
      <c r="DS20" s="17">
        <v>0</v>
      </c>
      <c r="DT20" s="17"/>
      <c r="DU20" s="17"/>
      <c r="DV20" s="17"/>
      <c r="DW20" s="17">
        <v>0</v>
      </c>
      <c r="DX20" s="17"/>
      <c r="DY20" s="17"/>
      <c r="DZ20" s="17"/>
      <c r="EA20" s="17">
        <v>0</v>
      </c>
      <c r="EB20" s="17">
        <v>104.5</v>
      </c>
      <c r="EC20" s="17">
        <v>104.74038</v>
      </c>
      <c r="ED20" s="17">
        <v>76.624880000000005</v>
      </c>
      <c r="EE20" s="17">
        <v>27.875119999999999</v>
      </c>
      <c r="EF20" s="17">
        <v>94.3</v>
      </c>
      <c r="EG20" s="17">
        <v>110.26278000000001</v>
      </c>
      <c r="EH20" s="17">
        <v>110.26273999999999</v>
      </c>
      <c r="EI20" s="17">
        <v>-15.96274</v>
      </c>
      <c r="EJ20" s="17"/>
      <c r="EK20" s="17"/>
      <c r="EL20" s="17"/>
      <c r="EM20" s="17">
        <v>0</v>
      </c>
      <c r="EN20" s="17"/>
      <c r="EO20" s="17"/>
      <c r="EP20" s="17"/>
      <c r="EQ20" s="17">
        <v>0</v>
      </c>
      <c r="ER20" s="17"/>
      <c r="ES20" s="17"/>
      <c r="ET20" s="17"/>
      <c r="EU20" s="17">
        <v>0</v>
      </c>
      <c r="EV20" s="17">
        <v>6.5</v>
      </c>
      <c r="EW20" s="17">
        <v>6.39</v>
      </c>
      <c r="EX20" s="17">
        <v>6.39</v>
      </c>
      <c r="EY20" s="17">
        <v>0.11</v>
      </c>
      <c r="EZ20" s="17">
        <v>147.19999999999999</v>
      </c>
      <c r="FA20" s="17">
        <v>144.33111</v>
      </c>
      <c r="FB20" s="17"/>
      <c r="FC20" s="17">
        <v>147.19999999999999</v>
      </c>
      <c r="FD20" s="17">
        <v>54</v>
      </c>
      <c r="FE20" s="17">
        <v>51.475299999999997</v>
      </c>
      <c r="FF20" s="17">
        <v>38.760550000000002</v>
      </c>
      <c r="FG20" s="17">
        <v>15.23945</v>
      </c>
      <c r="FH20" s="17">
        <v>151.9</v>
      </c>
      <c r="FI20" s="17">
        <v>151.21556000000001</v>
      </c>
      <c r="FJ20" s="17">
        <v>66.98948</v>
      </c>
      <c r="FK20" s="17">
        <v>84.910520000000005</v>
      </c>
      <c r="FL20" s="17">
        <v>32.299999999999997</v>
      </c>
      <c r="FM20" s="17">
        <v>30.107099999999999</v>
      </c>
      <c r="FN20" s="17">
        <v>19.00028</v>
      </c>
      <c r="FO20" s="17">
        <v>13.299720000000001</v>
      </c>
      <c r="FP20" s="17">
        <v>18.399999999999999</v>
      </c>
      <c r="FQ20" s="17">
        <v>18.264620000000001</v>
      </c>
      <c r="FR20" s="17">
        <v>17.56213</v>
      </c>
      <c r="FS20" s="17">
        <v>0.83787</v>
      </c>
      <c r="FT20" s="17">
        <v>12.2</v>
      </c>
      <c r="FU20" s="17">
        <v>11.65048</v>
      </c>
      <c r="FV20" s="17">
        <v>11.65048</v>
      </c>
      <c r="FW20" s="17">
        <v>0.54952000000000001</v>
      </c>
      <c r="FX20" s="17">
        <v>91.7</v>
      </c>
      <c r="FY20" s="17">
        <v>87.68835</v>
      </c>
      <c r="FZ20" s="17">
        <v>87.688339999999997</v>
      </c>
      <c r="GA20" s="17">
        <v>4.01166</v>
      </c>
      <c r="GB20" s="17">
        <v>176.5</v>
      </c>
      <c r="GC20" s="17">
        <v>184.91398000000001</v>
      </c>
      <c r="GD20" s="17">
        <v>184.91487000000001</v>
      </c>
      <c r="GE20" s="17">
        <v>-8.4148700000000005</v>
      </c>
      <c r="GF20" s="17">
        <v>177.4</v>
      </c>
      <c r="GG20" s="17">
        <v>184.91398000000001</v>
      </c>
      <c r="GH20" s="17">
        <v>184.91487000000001</v>
      </c>
      <c r="GI20" s="17">
        <v>-7.5148700000000002</v>
      </c>
      <c r="GJ20" s="17">
        <v>175.1</v>
      </c>
      <c r="GK20" s="17">
        <v>185.46926999999999</v>
      </c>
      <c r="GL20" s="17">
        <v>185.47017</v>
      </c>
      <c r="GM20" s="17">
        <v>-10.37017</v>
      </c>
      <c r="GN20" s="17">
        <v>108.9</v>
      </c>
      <c r="GO20" s="17">
        <v>110.37475000000001</v>
      </c>
      <c r="GP20" s="17">
        <v>110.37434</v>
      </c>
      <c r="GQ20" s="17">
        <v>-1.47434</v>
      </c>
      <c r="GR20" s="17">
        <v>7.4</v>
      </c>
      <c r="GS20" s="17">
        <v>7.5072400000000004</v>
      </c>
      <c r="GT20" s="17">
        <v>7.5072299999999998</v>
      </c>
      <c r="GU20" s="17">
        <v>-0.10723000000000001</v>
      </c>
      <c r="GV20" s="17">
        <v>8.9</v>
      </c>
      <c r="GW20" s="17">
        <v>7.8757999999999999</v>
      </c>
      <c r="GX20" s="17">
        <v>7.8757900000000003</v>
      </c>
      <c r="GY20" s="17">
        <v>1.0242100000000001</v>
      </c>
      <c r="GZ20" s="17">
        <v>21.4</v>
      </c>
      <c r="HA20" s="17">
        <v>24.746829999999999</v>
      </c>
      <c r="HB20" s="17"/>
      <c r="HC20" s="17">
        <v>21.4</v>
      </c>
      <c r="HD20" s="17">
        <v>21.8</v>
      </c>
      <c r="HE20" s="17">
        <v>21.751449999999998</v>
      </c>
      <c r="HF20" s="17">
        <v>21.751449999999998</v>
      </c>
      <c r="HG20" s="17">
        <v>4.8550000000000003E-2</v>
      </c>
      <c r="HH20" s="17">
        <v>2</v>
      </c>
      <c r="HI20" s="17">
        <v>1.97359</v>
      </c>
      <c r="HJ20" s="17">
        <v>1.9735799999999999</v>
      </c>
      <c r="HK20" s="17">
        <v>2.6419999999999999E-2</v>
      </c>
      <c r="HL20" s="17"/>
      <c r="HM20" s="17"/>
      <c r="HN20" s="17"/>
      <c r="HO20" s="17">
        <v>0</v>
      </c>
      <c r="HP20" s="17">
        <v>52.1</v>
      </c>
      <c r="HQ20" s="17">
        <v>47.990099999999998</v>
      </c>
      <c r="HR20" s="17">
        <v>65.69717</v>
      </c>
      <c r="HS20" s="17">
        <v>-13.59717</v>
      </c>
      <c r="HT20" s="17"/>
      <c r="HU20" s="17"/>
      <c r="HV20" s="17"/>
      <c r="HW20" s="17">
        <v>0</v>
      </c>
      <c r="HX20" s="17"/>
      <c r="HY20" s="17"/>
      <c r="HZ20" s="17"/>
      <c r="IA20" s="17">
        <v>0</v>
      </c>
      <c r="IB20" s="17">
        <v>61.4</v>
      </c>
      <c r="IC20" s="17">
        <v>4.6391900000000001</v>
      </c>
      <c r="ID20" s="17">
        <v>4.6391999999999998</v>
      </c>
      <c r="IE20" s="17">
        <v>56.760800000000003</v>
      </c>
      <c r="IF20" s="17">
        <v>0</v>
      </c>
      <c r="IG20" s="17"/>
      <c r="IH20" s="17">
        <v>50</v>
      </c>
      <c r="II20" s="17">
        <v>-50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126.8</v>
      </c>
      <c r="JE20" s="17">
        <v>132.70939000000001</v>
      </c>
      <c r="JF20" s="17">
        <v>104.24675000000001</v>
      </c>
      <c r="JG20" s="17">
        <v>22.553249999999998</v>
      </c>
      <c r="JH20" s="17">
        <v>111.2</v>
      </c>
      <c r="JI20" s="17">
        <v>96.987549999999999</v>
      </c>
      <c r="JJ20" s="17">
        <v>185.37423000000001</v>
      </c>
      <c r="JK20" s="17">
        <v>-74.174229999999994</v>
      </c>
      <c r="JL20" s="17">
        <v>111</v>
      </c>
      <c r="JM20" s="17">
        <v>96.987549999999999</v>
      </c>
      <c r="JN20" s="17">
        <v>185.37423000000001</v>
      </c>
      <c r="JO20" s="17">
        <v>-74.374229999999997</v>
      </c>
      <c r="JP20" s="17">
        <v>110.7</v>
      </c>
      <c r="JQ20" s="17">
        <v>96.987549999999999</v>
      </c>
      <c r="JR20" s="17">
        <v>185.37423000000001</v>
      </c>
      <c r="JS20" s="17">
        <v>-74.674229999999994</v>
      </c>
      <c r="JT20" s="17">
        <v>199.8</v>
      </c>
      <c r="JU20" s="17">
        <v>145.91820999999999</v>
      </c>
      <c r="JV20" s="17">
        <v>278.89636999999999</v>
      </c>
      <c r="JW20" s="17">
        <v>-79.096369999999993</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c r="LE20" s="17"/>
      <c r="LF20" s="17"/>
      <c r="LG20" s="17">
        <v>0</v>
      </c>
      <c r="LH20" s="17">
        <v>90.5</v>
      </c>
      <c r="LI20" s="17">
        <v>139.16725</v>
      </c>
      <c r="LJ20" s="17">
        <v>67.876949999999994</v>
      </c>
      <c r="LK20" s="17">
        <v>22.623049999999999</v>
      </c>
      <c r="LL20" s="17">
        <v>66.900000000000006</v>
      </c>
      <c r="LM20" s="17">
        <v>66.472239999999999</v>
      </c>
      <c r="LN20" s="17">
        <v>95.389359999999996</v>
      </c>
      <c r="LO20" s="17">
        <v>-28.489360000000001</v>
      </c>
      <c r="LP20" s="17">
        <v>64</v>
      </c>
      <c r="LQ20" s="17">
        <v>67.133979999999994</v>
      </c>
      <c r="LR20" s="17">
        <v>67.133979999999994</v>
      </c>
      <c r="LS20" s="17">
        <v>-3.1339800000000002</v>
      </c>
      <c r="LT20" s="17">
        <v>61</v>
      </c>
      <c r="LU20" s="17">
        <v>62.117100000000001</v>
      </c>
      <c r="LV20" s="17">
        <v>72.373990000000006</v>
      </c>
      <c r="LW20" s="17">
        <v>-11.373989999999999</v>
      </c>
      <c r="LX20" s="17">
        <v>29.8</v>
      </c>
      <c r="LY20" s="17">
        <v>29.951450000000001</v>
      </c>
      <c r="LZ20" s="17">
        <v>29.951450000000001</v>
      </c>
      <c r="MA20" s="17">
        <v>-0.15145</v>
      </c>
      <c r="MB20" s="17"/>
      <c r="MC20" s="17"/>
      <c r="MD20" s="17"/>
      <c r="ME20" s="17">
        <v>0</v>
      </c>
      <c r="MF20" s="17"/>
      <c r="MG20" s="17"/>
      <c r="MH20" s="17"/>
      <c r="MI20" s="17">
        <v>0</v>
      </c>
      <c r="MJ20" s="17"/>
      <c r="MK20" s="17"/>
      <c r="ML20" s="17"/>
      <c r="MM20" s="17">
        <v>0</v>
      </c>
      <c r="MN20" s="17">
        <v>147.1</v>
      </c>
      <c r="MO20" s="17">
        <v>151.08866</v>
      </c>
      <c r="MP20" s="17">
        <v>151.08869999999999</v>
      </c>
      <c r="MQ20" s="17">
        <v>-3.9887000000000001</v>
      </c>
      <c r="MR20" s="17">
        <v>149</v>
      </c>
      <c r="MS20" s="17">
        <v>151.08866</v>
      </c>
      <c r="MT20" s="17">
        <v>151.08869999999999</v>
      </c>
      <c r="MU20" s="17">
        <v>-2.0886999999999998</v>
      </c>
      <c r="MV20" s="17">
        <v>150.5</v>
      </c>
      <c r="MW20" s="17">
        <v>151.54238000000001</v>
      </c>
      <c r="MX20" s="17">
        <v>151.54241999999999</v>
      </c>
      <c r="MY20" s="17">
        <v>-1.0424199999999999</v>
      </c>
      <c r="MZ20" s="17">
        <v>0</v>
      </c>
      <c r="NA20" s="17"/>
      <c r="NB20" s="17"/>
      <c r="NC20" s="17">
        <v>0</v>
      </c>
      <c r="ND20" s="17"/>
      <c r="NE20" s="17"/>
      <c r="NF20" s="17"/>
      <c r="NG20" s="17">
        <v>0</v>
      </c>
      <c r="NH20" s="17">
        <v>0</v>
      </c>
      <c r="NI20" s="17"/>
      <c r="NJ20" s="17"/>
      <c r="NK20" s="17">
        <v>0</v>
      </c>
      <c r="NL20" s="17"/>
      <c r="NM20" s="17"/>
      <c r="NN20" s="17"/>
      <c r="NO20" s="17">
        <v>0</v>
      </c>
      <c r="NP20" s="17"/>
      <c r="NQ20" s="17"/>
      <c r="NR20" s="17"/>
      <c r="NS20" s="17">
        <v>0</v>
      </c>
      <c r="NT20" s="17">
        <v>218.3</v>
      </c>
      <c r="NU20" s="17">
        <v>206.29034999999999</v>
      </c>
      <c r="NV20" s="17">
        <v>206.29034999999999</v>
      </c>
      <c r="NW20" s="17">
        <v>12.009650000000001</v>
      </c>
      <c r="NX20" s="17">
        <v>104.8</v>
      </c>
      <c r="NY20" s="17">
        <v>103.45492</v>
      </c>
      <c r="NZ20" s="17">
        <v>103.45492</v>
      </c>
      <c r="OA20" s="17">
        <v>1.3450800000000001</v>
      </c>
      <c r="OB20" s="17">
        <v>0</v>
      </c>
      <c r="OC20" s="17"/>
      <c r="OD20" s="17"/>
      <c r="OE20" s="17">
        <v>0</v>
      </c>
      <c r="OF20" s="17">
        <v>31.3</v>
      </c>
      <c r="OG20" s="17">
        <v>17.359259999999999</v>
      </c>
      <c r="OH20" s="17">
        <v>22.98</v>
      </c>
      <c r="OI20" s="17">
        <v>8.32</v>
      </c>
      <c r="OJ20" s="17">
        <v>10.6</v>
      </c>
      <c r="OK20" s="17">
        <v>20.11</v>
      </c>
      <c r="OL20" s="17">
        <v>20.11</v>
      </c>
      <c r="OM20" s="17">
        <v>-9.51</v>
      </c>
      <c r="ON20" s="17">
        <v>9.3000000000000007</v>
      </c>
      <c r="OO20" s="17">
        <v>12.7</v>
      </c>
      <c r="OP20" s="17">
        <v>10.651999999999999</v>
      </c>
      <c r="OQ20" s="17">
        <v>-1.3520000000000001</v>
      </c>
      <c r="OR20" s="17">
        <v>0</v>
      </c>
      <c r="OS20" s="17"/>
      <c r="OT20" s="17"/>
      <c r="OU20" s="17">
        <v>0</v>
      </c>
      <c r="OV20" s="17"/>
      <c r="OW20" s="17"/>
      <c r="OX20" s="17"/>
      <c r="OY20" s="17">
        <v>0</v>
      </c>
      <c r="OZ20" s="17"/>
      <c r="PA20" s="17"/>
      <c r="PB20" s="17"/>
      <c r="PC20" s="17">
        <v>0</v>
      </c>
      <c r="PD20" s="17">
        <v>9.9</v>
      </c>
      <c r="PE20" s="17">
        <v>9.9830000000000005</v>
      </c>
      <c r="PF20" s="17"/>
      <c r="PG20" s="17">
        <v>9.9</v>
      </c>
      <c r="PH20" s="17">
        <v>5.3</v>
      </c>
      <c r="PI20" s="17">
        <v>5.67</v>
      </c>
      <c r="PJ20" s="17"/>
      <c r="PK20" s="17">
        <v>5.3</v>
      </c>
      <c r="PL20" s="17">
        <v>23.8</v>
      </c>
      <c r="PM20" s="17"/>
      <c r="PN20" s="17">
        <v>58</v>
      </c>
      <c r="PO20" s="17">
        <v>-34.200000000000003</v>
      </c>
      <c r="PP20" s="17">
        <v>0</v>
      </c>
      <c r="PQ20" s="17"/>
      <c r="PR20" s="17">
        <v>1</v>
      </c>
      <c r="PS20" s="17">
        <v>-1</v>
      </c>
      <c r="PT20" s="17">
        <v>1.9</v>
      </c>
      <c r="PU20" s="17">
        <v>1.8</v>
      </c>
      <c r="PV20" s="17">
        <v>1.8</v>
      </c>
      <c r="PW20" s="17">
        <v>0.1</v>
      </c>
      <c r="PX20" s="17">
        <v>4.4000000000000004</v>
      </c>
      <c r="PY20" s="17">
        <v>4.4000000000000004</v>
      </c>
      <c r="PZ20" s="17">
        <v>4.4000000000000004</v>
      </c>
      <c r="QA20" s="17">
        <v>0</v>
      </c>
      <c r="QB20" s="17">
        <v>20.5</v>
      </c>
      <c r="QC20" s="17">
        <v>19.417470000000002</v>
      </c>
      <c r="QD20" s="17">
        <v>19.417470000000002</v>
      </c>
      <c r="QE20" s="17">
        <v>1.08253</v>
      </c>
      <c r="QF20" s="17">
        <v>5.9</v>
      </c>
      <c r="QG20" s="17">
        <v>4.2</v>
      </c>
      <c r="QH20" s="17">
        <v>4.2</v>
      </c>
      <c r="QI20" s="17">
        <v>1.7</v>
      </c>
      <c r="QJ20" s="17">
        <v>9.4</v>
      </c>
      <c r="QK20" s="17"/>
      <c r="QL20" s="17">
        <v>4</v>
      </c>
      <c r="QM20" s="17">
        <v>5.4</v>
      </c>
      <c r="QN20" s="17">
        <v>3.5</v>
      </c>
      <c r="QO20" s="17">
        <v>3.5</v>
      </c>
      <c r="QP20" s="17">
        <v>3.5</v>
      </c>
      <c r="QQ20" s="17">
        <v>0</v>
      </c>
      <c r="QR20" s="17">
        <v>18.5</v>
      </c>
      <c r="QS20" s="17">
        <v>17.864070000000002</v>
      </c>
      <c r="QT20" s="17">
        <v>17.864070000000002</v>
      </c>
      <c r="QU20" s="17">
        <v>0.63593</v>
      </c>
      <c r="QV20" s="17">
        <v>7.7</v>
      </c>
      <c r="QW20" s="17"/>
      <c r="QX20" s="17">
        <v>5.9480000000000004</v>
      </c>
      <c r="QY20" s="17">
        <v>1.752</v>
      </c>
      <c r="QZ20" s="17">
        <v>8.5</v>
      </c>
      <c r="RA20" s="17">
        <v>2.6549999999999998</v>
      </c>
      <c r="RB20" s="17">
        <v>2.6549999999999998</v>
      </c>
      <c r="RC20" s="17">
        <v>5.8449999999999998</v>
      </c>
      <c r="RD20" s="17">
        <v>7.6</v>
      </c>
      <c r="RE20" s="17">
        <v>3.4692799999999999</v>
      </c>
      <c r="RF20" s="17">
        <v>7.32</v>
      </c>
      <c r="RG20" s="17">
        <v>0.28000000000000003</v>
      </c>
      <c r="RH20" s="17">
        <v>20.5</v>
      </c>
      <c r="RI20" s="17">
        <v>7.9859099999999996</v>
      </c>
      <c r="RJ20" s="17">
        <v>16.09</v>
      </c>
      <c r="RK20" s="17">
        <v>4.41</v>
      </c>
      <c r="RL20" s="17">
        <v>0.7</v>
      </c>
      <c r="RM20" s="17"/>
      <c r="RN20" s="17">
        <v>2.1190000000000002</v>
      </c>
      <c r="RO20" s="17">
        <v>-1.419</v>
      </c>
      <c r="RP20" s="17">
        <v>2.5</v>
      </c>
      <c r="RQ20" s="17">
        <v>2.1989999999999998</v>
      </c>
      <c r="RR20" s="17">
        <v>2.1989999999999998</v>
      </c>
      <c r="RS20" s="17">
        <v>0.30099999999999999</v>
      </c>
      <c r="RT20" s="17">
        <v>14.9</v>
      </c>
      <c r="RU20" s="17"/>
      <c r="RV20" s="17"/>
      <c r="RW20" s="17">
        <v>14.9</v>
      </c>
      <c r="RX20" s="17">
        <v>2</v>
      </c>
      <c r="RY20" s="17">
        <v>1.24</v>
      </c>
      <c r="RZ20" s="17">
        <v>1.24</v>
      </c>
      <c r="SA20" s="17">
        <v>0.76</v>
      </c>
      <c r="SB20" s="17">
        <v>0.2</v>
      </c>
      <c r="SC20" s="17">
        <v>0.4</v>
      </c>
      <c r="SD20" s="17">
        <v>0.4</v>
      </c>
      <c r="SE20" s="17">
        <v>-0.2</v>
      </c>
      <c r="SF20" s="17">
        <v>9.8000000000000007</v>
      </c>
      <c r="SG20" s="17">
        <v>7.3</v>
      </c>
      <c r="SH20" s="17">
        <v>7.3</v>
      </c>
      <c r="SI20" s="17">
        <v>2.5</v>
      </c>
      <c r="SJ20" s="17">
        <v>4.7</v>
      </c>
      <c r="SK20" s="17">
        <v>2.8</v>
      </c>
      <c r="SL20" s="17">
        <v>2.8</v>
      </c>
      <c r="SM20" s="17">
        <v>1.9</v>
      </c>
      <c r="SN20" s="17">
        <v>17</v>
      </c>
      <c r="SO20" s="17">
        <v>7</v>
      </c>
      <c r="SP20" s="17">
        <v>7</v>
      </c>
      <c r="SQ20" s="17">
        <v>10</v>
      </c>
      <c r="SR20" s="17">
        <v>20.2</v>
      </c>
      <c r="SS20" s="17">
        <v>10</v>
      </c>
      <c r="ST20" s="17">
        <v>10</v>
      </c>
      <c r="SU20" s="17">
        <v>10.199999999999999</v>
      </c>
      <c r="SV20" s="17">
        <v>18.600000000000001</v>
      </c>
      <c r="SW20" s="17">
        <v>16.019410000000001</v>
      </c>
      <c r="SX20" s="17">
        <v>16.019410000000001</v>
      </c>
      <c r="SY20" s="17">
        <v>2.5805899999999999</v>
      </c>
      <c r="SZ20" s="17">
        <v>7.1</v>
      </c>
      <c r="TA20" s="17">
        <v>7.7076799999999999</v>
      </c>
      <c r="TB20" s="17">
        <v>13.238</v>
      </c>
      <c r="TC20" s="17">
        <v>-6.1379999999999999</v>
      </c>
      <c r="TD20" s="17">
        <v>4</v>
      </c>
      <c r="TE20" s="17">
        <v>2.5283000000000002</v>
      </c>
      <c r="TF20" s="17">
        <v>11.132999999999999</v>
      </c>
      <c r="TG20" s="17">
        <v>-7.133</v>
      </c>
      <c r="TH20" s="17">
        <v>4.2</v>
      </c>
      <c r="TI20" s="17">
        <v>7.13</v>
      </c>
      <c r="TJ20" s="17">
        <v>7.13</v>
      </c>
      <c r="TK20" s="17">
        <v>-2.93</v>
      </c>
      <c r="TL20" s="17">
        <v>4</v>
      </c>
      <c r="TM20" s="17">
        <v>9.9257000000000009</v>
      </c>
      <c r="TN20" s="17">
        <v>5.5910000000000002</v>
      </c>
      <c r="TO20" s="17">
        <v>-1.591</v>
      </c>
      <c r="TP20" s="17">
        <v>8.6999999999999993</v>
      </c>
      <c r="TQ20" s="17">
        <v>14.72749</v>
      </c>
      <c r="TR20" s="17">
        <v>15.686</v>
      </c>
      <c r="TS20" s="17">
        <v>-6.9859999999999998</v>
      </c>
      <c r="TT20" s="17">
        <v>0</v>
      </c>
      <c r="TU20" s="17">
        <v>7.4999999999999997E-2</v>
      </c>
      <c r="TV20" s="17">
        <v>7.4999999999999997E-2</v>
      </c>
      <c r="TW20" s="17">
        <v>-7.4999999999999997E-2</v>
      </c>
      <c r="TX20" s="17">
        <v>0</v>
      </c>
      <c r="TY20" s="17">
        <v>8.1000000000000003E-2</v>
      </c>
      <c r="TZ20" s="17">
        <v>8.1000000000000003E-2</v>
      </c>
      <c r="UA20" s="17">
        <v>-8.1000000000000003E-2</v>
      </c>
      <c r="UB20" s="17">
        <v>10.5</v>
      </c>
      <c r="UC20" s="17">
        <v>8</v>
      </c>
      <c r="UD20" s="17">
        <v>8</v>
      </c>
      <c r="UE20" s="17">
        <v>2.5</v>
      </c>
      <c r="UF20" s="17">
        <v>8.4</v>
      </c>
      <c r="UG20" s="17">
        <v>2.5</v>
      </c>
      <c r="UH20" s="17">
        <v>2.5</v>
      </c>
      <c r="UI20" s="17">
        <v>5.9</v>
      </c>
      <c r="UJ20" s="17">
        <v>7.6</v>
      </c>
      <c r="UK20" s="17">
        <v>7.7</v>
      </c>
      <c r="UL20" s="17">
        <v>7.7</v>
      </c>
      <c r="UM20" s="17">
        <v>-0.1</v>
      </c>
      <c r="UN20" s="17">
        <v>17</v>
      </c>
      <c r="UO20" s="17">
        <v>20</v>
      </c>
      <c r="UP20" s="17">
        <v>5</v>
      </c>
      <c r="UQ20" s="17">
        <v>12</v>
      </c>
      <c r="UR20" s="17">
        <v>10.199999999999999</v>
      </c>
      <c r="US20" s="17">
        <v>10</v>
      </c>
      <c r="UT20" s="17">
        <v>5.5</v>
      </c>
      <c r="UU20" s="17">
        <v>4.7</v>
      </c>
      <c r="UV20" s="17">
        <v>10</v>
      </c>
      <c r="UW20" s="17">
        <v>10</v>
      </c>
      <c r="UX20" s="17">
        <v>6</v>
      </c>
      <c r="UY20" s="17">
        <v>4</v>
      </c>
      <c r="UZ20" s="17">
        <v>6</v>
      </c>
      <c r="VA20" s="17">
        <v>8.3000000000000007</v>
      </c>
      <c r="VB20" s="17">
        <v>7.7610000000000001</v>
      </c>
      <c r="VC20" s="17">
        <v>-1.7609999999999999</v>
      </c>
      <c r="VD20" s="17">
        <v>34.6</v>
      </c>
      <c r="VE20" s="17">
        <v>40.588000000000001</v>
      </c>
      <c r="VF20" s="17">
        <v>40.588000000000001</v>
      </c>
      <c r="VG20" s="17">
        <v>-5.9880000000000004</v>
      </c>
      <c r="VH20" s="17">
        <v>0.2</v>
      </c>
      <c r="VI20" s="17">
        <v>5.4420000000000002</v>
      </c>
      <c r="VJ20" s="17">
        <v>5.4420000000000002</v>
      </c>
      <c r="VK20" s="17">
        <v>-5.242</v>
      </c>
      <c r="VL20" s="17">
        <v>21.3</v>
      </c>
      <c r="VM20" s="17">
        <v>42.36</v>
      </c>
      <c r="VN20" s="17">
        <v>42.36</v>
      </c>
      <c r="VO20" s="17">
        <v>-21.06</v>
      </c>
      <c r="VP20" s="17">
        <v>0.6</v>
      </c>
      <c r="VQ20" s="17">
        <v>0.6</v>
      </c>
      <c r="VR20" s="17">
        <v>0.6</v>
      </c>
      <c r="VS20" s="17">
        <v>0</v>
      </c>
      <c r="VT20" s="17">
        <v>0</v>
      </c>
      <c r="VU20" s="17">
        <v>1.04555</v>
      </c>
      <c r="VV20" s="17">
        <v>3</v>
      </c>
      <c r="VW20" s="17">
        <v>-3</v>
      </c>
      <c r="VX20" s="17">
        <v>0</v>
      </c>
      <c r="VY20" s="17">
        <v>1.20604</v>
      </c>
      <c r="VZ20" s="17">
        <v>1</v>
      </c>
      <c r="WA20" s="17">
        <v>-1</v>
      </c>
      <c r="WB20" s="17">
        <v>18.600000000000001</v>
      </c>
      <c r="WC20" s="17">
        <v>26.916</v>
      </c>
      <c r="WD20" s="17">
        <v>26.916</v>
      </c>
      <c r="WE20" s="17">
        <v>-8.3160000000000007</v>
      </c>
      <c r="WF20" s="17">
        <v>2.2000000000000002</v>
      </c>
      <c r="WG20" s="17">
        <v>2.9009999999999998</v>
      </c>
      <c r="WH20" s="17">
        <v>2.9009999999999998</v>
      </c>
      <c r="WI20" s="17">
        <v>-0.70099999999999996</v>
      </c>
      <c r="WJ20" s="17">
        <v>2.4</v>
      </c>
      <c r="WK20" s="17">
        <v>2.4</v>
      </c>
      <c r="WL20" s="17">
        <v>2.4</v>
      </c>
      <c r="WM20" s="17">
        <v>0</v>
      </c>
      <c r="WN20" s="17">
        <v>2.2000000000000002</v>
      </c>
      <c r="WO20" s="17">
        <v>2.4</v>
      </c>
      <c r="WP20" s="17">
        <v>2.4</v>
      </c>
      <c r="WQ20" s="17">
        <v>-0.2</v>
      </c>
      <c r="WR20" s="17">
        <v>2</v>
      </c>
      <c r="WS20" s="17">
        <v>2.8</v>
      </c>
      <c r="WT20" s="17">
        <v>2.8</v>
      </c>
      <c r="WU20" s="17">
        <v>-0.8</v>
      </c>
      <c r="WV20" s="17">
        <v>0.3</v>
      </c>
      <c r="WW20" s="17">
        <v>2.577</v>
      </c>
      <c r="WX20" s="17">
        <v>2.577</v>
      </c>
      <c r="WY20" s="17">
        <v>-2.2770000000000001</v>
      </c>
      <c r="WZ20" s="17">
        <v>7</v>
      </c>
      <c r="XA20" s="17">
        <v>7</v>
      </c>
      <c r="XB20" s="17">
        <v>7</v>
      </c>
      <c r="XC20" s="17">
        <v>0</v>
      </c>
      <c r="XD20" s="17">
        <v>19.5</v>
      </c>
      <c r="XE20" s="17">
        <v>18.4466</v>
      </c>
      <c r="XF20" s="17">
        <v>18.4466</v>
      </c>
      <c r="XG20" s="17">
        <v>1.0533999999999999</v>
      </c>
      <c r="XH20" s="17">
        <v>6</v>
      </c>
      <c r="XI20" s="17">
        <v>10.7</v>
      </c>
      <c r="XJ20" s="17">
        <v>10.7</v>
      </c>
      <c r="XK20" s="17">
        <v>-4.7</v>
      </c>
      <c r="XL20" s="17">
        <v>28.1</v>
      </c>
      <c r="XM20" s="17">
        <v>29</v>
      </c>
      <c r="XN20" s="17">
        <v>29</v>
      </c>
      <c r="XO20" s="17">
        <v>-0.9</v>
      </c>
      <c r="XP20" s="17">
        <v>32</v>
      </c>
      <c r="XQ20" s="17">
        <v>29</v>
      </c>
      <c r="XR20" s="17">
        <v>29</v>
      </c>
      <c r="XS20" s="17">
        <v>3</v>
      </c>
      <c r="XT20" s="17">
        <v>0</v>
      </c>
      <c r="XU20" s="17"/>
      <c r="XV20" s="17"/>
      <c r="XW20" s="17">
        <v>0</v>
      </c>
      <c r="XX20" s="17">
        <v>18.899999999999999</v>
      </c>
      <c r="XY20" s="17">
        <v>19</v>
      </c>
      <c r="XZ20" s="17">
        <v>19</v>
      </c>
      <c r="YA20" s="17">
        <v>-0.1</v>
      </c>
      <c r="YB20" s="17">
        <v>8.1999999999999993</v>
      </c>
      <c r="YC20" s="17">
        <v>7.37</v>
      </c>
      <c r="YD20" s="17">
        <v>7.37</v>
      </c>
      <c r="YE20" s="17">
        <v>0.83</v>
      </c>
      <c r="YF20" s="17">
        <v>11.1</v>
      </c>
      <c r="YG20" s="17">
        <v>11</v>
      </c>
      <c r="YH20" s="17">
        <v>15</v>
      </c>
      <c r="YI20" s="17">
        <v>-3.9</v>
      </c>
    </row>
    <row r="21" spans="1:659" ht="24" customHeight="1" x14ac:dyDescent="0.3">
      <c r="A21" s="1"/>
      <c r="B21" s="16" t="s">
        <v>92</v>
      </c>
      <c r="C21" s="16" t="s">
        <v>762</v>
      </c>
      <c r="D21" s="17">
        <v>144.80000000000001</v>
      </c>
      <c r="E21" s="17">
        <v>145.99974</v>
      </c>
      <c r="F21" s="17">
        <v>120.32161000000001</v>
      </c>
      <c r="G21" s="17">
        <v>24.478390000000001</v>
      </c>
      <c r="H21" s="17">
        <v>628.1</v>
      </c>
      <c r="I21" s="17">
        <v>602.17298000000005</v>
      </c>
      <c r="J21" s="17">
        <v>625.99701000000005</v>
      </c>
      <c r="K21" s="17">
        <v>2.1029900000000001</v>
      </c>
      <c r="L21" s="17">
        <v>214.9</v>
      </c>
      <c r="M21" s="17">
        <v>195.89757</v>
      </c>
      <c r="N21" s="17">
        <v>203.64795000000001</v>
      </c>
      <c r="O21" s="17">
        <v>11.252050000000001</v>
      </c>
      <c r="P21" s="17"/>
      <c r="Q21" s="17"/>
      <c r="R21" s="17"/>
      <c r="S21" s="17">
        <v>0</v>
      </c>
      <c r="T21" s="17"/>
      <c r="U21" s="17"/>
      <c r="V21" s="17"/>
      <c r="W21" s="17">
        <v>0</v>
      </c>
      <c r="X21" s="17">
        <v>89.8</v>
      </c>
      <c r="Y21" s="17">
        <v>61.228149999999999</v>
      </c>
      <c r="Z21" s="17"/>
      <c r="AA21" s="17">
        <v>89.8</v>
      </c>
      <c r="AB21" s="17">
        <v>161.6</v>
      </c>
      <c r="AC21" s="17">
        <v>155.03767999999999</v>
      </c>
      <c r="AD21" s="17">
        <v>122.99</v>
      </c>
      <c r="AE21" s="17">
        <v>38.61</v>
      </c>
      <c r="AF21" s="17"/>
      <c r="AG21" s="17"/>
      <c r="AH21" s="17"/>
      <c r="AI21" s="17">
        <v>0</v>
      </c>
      <c r="AJ21" s="17"/>
      <c r="AK21" s="17"/>
      <c r="AL21" s="17"/>
      <c r="AM21" s="17">
        <v>0</v>
      </c>
      <c r="AN21" s="17">
        <v>129.19999999999999</v>
      </c>
      <c r="AO21" s="17">
        <v>135.58393000000001</v>
      </c>
      <c r="AP21" s="17">
        <v>166.64885000000001</v>
      </c>
      <c r="AQ21" s="17">
        <v>-37.44885</v>
      </c>
      <c r="AR21" s="17">
        <v>129.69999999999999</v>
      </c>
      <c r="AS21" s="17">
        <v>135.58393000000001</v>
      </c>
      <c r="AT21" s="17">
        <v>166.64885000000001</v>
      </c>
      <c r="AU21" s="17">
        <v>-36.94885</v>
      </c>
      <c r="AV21" s="17">
        <v>128.6</v>
      </c>
      <c r="AW21" s="17">
        <v>135.58393000000001</v>
      </c>
      <c r="AX21" s="17">
        <v>166.64885000000001</v>
      </c>
      <c r="AY21" s="17">
        <v>-38.048850000000002</v>
      </c>
      <c r="AZ21" s="17">
        <v>226</v>
      </c>
      <c r="BA21" s="17">
        <v>203.98663999999999</v>
      </c>
      <c r="BB21" s="17">
        <v>250.72394</v>
      </c>
      <c r="BC21" s="17">
        <v>-24.723939999999999</v>
      </c>
      <c r="BD21" s="17">
        <v>217.1</v>
      </c>
      <c r="BE21" s="17">
        <v>207.04159000000001</v>
      </c>
      <c r="BF21" s="17">
        <v>207.04158000000001</v>
      </c>
      <c r="BG21" s="17">
        <v>10.05842</v>
      </c>
      <c r="BH21" s="17">
        <v>111.1</v>
      </c>
      <c r="BI21" s="17">
        <v>103.83167</v>
      </c>
      <c r="BJ21" s="17">
        <v>103.83166</v>
      </c>
      <c r="BK21" s="17">
        <v>7.2683400000000002</v>
      </c>
      <c r="BL21" s="17">
        <v>279.89999999999998</v>
      </c>
      <c r="BM21" s="17">
        <v>262.86027999999999</v>
      </c>
      <c r="BN21" s="17">
        <v>139.33962</v>
      </c>
      <c r="BO21" s="17">
        <v>140.56038000000001</v>
      </c>
      <c r="BP21" s="17">
        <v>3.2</v>
      </c>
      <c r="BQ21" s="17">
        <v>3.4527100000000002</v>
      </c>
      <c r="BR21" s="17">
        <v>3.4527100000000002</v>
      </c>
      <c r="BS21" s="17">
        <v>-0.25270999999999999</v>
      </c>
      <c r="BT21" s="17"/>
      <c r="BU21" s="17"/>
      <c r="BV21" s="17"/>
      <c r="BW21" s="17">
        <v>0</v>
      </c>
      <c r="BX21" s="17"/>
      <c r="BY21" s="17"/>
      <c r="BZ21" s="17"/>
      <c r="CA21" s="17">
        <v>0</v>
      </c>
      <c r="CB21" s="17"/>
      <c r="CC21" s="17"/>
      <c r="CD21" s="17"/>
      <c r="CE21" s="17">
        <v>0</v>
      </c>
      <c r="CF21" s="17"/>
      <c r="CG21" s="17"/>
      <c r="CH21" s="17"/>
      <c r="CI21" s="17">
        <v>0</v>
      </c>
      <c r="CJ21" s="17">
        <v>162.5</v>
      </c>
      <c r="CK21" s="17">
        <v>163.90776</v>
      </c>
      <c r="CL21" s="17">
        <v>163.90776</v>
      </c>
      <c r="CM21" s="17">
        <v>-1.4077599999999999</v>
      </c>
      <c r="CN21" s="17">
        <v>7</v>
      </c>
      <c r="CO21" s="17">
        <v>5.1333399999999996</v>
      </c>
      <c r="CP21" s="17">
        <v>5.1333399999999996</v>
      </c>
      <c r="CQ21" s="17">
        <v>1.86666</v>
      </c>
      <c r="CR21" s="17">
        <v>6.2</v>
      </c>
      <c r="CS21" s="17">
        <v>2.8177500000000002</v>
      </c>
      <c r="CT21" s="17">
        <v>2.8177500000000002</v>
      </c>
      <c r="CU21" s="17">
        <v>3.38225</v>
      </c>
      <c r="CV21" s="17"/>
      <c r="CW21" s="17"/>
      <c r="CX21" s="17"/>
      <c r="CY21" s="17">
        <v>0</v>
      </c>
      <c r="CZ21" s="17">
        <v>6.9</v>
      </c>
      <c r="DA21" s="17">
        <v>6.8787000000000003</v>
      </c>
      <c r="DB21" s="17">
        <v>6.8787000000000003</v>
      </c>
      <c r="DC21" s="17">
        <v>2.1299999999999999E-2</v>
      </c>
      <c r="DD21" s="17">
        <v>11.5</v>
      </c>
      <c r="DE21" s="17">
        <v>14.919409999999999</v>
      </c>
      <c r="DF21" s="17">
        <v>14.919230000000001</v>
      </c>
      <c r="DG21" s="17">
        <v>-3.4192300000000002</v>
      </c>
      <c r="DH21" s="17">
        <v>73.400000000000006</v>
      </c>
      <c r="DI21" s="17">
        <v>49.999899999999997</v>
      </c>
      <c r="DJ21" s="17">
        <v>78.952950000000001</v>
      </c>
      <c r="DK21" s="17">
        <v>-5.5529500000000001</v>
      </c>
      <c r="DL21" s="17"/>
      <c r="DM21" s="17"/>
      <c r="DN21" s="17"/>
      <c r="DO21" s="17">
        <v>0</v>
      </c>
      <c r="DP21" s="17"/>
      <c r="DQ21" s="17"/>
      <c r="DR21" s="17"/>
      <c r="DS21" s="17">
        <v>0</v>
      </c>
      <c r="DT21" s="17"/>
      <c r="DU21" s="17"/>
      <c r="DV21" s="17"/>
      <c r="DW21" s="17">
        <v>0</v>
      </c>
      <c r="DX21" s="17"/>
      <c r="DY21" s="17"/>
      <c r="DZ21" s="17"/>
      <c r="EA21" s="17">
        <v>0</v>
      </c>
      <c r="EB21" s="17">
        <v>109.4</v>
      </c>
      <c r="EC21" s="17">
        <v>96.587869999999995</v>
      </c>
      <c r="ED21" s="17">
        <v>74.414330000000007</v>
      </c>
      <c r="EE21" s="17">
        <v>34.985669999999999</v>
      </c>
      <c r="EF21" s="17">
        <v>46.9</v>
      </c>
      <c r="EG21" s="17">
        <v>110.26286</v>
      </c>
      <c r="EH21" s="17">
        <v>110.26277</v>
      </c>
      <c r="EI21" s="17">
        <v>-63.362769999999998</v>
      </c>
      <c r="EJ21" s="17"/>
      <c r="EK21" s="17"/>
      <c r="EL21" s="17"/>
      <c r="EM21" s="17">
        <v>0</v>
      </c>
      <c r="EN21" s="17"/>
      <c r="EO21" s="17"/>
      <c r="EP21" s="17"/>
      <c r="EQ21" s="17">
        <v>0</v>
      </c>
      <c r="ER21" s="17"/>
      <c r="ES21" s="17"/>
      <c r="ET21" s="17"/>
      <c r="EU21" s="17">
        <v>0</v>
      </c>
      <c r="EV21" s="17">
        <v>6.5</v>
      </c>
      <c r="EW21" s="17">
        <v>6.39</v>
      </c>
      <c r="EX21" s="17">
        <v>6.39</v>
      </c>
      <c r="EY21" s="17">
        <v>0.11</v>
      </c>
      <c r="EZ21" s="17">
        <v>0</v>
      </c>
      <c r="FA21" s="17">
        <v>144.33027000000001</v>
      </c>
      <c r="FB21" s="17"/>
      <c r="FC21" s="17">
        <v>0</v>
      </c>
      <c r="FD21" s="17">
        <v>54</v>
      </c>
      <c r="FE21" s="17">
        <v>51.475299999999997</v>
      </c>
      <c r="FF21" s="17">
        <v>38.760550000000002</v>
      </c>
      <c r="FG21" s="17">
        <v>15.23945</v>
      </c>
      <c r="FH21" s="17">
        <v>151</v>
      </c>
      <c r="FI21" s="17">
        <v>151.21556000000001</v>
      </c>
      <c r="FJ21" s="17">
        <v>67.010779999999997</v>
      </c>
      <c r="FK21" s="17">
        <v>83.989220000000003</v>
      </c>
      <c r="FL21" s="17">
        <v>34.1</v>
      </c>
      <c r="FM21" s="17"/>
      <c r="FN21" s="17"/>
      <c r="FO21" s="17">
        <v>34.1</v>
      </c>
      <c r="FP21" s="17">
        <v>18.399999999999999</v>
      </c>
      <c r="FQ21" s="17">
        <v>18.264620000000001</v>
      </c>
      <c r="FR21" s="17">
        <v>17.56213</v>
      </c>
      <c r="FS21" s="17">
        <v>0.83787</v>
      </c>
      <c r="FT21" s="17">
        <v>12.2</v>
      </c>
      <c r="FU21" s="17">
        <v>11.65048</v>
      </c>
      <c r="FV21" s="17">
        <v>11.65048</v>
      </c>
      <c r="FW21" s="17">
        <v>0.54952000000000001</v>
      </c>
      <c r="FX21" s="17">
        <v>90.3</v>
      </c>
      <c r="FY21" s="17">
        <v>87.68835</v>
      </c>
      <c r="FZ21" s="17">
        <v>87.688339999999997</v>
      </c>
      <c r="GA21" s="17">
        <v>2.6116600000000001</v>
      </c>
      <c r="GB21" s="17">
        <v>182</v>
      </c>
      <c r="GC21" s="17">
        <v>167.61437000000001</v>
      </c>
      <c r="GD21" s="17">
        <v>184.91486</v>
      </c>
      <c r="GE21" s="17">
        <v>-2.91486</v>
      </c>
      <c r="GF21" s="17">
        <v>182.1</v>
      </c>
      <c r="GG21" s="17">
        <v>167.61437000000001</v>
      </c>
      <c r="GH21" s="17">
        <v>184.91486</v>
      </c>
      <c r="GI21" s="17">
        <v>-2.8148599999999999</v>
      </c>
      <c r="GJ21" s="17">
        <v>185.4</v>
      </c>
      <c r="GK21" s="17">
        <v>168.11771999999999</v>
      </c>
      <c r="GL21" s="17">
        <v>185.47015999999999</v>
      </c>
      <c r="GM21" s="17">
        <v>-7.016E-2</v>
      </c>
      <c r="GN21" s="17">
        <v>107.9</v>
      </c>
      <c r="GO21" s="17">
        <v>110.37475000000001</v>
      </c>
      <c r="GP21" s="17">
        <v>108.72077</v>
      </c>
      <c r="GQ21" s="17">
        <v>-0.82077</v>
      </c>
      <c r="GR21" s="17">
        <v>7.4</v>
      </c>
      <c r="GS21" s="17">
        <v>7.5072400000000004</v>
      </c>
      <c r="GT21" s="17">
        <v>7.5072299999999998</v>
      </c>
      <c r="GU21" s="17">
        <v>-0.10723000000000001</v>
      </c>
      <c r="GV21" s="17">
        <v>8.9</v>
      </c>
      <c r="GW21" s="17">
        <v>7.8757999999999999</v>
      </c>
      <c r="GX21" s="17">
        <v>7.8757900000000003</v>
      </c>
      <c r="GY21" s="17">
        <v>1.0242100000000001</v>
      </c>
      <c r="GZ21" s="17">
        <v>12.1</v>
      </c>
      <c r="HA21" s="17">
        <v>4.1240100000000002</v>
      </c>
      <c r="HB21" s="17"/>
      <c r="HC21" s="17">
        <v>12.1</v>
      </c>
      <c r="HD21" s="17">
        <v>21.7</v>
      </c>
      <c r="HE21" s="17">
        <v>21.751449999999998</v>
      </c>
      <c r="HF21" s="17">
        <v>21.751449999999998</v>
      </c>
      <c r="HG21" s="17">
        <v>-5.1450000000000003E-2</v>
      </c>
      <c r="HH21" s="17">
        <v>2</v>
      </c>
      <c r="HI21" s="17">
        <v>1.97359</v>
      </c>
      <c r="HJ21" s="17">
        <v>1.9735799999999999</v>
      </c>
      <c r="HK21" s="17">
        <v>2.6419999999999999E-2</v>
      </c>
      <c r="HL21" s="17"/>
      <c r="HM21" s="17"/>
      <c r="HN21" s="17"/>
      <c r="HO21" s="17">
        <v>0</v>
      </c>
      <c r="HP21" s="17">
        <v>63.1</v>
      </c>
      <c r="HQ21" s="17">
        <v>65.513229999999993</v>
      </c>
      <c r="HR21" s="17">
        <v>77.016800000000003</v>
      </c>
      <c r="HS21" s="17">
        <v>-13.9168</v>
      </c>
      <c r="HT21" s="17"/>
      <c r="HU21" s="17"/>
      <c r="HV21" s="17"/>
      <c r="HW21" s="17">
        <v>0</v>
      </c>
      <c r="HX21" s="17"/>
      <c r="HY21" s="17"/>
      <c r="HZ21" s="17"/>
      <c r="IA21" s="17">
        <v>0</v>
      </c>
      <c r="IB21" s="17">
        <v>60.8</v>
      </c>
      <c r="IC21" s="17">
        <v>67.802760000000006</v>
      </c>
      <c r="ID21" s="17">
        <v>4.6391999999999998</v>
      </c>
      <c r="IE21" s="17">
        <v>56.160800000000002</v>
      </c>
      <c r="IF21" s="17">
        <v>0</v>
      </c>
      <c r="IG21" s="17"/>
      <c r="IH21" s="17"/>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126.6</v>
      </c>
      <c r="JE21" s="17">
        <v>132.70939000000001</v>
      </c>
      <c r="JF21" s="17">
        <v>102.23480000000001</v>
      </c>
      <c r="JG21" s="17">
        <v>24.365200000000002</v>
      </c>
      <c r="JH21" s="17">
        <v>111.3</v>
      </c>
      <c r="JI21" s="17">
        <v>96.083820000000003</v>
      </c>
      <c r="JJ21" s="17">
        <v>185.37422000000001</v>
      </c>
      <c r="JK21" s="17">
        <v>-74.074219999999997</v>
      </c>
      <c r="JL21" s="17">
        <v>111.3</v>
      </c>
      <c r="JM21" s="17">
        <v>96.083820000000003</v>
      </c>
      <c r="JN21" s="17">
        <v>185.37422000000001</v>
      </c>
      <c r="JO21" s="17">
        <v>-74.074219999999997</v>
      </c>
      <c r="JP21" s="17">
        <v>110.9</v>
      </c>
      <c r="JQ21" s="17">
        <v>96.083820000000003</v>
      </c>
      <c r="JR21" s="17">
        <v>185.37422000000001</v>
      </c>
      <c r="JS21" s="17">
        <v>-74.474220000000003</v>
      </c>
      <c r="JT21" s="17">
        <v>199.7</v>
      </c>
      <c r="JU21" s="17">
        <v>144.55853999999999</v>
      </c>
      <c r="JV21" s="17">
        <v>278.89634000000001</v>
      </c>
      <c r="JW21" s="17">
        <v>-79.196340000000006</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c r="LE21" s="17"/>
      <c r="LF21" s="17"/>
      <c r="LG21" s="17">
        <v>0</v>
      </c>
      <c r="LH21" s="17">
        <v>101.7</v>
      </c>
      <c r="LI21" s="17">
        <v>139.17398</v>
      </c>
      <c r="LJ21" s="17">
        <v>67.876980000000003</v>
      </c>
      <c r="LK21" s="17">
        <v>33.82302</v>
      </c>
      <c r="LL21" s="17">
        <v>66.599999999999994</v>
      </c>
      <c r="LM21" s="17">
        <v>66.472239999999999</v>
      </c>
      <c r="LN21" s="17">
        <v>92.449680000000001</v>
      </c>
      <c r="LO21" s="17">
        <v>-25.849679999999999</v>
      </c>
      <c r="LP21" s="17">
        <v>63.7</v>
      </c>
      <c r="LQ21" s="17">
        <v>67.133979999999994</v>
      </c>
      <c r="LR21" s="17">
        <v>67.133979999999994</v>
      </c>
      <c r="LS21" s="17">
        <v>-3.43398</v>
      </c>
      <c r="LT21" s="17">
        <v>63</v>
      </c>
      <c r="LU21" s="17">
        <v>62.099130000000002</v>
      </c>
      <c r="LV21" s="17">
        <v>72.373990000000006</v>
      </c>
      <c r="LW21" s="17">
        <v>-9.3739899999999992</v>
      </c>
      <c r="LX21" s="17">
        <v>29.4</v>
      </c>
      <c r="LY21" s="17">
        <v>29.951450000000001</v>
      </c>
      <c r="LZ21" s="17">
        <v>29.951450000000001</v>
      </c>
      <c r="MA21" s="17">
        <v>-0.55145</v>
      </c>
      <c r="MB21" s="17"/>
      <c r="MC21" s="17"/>
      <c r="MD21" s="17"/>
      <c r="ME21" s="17">
        <v>0</v>
      </c>
      <c r="MF21" s="17"/>
      <c r="MG21" s="17"/>
      <c r="MH21" s="17"/>
      <c r="MI21" s="17">
        <v>0</v>
      </c>
      <c r="MJ21" s="17"/>
      <c r="MK21" s="17"/>
      <c r="ML21" s="17"/>
      <c r="MM21" s="17">
        <v>0</v>
      </c>
      <c r="MN21" s="17">
        <v>147.30000000000001</v>
      </c>
      <c r="MO21" s="17">
        <v>151.08866</v>
      </c>
      <c r="MP21" s="17">
        <v>151.08869999999999</v>
      </c>
      <c r="MQ21" s="17">
        <v>-3.7887</v>
      </c>
      <c r="MR21" s="17">
        <v>149.19999999999999</v>
      </c>
      <c r="MS21" s="17">
        <v>151.08866</v>
      </c>
      <c r="MT21" s="17">
        <v>151.08869999999999</v>
      </c>
      <c r="MU21" s="17">
        <v>-1.8887</v>
      </c>
      <c r="MV21" s="17">
        <v>151.30000000000001</v>
      </c>
      <c r="MW21" s="17">
        <v>151.54238000000001</v>
      </c>
      <c r="MX21" s="17">
        <v>151.54241999999999</v>
      </c>
      <c r="MY21" s="17">
        <v>-0.24242</v>
      </c>
      <c r="MZ21" s="17">
        <v>0</v>
      </c>
      <c r="NA21" s="17"/>
      <c r="NB21" s="17"/>
      <c r="NC21" s="17">
        <v>0</v>
      </c>
      <c r="ND21" s="17"/>
      <c r="NE21" s="17"/>
      <c r="NF21" s="17"/>
      <c r="NG21" s="17">
        <v>0</v>
      </c>
      <c r="NH21" s="17">
        <v>0</v>
      </c>
      <c r="NI21" s="17"/>
      <c r="NJ21" s="17"/>
      <c r="NK21" s="17">
        <v>0</v>
      </c>
      <c r="NL21" s="17"/>
      <c r="NM21" s="17"/>
      <c r="NN21" s="17"/>
      <c r="NO21" s="17">
        <v>0</v>
      </c>
      <c r="NP21" s="17"/>
      <c r="NQ21" s="17"/>
      <c r="NR21" s="17"/>
      <c r="NS21" s="17">
        <v>0</v>
      </c>
      <c r="NT21" s="17">
        <v>218.7</v>
      </c>
      <c r="NU21" s="17">
        <v>206.29034999999999</v>
      </c>
      <c r="NV21" s="17">
        <v>206.29034999999999</v>
      </c>
      <c r="NW21" s="17">
        <v>12.409649999999999</v>
      </c>
      <c r="NX21" s="17">
        <v>105</v>
      </c>
      <c r="NY21" s="17">
        <v>103.45492</v>
      </c>
      <c r="NZ21" s="17">
        <v>103.45492</v>
      </c>
      <c r="OA21" s="17">
        <v>1.54508</v>
      </c>
      <c r="OB21" s="17">
        <v>0</v>
      </c>
      <c r="OC21" s="17">
        <v>3.3000000000000002E-2</v>
      </c>
      <c r="OD21" s="17">
        <v>3.3000000000000002E-2</v>
      </c>
      <c r="OE21" s="17">
        <v>-3.3000000000000002E-2</v>
      </c>
      <c r="OF21" s="17">
        <v>33</v>
      </c>
      <c r="OG21" s="17">
        <v>16.753499999999999</v>
      </c>
      <c r="OH21" s="17">
        <v>22.46</v>
      </c>
      <c r="OI21" s="17">
        <v>10.54</v>
      </c>
      <c r="OJ21" s="17">
        <v>38.5</v>
      </c>
      <c r="OK21" s="17">
        <v>47.185000000000002</v>
      </c>
      <c r="OL21" s="17">
        <v>47.185000000000002</v>
      </c>
      <c r="OM21" s="17">
        <v>-8.6850000000000005</v>
      </c>
      <c r="ON21" s="17">
        <v>10.199999999999999</v>
      </c>
      <c r="OO21" s="17">
        <v>12.8</v>
      </c>
      <c r="OP21" s="17">
        <v>10.590999999999999</v>
      </c>
      <c r="OQ21" s="17">
        <v>-0.39100000000000001</v>
      </c>
      <c r="OR21" s="17">
        <v>0</v>
      </c>
      <c r="OS21" s="17"/>
      <c r="OT21" s="17"/>
      <c r="OU21" s="17">
        <v>0</v>
      </c>
      <c r="OV21" s="17"/>
      <c r="OW21" s="17"/>
      <c r="OX21" s="17"/>
      <c r="OY21" s="17">
        <v>0</v>
      </c>
      <c r="OZ21" s="17"/>
      <c r="PA21" s="17"/>
      <c r="PB21" s="17"/>
      <c r="PC21" s="17">
        <v>0</v>
      </c>
      <c r="PD21" s="17">
        <v>9.9</v>
      </c>
      <c r="PE21" s="17">
        <v>9.9830000000000005</v>
      </c>
      <c r="PF21" s="17"/>
      <c r="PG21" s="17">
        <v>9.9</v>
      </c>
      <c r="PH21" s="17">
        <v>5.5</v>
      </c>
      <c r="PI21" s="17">
        <v>5.67</v>
      </c>
      <c r="PJ21" s="17"/>
      <c r="PK21" s="17">
        <v>5.5</v>
      </c>
      <c r="PL21" s="17">
        <v>67.400000000000006</v>
      </c>
      <c r="PM21" s="17"/>
      <c r="PN21" s="17">
        <v>121</v>
      </c>
      <c r="PO21" s="17">
        <v>-53.6</v>
      </c>
      <c r="PP21" s="17">
        <v>0</v>
      </c>
      <c r="PQ21" s="17"/>
      <c r="PR21" s="17">
        <v>1</v>
      </c>
      <c r="PS21" s="17">
        <v>-1</v>
      </c>
      <c r="PT21" s="17">
        <v>1.9</v>
      </c>
      <c r="PU21" s="17">
        <v>1.8</v>
      </c>
      <c r="PV21" s="17">
        <v>1.8</v>
      </c>
      <c r="PW21" s="17">
        <v>0.1</v>
      </c>
      <c r="PX21" s="17">
        <v>4.9000000000000004</v>
      </c>
      <c r="PY21" s="17">
        <v>4.4000000000000004</v>
      </c>
      <c r="PZ21" s="17">
        <v>4.4000000000000004</v>
      </c>
      <c r="QA21" s="17">
        <v>0.5</v>
      </c>
      <c r="QB21" s="17">
        <v>20.100000000000001</v>
      </c>
      <c r="QC21" s="17">
        <v>19.417470000000002</v>
      </c>
      <c r="QD21" s="17">
        <v>19.417470000000002</v>
      </c>
      <c r="QE21" s="17">
        <v>0.68252999999999997</v>
      </c>
      <c r="QF21" s="17">
        <v>5.7</v>
      </c>
      <c r="QG21" s="17">
        <v>4.2</v>
      </c>
      <c r="QH21" s="17">
        <v>4.2</v>
      </c>
      <c r="QI21" s="17">
        <v>1.5</v>
      </c>
      <c r="QJ21" s="17">
        <v>9.6</v>
      </c>
      <c r="QK21" s="17"/>
      <c r="QL21" s="17">
        <v>4</v>
      </c>
      <c r="QM21" s="17">
        <v>5.6</v>
      </c>
      <c r="QN21" s="17">
        <v>3.5</v>
      </c>
      <c r="QO21" s="17">
        <v>3.5</v>
      </c>
      <c r="QP21" s="17">
        <v>3.5</v>
      </c>
      <c r="QQ21" s="17">
        <v>0</v>
      </c>
      <c r="QR21" s="17">
        <v>18.5</v>
      </c>
      <c r="QS21" s="17">
        <v>17.864070000000002</v>
      </c>
      <c r="QT21" s="17">
        <v>17.864070000000002</v>
      </c>
      <c r="QU21" s="17">
        <v>0.63593</v>
      </c>
      <c r="QV21" s="17">
        <v>13.3</v>
      </c>
      <c r="QW21" s="17"/>
      <c r="QX21" s="17">
        <v>11.885</v>
      </c>
      <c r="QY21" s="17">
        <v>1.415</v>
      </c>
      <c r="QZ21" s="17">
        <v>15.6</v>
      </c>
      <c r="RA21" s="17">
        <v>8.5790000000000006</v>
      </c>
      <c r="RB21" s="17">
        <v>8.5790000000000006</v>
      </c>
      <c r="RC21" s="17">
        <v>7.0209999999999999</v>
      </c>
      <c r="RD21" s="17">
        <v>8.3000000000000007</v>
      </c>
      <c r="RE21" s="17">
        <v>2.6997499999999999</v>
      </c>
      <c r="RF21" s="17">
        <v>7.06</v>
      </c>
      <c r="RG21" s="17">
        <v>1.24</v>
      </c>
      <c r="RH21" s="17">
        <v>17.5</v>
      </c>
      <c r="RI21" s="17">
        <v>7.1008300000000002</v>
      </c>
      <c r="RJ21" s="17">
        <v>15.39</v>
      </c>
      <c r="RK21" s="17">
        <v>2.11</v>
      </c>
      <c r="RL21" s="17">
        <v>2.1</v>
      </c>
      <c r="RM21" s="17"/>
      <c r="RN21" s="17">
        <v>3.5979999999999999</v>
      </c>
      <c r="RO21" s="17">
        <v>-1.498</v>
      </c>
      <c r="RP21" s="17">
        <v>2.5</v>
      </c>
      <c r="RQ21" s="17">
        <v>2.1989999999999998</v>
      </c>
      <c r="RR21" s="17">
        <v>2.1989999999999998</v>
      </c>
      <c r="RS21" s="17">
        <v>0.30099999999999999</v>
      </c>
      <c r="RT21" s="17">
        <v>14.9</v>
      </c>
      <c r="RU21" s="17">
        <v>15.683299999999999</v>
      </c>
      <c r="RV21" s="17"/>
      <c r="RW21" s="17">
        <v>14.9</v>
      </c>
      <c r="RX21" s="17">
        <v>2</v>
      </c>
      <c r="RY21" s="17">
        <v>1.2</v>
      </c>
      <c r="RZ21" s="17">
        <v>1.2</v>
      </c>
      <c r="SA21" s="17">
        <v>0.8</v>
      </c>
      <c r="SB21" s="17">
        <v>0</v>
      </c>
      <c r="SC21" s="17">
        <v>0.4</v>
      </c>
      <c r="SD21" s="17">
        <v>0.4</v>
      </c>
      <c r="SE21" s="17">
        <v>-0.4</v>
      </c>
      <c r="SF21" s="17">
        <v>9.8000000000000007</v>
      </c>
      <c r="SG21" s="17">
        <v>7.3</v>
      </c>
      <c r="SH21" s="17">
        <v>7.3</v>
      </c>
      <c r="SI21" s="17">
        <v>2.5</v>
      </c>
      <c r="SJ21" s="17">
        <v>4.7</v>
      </c>
      <c r="SK21" s="17">
        <v>2.8</v>
      </c>
      <c r="SL21" s="17">
        <v>2.8</v>
      </c>
      <c r="SM21" s="17">
        <v>1.9</v>
      </c>
      <c r="SN21" s="17">
        <v>15.9</v>
      </c>
      <c r="SO21" s="17">
        <v>7</v>
      </c>
      <c r="SP21" s="17">
        <v>7</v>
      </c>
      <c r="SQ21" s="17">
        <v>8.9</v>
      </c>
      <c r="SR21" s="17">
        <v>20.2</v>
      </c>
      <c r="SS21" s="17">
        <v>10</v>
      </c>
      <c r="ST21" s="17">
        <v>10</v>
      </c>
      <c r="SU21" s="17">
        <v>10.199999999999999</v>
      </c>
      <c r="SV21" s="17">
        <v>18.600000000000001</v>
      </c>
      <c r="SW21" s="17">
        <v>16.019410000000001</v>
      </c>
      <c r="SX21" s="17">
        <v>16.019410000000001</v>
      </c>
      <c r="SY21" s="17">
        <v>2.5805899999999999</v>
      </c>
      <c r="SZ21" s="17">
        <v>9.8000000000000007</v>
      </c>
      <c r="TA21" s="17">
        <v>8.81447</v>
      </c>
      <c r="TB21" s="17">
        <v>14.08</v>
      </c>
      <c r="TC21" s="17">
        <v>-4.28</v>
      </c>
      <c r="TD21" s="17">
        <v>8.6</v>
      </c>
      <c r="TE21" s="17">
        <v>3.1598899999999999</v>
      </c>
      <c r="TF21" s="17">
        <v>10.811</v>
      </c>
      <c r="TG21" s="17">
        <v>-2.2109999999999999</v>
      </c>
      <c r="TH21" s="17">
        <v>15.8</v>
      </c>
      <c r="TI21" s="17">
        <v>18.350999999999999</v>
      </c>
      <c r="TJ21" s="17">
        <v>18.350999999999999</v>
      </c>
      <c r="TK21" s="17">
        <v>-2.5510000000000002</v>
      </c>
      <c r="TL21" s="17">
        <v>2.8</v>
      </c>
      <c r="TM21" s="17">
        <v>8.9573599999999995</v>
      </c>
      <c r="TN21" s="17">
        <v>5.4480000000000004</v>
      </c>
      <c r="TO21" s="17">
        <v>-2.6480000000000001</v>
      </c>
      <c r="TP21" s="17">
        <v>6.3</v>
      </c>
      <c r="TQ21" s="17">
        <v>13.02839</v>
      </c>
      <c r="TR21" s="17">
        <v>15.167</v>
      </c>
      <c r="TS21" s="17">
        <v>-8.8670000000000009</v>
      </c>
      <c r="TT21" s="17">
        <v>0</v>
      </c>
      <c r="TU21" s="17">
        <v>7.0999999999999994E-2</v>
      </c>
      <c r="TV21" s="17">
        <v>7.0999999999999994E-2</v>
      </c>
      <c r="TW21" s="17">
        <v>-7.0999999999999994E-2</v>
      </c>
      <c r="TX21" s="17">
        <v>0</v>
      </c>
      <c r="TY21" s="17">
        <v>0.12</v>
      </c>
      <c r="TZ21" s="17">
        <v>0.12</v>
      </c>
      <c r="UA21" s="17">
        <v>-0.12</v>
      </c>
      <c r="UB21" s="17">
        <v>10.5</v>
      </c>
      <c r="UC21" s="17">
        <v>8</v>
      </c>
      <c r="UD21" s="17">
        <v>8</v>
      </c>
      <c r="UE21" s="17">
        <v>2.5</v>
      </c>
      <c r="UF21" s="17">
        <v>8.4</v>
      </c>
      <c r="UG21" s="17">
        <v>2.5</v>
      </c>
      <c r="UH21" s="17">
        <v>2.5</v>
      </c>
      <c r="UI21" s="17">
        <v>5.9</v>
      </c>
      <c r="UJ21" s="17">
        <v>7.6</v>
      </c>
      <c r="UK21" s="17">
        <v>7.7</v>
      </c>
      <c r="UL21" s="17">
        <v>7.7</v>
      </c>
      <c r="UM21" s="17">
        <v>-0.1</v>
      </c>
      <c r="UN21" s="17">
        <v>17</v>
      </c>
      <c r="UO21" s="17">
        <v>20</v>
      </c>
      <c r="UP21" s="17">
        <v>5</v>
      </c>
      <c r="UQ21" s="17">
        <v>12</v>
      </c>
      <c r="UR21" s="17">
        <v>10.199999999999999</v>
      </c>
      <c r="US21" s="17">
        <v>10</v>
      </c>
      <c r="UT21" s="17">
        <v>5.5</v>
      </c>
      <c r="UU21" s="17">
        <v>4.7</v>
      </c>
      <c r="UV21" s="17">
        <v>10</v>
      </c>
      <c r="UW21" s="17">
        <v>10</v>
      </c>
      <c r="UX21" s="17">
        <v>6</v>
      </c>
      <c r="UY21" s="17">
        <v>4</v>
      </c>
      <c r="UZ21" s="17">
        <v>7.5</v>
      </c>
      <c r="VA21" s="17">
        <v>8.4</v>
      </c>
      <c r="VB21" s="17">
        <v>8.0559999999999992</v>
      </c>
      <c r="VC21" s="17">
        <v>-0.55600000000000005</v>
      </c>
      <c r="VD21" s="17">
        <v>122.4</v>
      </c>
      <c r="VE21" s="17">
        <v>116.622</v>
      </c>
      <c r="VF21" s="17">
        <v>116.622</v>
      </c>
      <c r="VG21" s="17">
        <v>5.7779999999999996</v>
      </c>
      <c r="VH21" s="17">
        <v>2.1</v>
      </c>
      <c r="VI21" s="17">
        <v>8.9469999999999992</v>
      </c>
      <c r="VJ21" s="17">
        <v>8.9469999999999992</v>
      </c>
      <c r="VK21" s="17">
        <v>-6.8470000000000004</v>
      </c>
      <c r="VL21" s="17">
        <v>71.900000000000006</v>
      </c>
      <c r="VM21" s="17">
        <v>96.245000000000005</v>
      </c>
      <c r="VN21" s="17">
        <v>96.245000000000005</v>
      </c>
      <c r="VO21" s="17">
        <v>-24.344999999999999</v>
      </c>
      <c r="VP21" s="17">
        <v>0.6</v>
      </c>
      <c r="VQ21" s="17">
        <v>0.6</v>
      </c>
      <c r="VR21" s="17">
        <v>0.6</v>
      </c>
      <c r="VS21" s="17">
        <v>0</v>
      </c>
      <c r="VT21" s="17">
        <v>0</v>
      </c>
      <c r="VU21" s="17">
        <v>1.67008</v>
      </c>
      <c r="VV21" s="17">
        <v>2</v>
      </c>
      <c r="VW21" s="17">
        <v>-2</v>
      </c>
      <c r="VX21" s="17">
        <v>0</v>
      </c>
      <c r="VY21" s="17">
        <v>1.16059</v>
      </c>
      <c r="VZ21" s="17">
        <v>1</v>
      </c>
      <c r="WA21" s="17">
        <v>-1</v>
      </c>
      <c r="WB21" s="17">
        <v>59.7</v>
      </c>
      <c r="WC21" s="17">
        <v>66.561000000000007</v>
      </c>
      <c r="WD21" s="17">
        <v>66.561000000000007</v>
      </c>
      <c r="WE21" s="17">
        <v>-6.8609999999999998</v>
      </c>
      <c r="WF21" s="17">
        <v>2.2000000000000002</v>
      </c>
      <c r="WG21" s="17">
        <v>2.9009999999999998</v>
      </c>
      <c r="WH21" s="17">
        <v>2.9009999999999998</v>
      </c>
      <c r="WI21" s="17">
        <v>-0.70099999999999996</v>
      </c>
      <c r="WJ21" s="17">
        <v>2.4</v>
      </c>
      <c r="WK21" s="17">
        <v>2.4</v>
      </c>
      <c r="WL21" s="17">
        <v>2.4</v>
      </c>
      <c r="WM21" s="17">
        <v>0</v>
      </c>
      <c r="WN21" s="17">
        <v>2.2000000000000002</v>
      </c>
      <c r="WO21" s="17">
        <v>2.4</v>
      </c>
      <c r="WP21" s="17">
        <v>2.4</v>
      </c>
      <c r="WQ21" s="17">
        <v>-0.2</v>
      </c>
      <c r="WR21" s="17">
        <v>2</v>
      </c>
      <c r="WS21" s="17">
        <v>2.8</v>
      </c>
      <c r="WT21" s="17">
        <v>2.8</v>
      </c>
      <c r="WU21" s="17">
        <v>-0.8</v>
      </c>
      <c r="WV21" s="17">
        <v>2.1</v>
      </c>
      <c r="WW21" s="17">
        <v>4.899</v>
      </c>
      <c r="WX21" s="17">
        <v>4.899</v>
      </c>
      <c r="WY21" s="17">
        <v>-2.7989999999999999</v>
      </c>
      <c r="WZ21" s="17">
        <v>7.1</v>
      </c>
      <c r="XA21" s="17">
        <v>7</v>
      </c>
      <c r="XB21" s="17">
        <v>7</v>
      </c>
      <c r="XC21" s="17">
        <v>0.1</v>
      </c>
      <c r="XD21" s="17">
        <v>19.5</v>
      </c>
      <c r="XE21" s="17">
        <v>18.4466</v>
      </c>
      <c r="XF21" s="17">
        <v>18.4466</v>
      </c>
      <c r="XG21" s="17">
        <v>1.0533999999999999</v>
      </c>
      <c r="XH21" s="17">
        <v>8.6</v>
      </c>
      <c r="XI21" s="17">
        <v>10.7</v>
      </c>
      <c r="XJ21" s="17">
        <v>10.7</v>
      </c>
      <c r="XK21" s="17">
        <v>-2.1</v>
      </c>
      <c r="XL21" s="17">
        <v>27.7</v>
      </c>
      <c r="XM21" s="17">
        <v>29</v>
      </c>
      <c r="XN21" s="17">
        <v>29</v>
      </c>
      <c r="XO21" s="17">
        <v>-1.3</v>
      </c>
      <c r="XP21" s="17">
        <v>31.7</v>
      </c>
      <c r="XQ21" s="17">
        <v>29</v>
      </c>
      <c r="XR21" s="17">
        <v>29</v>
      </c>
      <c r="XS21" s="17">
        <v>2.7</v>
      </c>
      <c r="XT21" s="17">
        <v>0</v>
      </c>
      <c r="XU21" s="17"/>
      <c r="XV21" s="17"/>
      <c r="XW21" s="17">
        <v>0</v>
      </c>
      <c r="XX21" s="17">
        <v>18.899999999999999</v>
      </c>
      <c r="XY21" s="17">
        <v>19</v>
      </c>
      <c r="XZ21" s="17">
        <v>19</v>
      </c>
      <c r="YA21" s="17">
        <v>-0.1</v>
      </c>
      <c r="YB21" s="17">
        <v>7.6</v>
      </c>
      <c r="YC21" s="17">
        <v>7.37</v>
      </c>
      <c r="YD21" s="17">
        <v>7.37</v>
      </c>
      <c r="YE21" s="17">
        <v>0.23</v>
      </c>
      <c r="YF21" s="17">
        <v>11.2</v>
      </c>
      <c r="YG21" s="17">
        <v>11</v>
      </c>
      <c r="YH21" s="17">
        <v>15</v>
      </c>
      <c r="YI21" s="17">
        <v>-3.8</v>
      </c>
    </row>
    <row r="22" spans="1:659" ht="24" customHeight="1" x14ac:dyDescent="0.3">
      <c r="A22" s="1"/>
      <c r="B22" s="16" t="s">
        <v>92</v>
      </c>
      <c r="C22" s="16" t="s">
        <v>763</v>
      </c>
      <c r="D22" s="17">
        <v>139.5</v>
      </c>
      <c r="E22" s="17">
        <v>136.72595999999999</v>
      </c>
      <c r="F22" s="17">
        <v>84.17895</v>
      </c>
      <c r="G22" s="17">
        <v>55.32105</v>
      </c>
      <c r="H22" s="17">
        <v>622</v>
      </c>
      <c r="I22" s="17">
        <v>569.83182999999997</v>
      </c>
      <c r="J22" s="17">
        <v>587.86440000000005</v>
      </c>
      <c r="K22" s="17">
        <v>34.135599999999997</v>
      </c>
      <c r="L22" s="17">
        <v>214.2</v>
      </c>
      <c r="M22" s="17">
        <v>185.37642</v>
      </c>
      <c r="N22" s="17">
        <v>191.24272999999999</v>
      </c>
      <c r="O22" s="17">
        <v>22.957270000000001</v>
      </c>
      <c r="P22" s="17"/>
      <c r="Q22" s="17"/>
      <c r="R22" s="17"/>
      <c r="S22" s="17">
        <v>0</v>
      </c>
      <c r="T22" s="17"/>
      <c r="U22" s="17"/>
      <c r="V22" s="17"/>
      <c r="W22" s="17">
        <v>0</v>
      </c>
      <c r="X22" s="17">
        <v>89.6</v>
      </c>
      <c r="Y22" s="17">
        <v>61.228149999999999</v>
      </c>
      <c r="Z22" s="17"/>
      <c r="AA22" s="17">
        <v>89.6</v>
      </c>
      <c r="AB22" s="17">
        <v>158.4</v>
      </c>
      <c r="AC22" s="17">
        <v>155.03767999999999</v>
      </c>
      <c r="AD22" s="17">
        <v>122.99</v>
      </c>
      <c r="AE22" s="17">
        <v>35.409999999999997</v>
      </c>
      <c r="AF22" s="17"/>
      <c r="AG22" s="17"/>
      <c r="AH22" s="17"/>
      <c r="AI22" s="17">
        <v>0</v>
      </c>
      <c r="AJ22" s="17"/>
      <c r="AK22" s="17"/>
      <c r="AL22" s="17"/>
      <c r="AM22" s="17">
        <v>0</v>
      </c>
      <c r="AN22" s="17">
        <v>128.69999999999999</v>
      </c>
      <c r="AO22" s="17">
        <v>135.58394000000001</v>
      </c>
      <c r="AP22" s="17">
        <v>142.65056999999999</v>
      </c>
      <c r="AQ22" s="17">
        <v>-13.950570000000001</v>
      </c>
      <c r="AR22" s="17">
        <v>128.6</v>
      </c>
      <c r="AS22" s="17">
        <v>135.58394000000001</v>
      </c>
      <c r="AT22" s="17">
        <v>142.65056999999999</v>
      </c>
      <c r="AU22" s="17">
        <v>-14.05057</v>
      </c>
      <c r="AV22" s="17">
        <v>128.30000000000001</v>
      </c>
      <c r="AW22" s="17">
        <v>135.58394000000001</v>
      </c>
      <c r="AX22" s="17">
        <v>142.65056999999999</v>
      </c>
      <c r="AY22" s="17">
        <v>-14.350569999999999</v>
      </c>
      <c r="AZ22" s="17">
        <v>224.1</v>
      </c>
      <c r="BA22" s="17">
        <v>203.98663999999999</v>
      </c>
      <c r="BB22" s="17">
        <v>214.61841999999999</v>
      </c>
      <c r="BC22" s="17">
        <v>9.4815799999999992</v>
      </c>
      <c r="BD22" s="17">
        <v>214.5</v>
      </c>
      <c r="BE22" s="17">
        <v>207.04159000000001</v>
      </c>
      <c r="BF22" s="17">
        <v>207.04158000000001</v>
      </c>
      <c r="BG22" s="17">
        <v>7.4584200000000003</v>
      </c>
      <c r="BH22" s="17">
        <v>111.4</v>
      </c>
      <c r="BI22" s="17">
        <v>103.83167</v>
      </c>
      <c r="BJ22" s="17">
        <v>103.83166</v>
      </c>
      <c r="BK22" s="17">
        <v>7.5683400000000001</v>
      </c>
      <c r="BL22" s="17">
        <v>175.3</v>
      </c>
      <c r="BM22" s="17">
        <v>190.56616</v>
      </c>
      <c r="BN22" s="17">
        <v>72.836309999999997</v>
      </c>
      <c r="BO22" s="17">
        <v>102.46369</v>
      </c>
      <c r="BP22" s="17">
        <v>3.2</v>
      </c>
      <c r="BQ22" s="17">
        <v>3.4527100000000002</v>
      </c>
      <c r="BR22" s="17">
        <v>3.4527100000000002</v>
      </c>
      <c r="BS22" s="17">
        <v>-0.25270999999999999</v>
      </c>
      <c r="BT22" s="17"/>
      <c r="BU22" s="17"/>
      <c r="BV22" s="17"/>
      <c r="BW22" s="17">
        <v>0</v>
      </c>
      <c r="BX22" s="17"/>
      <c r="BY22" s="17"/>
      <c r="BZ22" s="17"/>
      <c r="CA22" s="17">
        <v>0</v>
      </c>
      <c r="CB22" s="17"/>
      <c r="CC22" s="17"/>
      <c r="CD22" s="17"/>
      <c r="CE22" s="17">
        <v>0</v>
      </c>
      <c r="CF22" s="17"/>
      <c r="CG22" s="17"/>
      <c r="CH22" s="17"/>
      <c r="CI22" s="17">
        <v>0</v>
      </c>
      <c r="CJ22" s="17">
        <v>164</v>
      </c>
      <c r="CK22" s="17">
        <v>163.90776</v>
      </c>
      <c r="CL22" s="17">
        <v>163.90776</v>
      </c>
      <c r="CM22" s="17">
        <v>9.2240000000000003E-2</v>
      </c>
      <c r="CN22" s="17">
        <v>6.5</v>
      </c>
      <c r="CO22" s="17">
        <v>5.1333399999999996</v>
      </c>
      <c r="CP22" s="17">
        <v>5.1333399999999996</v>
      </c>
      <c r="CQ22" s="17">
        <v>1.36666</v>
      </c>
      <c r="CR22" s="17">
        <v>6.1</v>
      </c>
      <c r="CS22" s="17">
        <v>2.8177500000000002</v>
      </c>
      <c r="CT22" s="17">
        <v>2.8177500000000002</v>
      </c>
      <c r="CU22" s="17">
        <v>3.2822499999999999</v>
      </c>
      <c r="CV22" s="17"/>
      <c r="CW22" s="17"/>
      <c r="CX22" s="17"/>
      <c r="CY22" s="17">
        <v>0</v>
      </c>
      <c r="CZ22" s="17">
        <v>6.9</v>
      </c>
      <c r="DA22" s="17">
        <v>6.8787000000000003</v>
      </c>
      <c r="DB22" s="17">
        <v>6.8787000000000003</v>
      </c>
      <c r="DC22" s="17">
        <v>2.1299999999999999E-2</v>
      </c>
      <c r="DD22" s="17">
        <v>11.5</v>
      </c>
      <c r="DE22" s="17">
        <v>14.919409999999999</v>
      </c>
      <c r="DF22" s="17">
        <v>14.91714</v>
      </c>
      <c r="DG22" s="17">
        <v>-3.4171399999999998</v>
      </c>
      <c r="DH22" s="17">
        <v>72.5</v>
      </c>
      <c r="DI22" s="17">
        <v>49.99962</v>
      </c>
      <c r="DJ22" s="17">
        <v>73.336870000000005</v>
      </c>
      <c r="DK22" s="17">
        <v>-0.83687</v>
      </c>
      <c r="DL22" s="17"/>
      <c r="DM22" s="17"/>
      <c r="DN22" s="17"/>
      <c r="DO22" s="17">
        <v>0</v>
      </c>
      <c r="DP22" s="17"/>
      <c r="DQ22" s="17"/>
      <c r="DR22" s="17"/>
      <c r="DS22" s="17">
        <v>0</v>
      </c>
      <c r="DT22" s="17"/>
      <c r="DU22" s="17"/>
      <c r="DV22" s="17"/>
      <c r="DW22" s="17">
        <v>0</v>
      </c>
      <c r="DX22" s="17"/>
      <c r="DY22" s="17"/>
      <c r="DZ22" s="17"/>
      <c r="EA22" s="17">
        <v>0</v>
      </c>
      <c r="EB22" s="17">
        <v>75.599999999999994</v>
      </c>
      <c r="EC22" s="17">
        <v>84.881730000000005</v>
      </c>
      <c r="ED22" s="17">
        <v>67.632810000000006</v>
      </c>
      <c r="EE22" s="17">
        <v>7.9671900000000004</v>
      </c>
      <c r="EF22" s="17">
        <v>85.3</v>
      </c>
      <c r="EG22" s="17">
        <v>110.26288</v>
      </c>
      <c r="EH22" s="17">
        <v>101.45538000000001</v>
      </c>
      <c r="EI22" s="17">
        <v>-16.155380000000001</v>
      </c>
      <c r="EJ22" s="17"/>
      <c r="EK22" s="17"/>
      <c r="EL22" s="17"/>
      <c r="EM22" s="17">
        <v>0</v>
      </c>
      <c r="EN22" s="17"/>
      <c r="EO22" s="17"/>
      <c r="EP22" s="17"/>
      <c r="EQ22" s="17">
        <v>0</v>
      </c>
      <c r="ER22" s="17"/>
      <c r="ES22" s="17"/>
      <c r="ET22" s="17"/>
      <c r="EU22" s="17">
        <v>0</v>
      </c>
      <c r="EV22" s="17">
        <v>6.5</v>
      </c>
      <c r="EW22" s="17">
        <v>6.39</v>
      </c>
      <c r="EX22" s="17">
        <v>6.39</v>
      </c>
      <c r="EY22" s="17">
        <v>0.11</v>
      </c>
      <c r="EZ22" s="17">
        <v>0</v>
      </c>
      <c r="FA22" s="17">
        <v>144.33027999999999</v>
      </c>
      <c r="FB22" s="17"/>
      <c r="FC22" s="17">
        <v>0</v>
      </c>
      <c r="FD22" s="17">
        <v>54</v>
      </c>
      <c r="FE22" s="17">
        <v>51.475299999999997</v>
      </c>
      <c r="FF22" s="17">
        <v>38.760550000000002</v>
      </c>
      <c r="FG22" s="17">
        <v>15.23945</v>
      </c>
      <c r="FH22" s="17">
        <v>150</v>
      </c>
      <c r="FI22" s="17">
        <v>151.21556000000001</v>
      </c>
      <c r="FJ22" s="17">
        <v>66.989459999999994</v>
      </c>
      <c r="FK22" s="17">
        <v>83.010540000000006</v>
      </c>
      <c r="FL22" s="17">
        <v>33.799999999999997</v>
      </c>
      <c r="FM22" s="17"/>
      <c r="FN22" s="17"/>
      <c r="FO22" s="17">
        <v>33.799999999999997</v>
      </c>
      <c r="FP22" s="17">
        <v>18.2</v>
      </c>
      <c r="FQ22" s="17">
        <v>18.264620000000001</v>
      </c>
      <c r="FR22" s="17">
        <v>17.56213</v>
      </c>
      <c r="FS22" s="17">
        <v>0.63787000000000005</v>
      </c>
      <c r="FT22" s="17">
        <v>12.2</v>
      </c>
      <c r="FU22" s="17">
        <v>11.65048</v>
      </c>
      <c r="FV22" s="17">
        <v>11.65048</v>
      </c>
      <c r="FW22" s="17">
        <v>0.54952000000000001</v>
      </c>
      <c r="FX22" s="17">
        <v>90.6</v>
      </c>
      <c r="FY22" s="17">
        <v>87.68835</v>
      </c>
      <c r="FZ22" s="17">
        <v>87.688339999999997</v>
      </c>
      <c r="GA22" s="17">
        <v>2.9116599999999999</v>
      </c>
      <c r="GB22" s="17">
        <v>164.1</v>
      </c>
      <c r="GC22" s="17">
        <v>133.89599000000001</v>
      </c>
      <c r="GD22" s="17">
        <v>184.91481999999999</v>
      </c>
      <c r="GE22" s="17">
        <v>-20.814820000000001</v>
      </c>
      <c r="GF22" s="17">
        <v>164.6</v>
      </c>
      <c r="GG22" s="17">
        <v>133.89599000000001</v>
      </c>
      <c r="GH22" s="17">
        <v>184.91481999999999</v>
      </c>
      <c r="GI22" s="17">
        <v>-20.314820000000001</v>
      </c>
      <c r="GJ22" s="17">
        <v>179.4</v>
      </c>
      <c r="GK22" s="17">
        <v>134.29808</v>
      </c>
      <c r="GL22" s="17">
        <v>185.47012000000001</v>
      </c>
      <c r="GM22" s="17">
        <v>-6.0701200000000002</v>
      </c>
      <c r="GN22" s="17">
        <v>107.7</v>
      </c>
      <c r="GO22" s="17">
        <v>110.37475000000001</v>
      </c>
      <c r="GP22" s="17">
        <v>101.65741</v>
      </c>
      <c r="GQ22" s="17">
        <v>6.0425899999999997</v>
      </c>
      <c r="GR22" s="17">
        <v>7.4</v>
      </c>
      <c r="GS22" s="17">
        <v>7.5072400000000004</v>
      </c>
      <c r="GT22" s="17">
        <v>7.5072299999999998</v>
      </c>
      <c r="GU22" s="17">
        <v>-0.10723000000000001</v>
      </c>
      <c r="GV22" s="17">
        <v>8.8000000000000007</v>
      </c>
      <c r="GW22" s="17">
        <v>7.8757999999999999</v>
      </c>
      <c r="GX22" s="17">
        <v>7.8757900000000003</v>
      </c>
      <c r="GY22" s="17">
        <v>0.92420999999999998</v>
      </c>
      <c r="GZ22" s="17">
        <v>11.5</v>
      </c>
      <c r="HA22" s="17">
        <v>4.12399</v>
      </c>
      <c r="HB22" s="17"/>
      <c r="HC22" s="17">
        <v>11.5</v>
      </c>
      <c r="HD22" s="17">
        <v>21.4</v>
      </c>
      <c r="HE22" s="17">
        <v>21.751449999999998</v>
      </c>
      <c r="HF22" s="17">
        <v>21.751449999999998</v>
      </c>
      <c r="HG22" s="17">
        <v>-0.35144999999999998</v>
      </c>
      <c r="HH22" s="17">
        <v>2</v>
      </c>
      <c r="HI22" s="17">
        <v>1.97359</v>
      </c>
      <c r="HJ22" s="17">
        <v>1.9735799999999999</v>
      </c>
      <c r="HK22" s="17">
        <v>2.6419999999999999E-2</v>
      </c>
      <c r="HL22" s="17"/>
      <c r="HM22" s="17"/>
      <c r="HN22" s="17"/>
      <c r="HO22" s="17">
        <v>0</v>
      </c>
      <c r="HP22" s="17">
        <v>45.5</v>
      </c>
      <c r="HQ22" s="17">
        <v>70.669160000000005</v>
      </c>
      <c r="HR22" s="17">
        <v>85.844440000000006</v>
      </c>
      <c r="HS22" s="17">
        <v>-40.344439999999999</v>
      </c>
      <c r="HT22" s="17"/>
      <c r="HU22" s="17"/>
      <c r="HV22" s="17"/>
      <c r="HW22" s="17">
        <v>0</v>
      </c>
      <c r="HX22" s="17"/>
      <c r="HY22" s="17"/>
      <c r="HZ22" s="17"/>
      <c r="IA22" s="17">
        <v>0</v>
      </c>
      <c r="IB22" s="17">
        <v>51.8</v>
      </c>
      <c r="IC22" s="17">
        <v>69.099279999999993</v>
      </c>
      <c r="ID22" s="17">
        <v>43.106540000000003</v>
      </c>
      <c r="IE22" s="17">
        <v>8.69346</v>
      </c>
      <c r="IF22" s="17">
        <v>0</v>
      </c>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126.4</v>
      </c>
      <c r="JE22" s="17">
        <v>132.70939000000001</v>
      </c>
      <c r="JF22" s="17">
        <v>93.640569999999997</v>
      </c>
      <c r="JG22" s="17">
        <v>32.759430000000002</v>
      </c>
      <c r="JH22" s="17">
        <v>85.4</v>
      </c>
      <c r="JI22" s="17">
        <v>96.083820000000003</v>
      </c>
      <c r="JJ22" s="17">
        <v>185.36971</v>
      </c>
      <c r="JK22" s="17">
        <v>-99.969710000000006</v>
      </c>
      <c r="JL22" s="17">
        <v>85.4</v>
      </c>
      <c r="JM22" s="17">
        <v>96.083820000000003</v>
      </c>
      <c r="JN22" s="17">
        <v>185.36971</v>
      </c>
      <c r="JO22" s="17">
        <v>-99.969710000000006</v>
      </c>
      <c r="JP22" s="17">
        <v>85.1</v>
      </c>
      <c r="JQ22" s="17">
        <v>96.083820000000003</v>
      </c>
      <c r="JR22" s="17">
        <v>185.36971</v>
      </c>
      <c r="JS22" s="17">
        <v>-100.26971</v>
      </c>
      <c r="JT22" s="17">
        <v>173.9</v>
      </c>
      <c r="JU22" s="17">
        <v>144.55855</v>
      </c>
      <c r="JV22" s="17">
        <v>278.88956000000002</v>
      </c>
      <c r="JW22" s="17">
        <v>-104.98956</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c r="LE22" s="17"/>
      <c r="LF22" s="17"/>
      <c r="LG22" s="17">
        <v>0</v>
      </c>
      <c r="LH22" s="17">
        <v>95.4</v>
      </c>
      <c r="LI22" s="17">
        <v>154.63674</v>
      </c>
      <c r="LJ22" s="17">
        <v>88.495750000000001</v>
      </c>
      <c r="LK22" s="17">
        <v>6.9042500000000002</v>
      </c>
      <c r="LL22" s="17">
        <v>66.3</v>
      </c>
      <c r="LM22" s="17">
        <v>66.472239999999999</v>
      </c>
      <c r="LN22" s="17">
        <v>87.643609999999995</v>
      </c>
      <c r="LO22" s="17">
        <v>-21.343610000000002</v>
      </c>
      <c r="LP22" s="17">
        <v>63.5</v>
      </c>
      <c r="LQ22" s="17">
        <v>67.133979999999994</v>
      </c>
      <c r="LR22" s="17">
        <v>67.133979999999994</v>
      </c>
      <c r="LS22" s="17">
        <v>-3.6339800000000002</v>
      </c>
      <c r="LT22" s="17">
        <v>62.8</v>
      </c>
      <c r="LU22" s="17">
        <v>60.254289999999997</v>
      </c>
      <c r="LV22" s="17">
        <v>72.37397</v>
      </c>
      <c r="LW22" s="17">
        <v>-9.5739699999999992</v>
      </c>
      <c r="LX22" s="17">
        <v>29.5</v>
      </c>
      <c r="LY22" s="17">
        <v>29.951450000000001</v>
      </c>
      <c r="LZ22" s="17">
        <v>29.951450000000001</v>
      </c>
      <c r="MA22" s="17">
        <v>-0.45145000000000002</v>
      </c>
      <c r="MB22" s="17"/>
      <c r="MC22" s="17"/>
      <c r="MD22" s="17"/>
      <c r="ME22" s="17">
        <v>0</v>
      </c>
      <c r="MF22" s="17"/>
      <c r="MG22" s="17"/>
      <c r="MH22" s="17"/>
      <c r="MI22" s="17">
        <v>0</v>
      </c>
      <c r="MJ22" s="17"/>
      <c r="MK22" s="17"/>
      <c r="ML22" s="17"/>
      <c r="MM22" s="17">
        <v>0</v>
      </c>
      <c r="MN22" s="17">
        <v>146.1</v>
      </c>
      <c r="MO22" s="17">
        <v>151.08866</v>
      </c>
      <c r="MP22" s="17">
        <v>151.08869999999999</v>
      </c>
      <c r="MQ22" s="17">
        <v>-4.9886999999999997</v>
      </c>
      <c r="MR22" s="17">
        <v>148.30000000000001</v>
      </c>
      <c r="MS22" s="17">
        <v>151.08866</v>
      </c>
      <c r="MT22" s="17">
        <v>151.08869999999999</v>
      </c>
      <c r="MU22" s="17">
        <v>-2.7887</v>
      </c>
      <c r="MV22" s="17">
        <v>149.6</v>
      </c>
      <c r="MW22" s="17">
        <v>151.54238000000001</v>
      </c>
      <c r="MX22" s="17">
        <v>151.54240999999999</v>
      </c>
      <c r="MY22" s="17">
        <v>-1.94241</v>
      </c>
      <c r="MZ22" s="17">
        <v>0</v>
      </c>
      <c r="NA22" s="17"/>
      <c r="NB22" s="17"/>
      <c r="NC22" s="17">
        <v>0</v>
      </c>
      <c r="ND22" s="17"/>
      <c r="NE22" s="17"/>
      <c r="NF22" s="17"/>
      <c r="NG22" s="17">
        <v>0</v>
      </c>
      <c r="NH22" s="17">
        <v>0</v>
      </c>
      <c r="NI22" s="17"/>
      <c r="NJ22" s="17"/>
      <c r="NK22" s="17">
        <v>0</v>
      </c>
      <c r="NL22" s="17"/>
      <c r="NM22" s="17"/>
      <c r="NN22" s="17"/>
      <c r="NO22" s="17">
        <v>0</v>
      </c>
      <c r="NP22" s="17"/>
      <c r="NQ22" s="17"/>
      <c r="NR22" s="17"/>
      <c r="NS22" s="17">
        <v>0</v>
      </c>
      <c r="NT22" s="17">
        <v>218.5</v>
      </c>
      <c r="NU22" s="17">
        <v>206.29034999999999</v>
      </c>
      <c r="NV22" s="17">
        <v>206.29033999999999</v>
      </c>
      <c r="NW22" s="17">
        <v>12.20966</v>
      </c>
      <c r="NX22" s="17">
        <v>105</v>
      </c>
      <c r="NY22" s="17">
        <v>103.45492</v>
      </c>
      <c r="NZ22" s="17">
        <v>103.45492</v>
      </c>
      <c r="OA22" s="17">
        <v>1.54508</v>
      </c>
      <c r="OB22" s="17">
        <v>0.1</v>
      </c>
      <c r="OC22" s="17">
        <v>6.4000000000000001E-2</v>
      </c>
      <c r="OD22" s="17">
        <v>6.4000000000000001E-2</v>
      </c>
      <c r="OE22" s="17">
        <v>3.5999999999999997E-2</v>
      </c>
      <c r="OF22" s="17">
        <v>31.4</v>
      </c>
      <c r="OG22" s="17">
        <v>16.47288</v>
      </c>
      <c r="OH22" s="17">
        <v>23.03</v>
      </c>
      <c r="OI22" s="17">
        <v>8.3699999999999992</v>
      </c>
      <c r="OJ22" s="17">
        <v>62.4</v>
      </c>
      <c r="OK22" s="17">
        <v>72.472999999999999</v>
      </c>
      <c r="OL22" s="17">
        <v>72.472999999999999</v>
      </c>
      <c r="OM22" s="17">
        <v>-10.073</v>
      </c>
      <c r="ON22" s="17">
        <v>10.9</v>
      </c>
      <c r="OO22" s="17">
        <v>12.9</v>
      </c>
      <c r="OP22" s="17">
        <v>10.547000000000001</v>
      </c>
      <c r="OQ22" s="17">
        <v>0.35299999999999998</v>
      </c>
      <c r="OR22" s="17">
        <v>0</v>
      </c>
      <c r="OS22" s="17"/>
      <c r="OT22" s="17"/>
      <c r="OU22" s="17">
        <v>0</v>
      </c>
      <c r="OV22" s="17"/>
      <c r="OW22" s="17"/>
      <c r="OX22" s="17"/>
      <c r="OY22" s="17">
        <v>0</v>
      </c>
      <c r="OZ22" s="17"/>
      <c r="PA22" s="17"/>
      <c r="PB22" s="17"/>
      <c r="PC22" s="17">
        <v>0</v>
      </c>
      <c r="PD22" s="17">
        <v>9.9</v>
      </c>
      <c r="PE22" s="17">
        <v>9.9830000000000005</v>
      </c>
      <c r="PF22" s="17">
        <v>9.0000199999999992</v>
      </c>
      <c r="PG22" s="17">
        <v>0.89998</v>
      </c>
      <c r="PH22" s="17">
        <v>5.3</v>
      </c>
      <c r="PI22" s="17">
        <v>5.67</v>
      </c>
      <c r="PJ22" s="17"/>
      <c r="PK22" s="17">
        <v>5.3</v>
      </c>
      <c r="PL22" s="17">
        <v>118.3</v>
      </c>
      <c r="PM22" s="17"/>
      <c r="PN22" s="17">
        <v>184</v>
      </c>
      <c r="PO22" s="17">
        <v>-65.7</v>
      </c>
      <c r="PP22" s="17">
        <v>0</v>
      </c>
      <c r="PQ22" s="17"/>
      <c r="PR22" s="17">
        <v>1</v>
      </c>
      <c r="PS22" s="17">
        <v>-1</v>
      </c>
      <c r="PT22" s="17">
        <v>1.9</v>
      </c>
      <c r="PU22" s="17">
        <v>1.8</v>
      </c>
      <c r="PV22" s="17">
        <v>1.8</v>
      </c>
      <c r="PW22" s="17">
        <v>0.1</v>
      </c>
      <c r="PX22" s="17">
        <v>4.9000000000000004</v>
      </c>
      <c r="PY22" s="17">
        <v>4.4000000000000004</v>
      </c>
      <c r="PZ22" s="17">
        <v>4.4000000000000004</v>
      </c>
      <c r="QA22" s="17">
        <v>0.5</v>
      </c>
      <c r="QB22" s="17">
        <v>20.2</v>
      </c>
      <c r="QC22" s="17">
        <v>19.417470000000002</v>
      </c>
      <c r="QD22" s="17">
        <v>19.417470000000002</v>
      </c>
      <c r="QE22" s="17">
        <v>0.78252999999999995</v>
      </c>
      <c r="QF22" s="17">
        <v>5.8</v>
      </c>
      <c r="QG22" s="17">
        <v>4.2</v>
      </c>
      <c r="QH22" s="17">
        <v>4.2</v>
      </c>
      <c r="QI22" s="17">
        <v>1.6</v>
      </c>
      <c r="QJ22" s="17">
        <v>6.2</v>
      </c>
      <c r="QK22" s="17"/>
      <c r="QL22" s="17">
        <v>4</v>
      </c>
      <c r="QM22" s="17">
        <v>2.2000000000000002</v>
      </c>
      <c r="QN22" s="17">
        <v>3.6</v>
      </c>
      <c r="QO22" s="17">
        <v>3.5</v>
      </c>
      <c r="QP22" s="17">
        <v>3.5</v>
      </c>
      <c r="QQ22" s="17">
        <v>0.1</v>
      </c>
      <c r="QR22" s="17">
        <v>18.5</v>
      </c>
      <c r="QS22" s="17">
        <v>17.864070000000002</v>
      </c>
      <c r="QT22" s="17">
        <v>17.864070000000002</v>
      </c>
      <c r="QU22" s="17">
        <v>0.63593</v>
      </c>
      <c r="QV22" s="17">
        <v>14.3</v>
      </c>
      <c r="QW22" s="17"/>
      <c r="QX22" s="17">
        <v>14.329000000000001</v>
      </c>
      <c r="QY22" s="17">
        <v>-2.9000000000000001E-2</v>
      </c>
      <c r="QZ22" s="17">
        <v>17.3</v>
      </c>
      <c r="RA22" s="17">
        <v>15.653</v>
      </c>
      <c r="RB22" s="17">
        <v>15.653</v>
      </c>
      <c r="RC22" s="17">
        <v>1.647</v>
      </c>
      <c r="RD22" s="17">
        <v>6.1</v>
      </c>
      <c r="RE22" s="17">
        <v>3.0447500000000001</v>
      </c>
      <c r="RF22" s="17">
        <v>6.69</v>
      </c>
      <c r="RG22" s="17">
        <v>-0.59</v>
      </c>
      <c r="RH22" s="17">
        <v>16.100000000000001</v>
      </c>
      <c r="RI22" s="17">
        <v>7.2913899999999998</v>
      </c>
      <c r="RJ22" s="17">
        <v>14.61</v>
      </c>
      <c r="RK22" s="17">
        <v>1.49</v>
      </c>
      <c r="RL22" s="17">
        <v>8</v>
      </c>
      <c r="RM22" s="17"/>
      <c r="RN22" s="17">
        <v>5.133</v>
      </c>
      <c r="RO22" s="17">
        <v>2.867</v>
      </c>
      <c r="RP22" s="17">
        <v>2.5</v>
      </c>
      <c r="RQ22" s="17">
        <v>2.1989999999999998</v>
      </c>
      <c r="RR22" s="17">
        <v>2.1989999999999998</v>
      </c>
      <c r="RS22" s="17">
        <v>0.30099999999999999</v>
      </c>
      <c r="RT22" s="17">
        <v>14.9</v>
      </c>
      <c r="RU22" s="17">
        <v>15.9832</v>
      </c>
      <c r="RV22" s="17">
        <v>9.9708699999999997</v>
      </c>
      <c r="RW22" s="17">
        <v>4.9291299999999998</v>
      </c>
      <c r="RX22" s="17">
        <v>1.9</v>
      </c>
      <c r="RY22" s="17">
        <v>1.2</v>
      </c>
      <c r="RZ22" s="17">
        <v>1.2</v>
      </c>
      <c r="SA22" s="17">
        <v>0.7</v>
      </c>
      <c r="SB22" s="17">
        <v>0</v>
      </c>
      <c r="SC22" s="17">
        <v>0.4</v>
      </c>
      <c r="SD22" s="17">
        <v>0.4</v>
      </c>
      <c r="SE22" s="17">
        <v>-0.4</v>
      </c>
      <c r="SF22" s="17">
        <v>9.8000000000000007</v>
      </c>
      <c r="SG22" s="17">
        <v>7.3</v>
      </c>
      <c r="SH22" s="17">
        <v>7.3</v>
      </c>
      <c r="SI22" s="17">
        <v>2.5</v>
      </c>
      <c r="SJ22" s="17">
        <v>4.7</v>
      </c>
      <c r="SK22" s="17">
        <v>2.8</v>
      </c>
      <c r="SL22" s="17">
        <v>2.8</v>
      </c>
      <c r="SM22" s="17">
        <v>1.9</v>
      </c>
      <c r="SN22" s="17">
        <v>15.1</v>
      </c>
      <c r="SO22" s="17">
        <v>7</v>
      </c>
      <c r="SP22" s="17">
        <v>7</v>
      </c>
      <c r="SQ22" s="17">
        <v>8.1</v>
      </c>
      <c r="SR22" s="17">
        <v>20.100000000000001</v>
      </c>
      <c r="SS22" s="17">
        <v>10</v>
      </c>
      <c r="ST22" s="17">
        <v>10</v>
      </c>
      <c r="SU22" s="17">
        <v>10.1</v>
      </c>
      <c r="SV22" s="17">
        <v>18.600000000000001</v>
      </c>
      <c r="SW22" s="17">
        <v>16.019410000000001</v>
      </c>
      <c r="SX22" s="17">
        <v>16.019410000000001</v>
      </c>
      <c r="SY22" s="17">
        <v>2.5805899999999999</v>
      </c>
      <c r="SZ22" s="17">
        <v>11.9</v>
      </c>
      <c r="TA22" s="17">
        <v>8.7304399999999998</v>
      </c>
      <c r="TB22" s="17">
        <v>14.244</v>
      </c>
      <c r="TC22" s="17">
        <v>-2.3439999999999999</v>
      </c>
      <c r="TD22" s="17">
        <v>8.4</v>
      </c>
      <c r="TE22" s="17">
        <v>4.31419</v>
      </c>
      <c r="TF22" s="17">
        <v>11.545999999999999</v>
      </c>
      <c r="TG22" s="17">
        <v>-3.1459999999999999</v>
      </c>
      <c r="TH22" s="17">
        <v>27.2</v>
      </c>
      <c r="TI22" s="17">
        <v>30.175999999999998</v>
      </c>
      <c r="TJ22" s="17">
        <v>30.175999999999998</v>
      </c>
      <c r="TK22" s="17">
        <v>-2.976</v>
      </c>
      <c r="TL22" s="17">
        <v>3.3</v>
      </c>
      <c r="TM22" s="17">
        <v>9.3195200000000007</v>
      </c>
      <c r="TN22" s="17">
        <v>5.4729999999999999</v>
      </c>
      <c r="TO22" s="17">
        <v>-2.173</v>
      </c>
      <c r="TP22" s="17">
        <v>6.6</v>
      </c>
      <c r="TQ22" s="17">
        <v>12.79893</v>
      </c>
      <c r="TR22" s="17">
        <v>14.042999999999999</v>
      </c>
      <c r="TS22" s="17">
        <v>-7.4429999999999996</v>
      </c>
      <c r="TT22" s="17">
        <v>0</v>
      </c>
      <c r="TU22" s="17">
        <v>0.13900000000000001</v>
      </c>
      <c r="TV22" s="17">
        <v>0.13900000000000001</v>
      </c>
      <c r="TW22" s="17">
        <v>-0.13900000000000001</v>
      </c>
      <c r="TX22" s="17">
        <v>0</v>
      </c>
      <c r="TY22" s="17">
        <v>0.36799999999999999</v>
      </c>
      <c r="TZ22" s="17">
        <v>0.36799999999999999</v>
      </c>
      <c r="UA22" s="17">
        <v>-0.36799999999999999</v>
      </c>
      <c r="UB22" s="17">
        <v>10.5</v>
      </c>
      <c r="UC22" s="17">
        <v>8</v>
      </c>
      <c r="UD22" s="17">
        <v>8</v>
      </c>
      <c r="UE22" s="17">
        <v>2.5</v>
      </c>
      <c r="UF22" s="17">
        <v>8.4</v>
      </c>
      <c r="UG22" s="17">
        <v>2.5</v>
      </c>
      <c r="UH22" s="17">
        <v>2.5</v>
      </c>
      <c r="UI22" s="17">
        <v>5.9</v>
      </c>
      <c r="UJ22" s="17">
        <v>7.2</v>
      </c>
      <c r="UK22" s="17">
        <v>7.7</v>
      </c>
      <c r="UL22" s="17">
        <v>7.7</v>
      </c>
      <c r="UM22" s="17">
        <v>-0.5</v>
      </c>
      <c r="UN22" s="17">
        <v>17</v>
      </c>
      <c r="UO22" s="17">
        <v>20</v>
      </c>
      <c r="UP22" s="17">
        <v>5</v>
      </c>
      <c r="UQ22" s="17">
        <v>12</v>
      </c>
      <c r="UR22" s="17">
        <v>10.199999999999999</v>
      </c>
      <c r="US22" s="17">
        <v>10</v>
      </c>
      <c r="UT22" s="17">
        <v>5.5</v>
      </c>
      <c r="UU22" s="17">
        <v>4.7</v>
      </c>
      <c r="UV22" s="17">
        <v>10</v>
      </c>
      <c r="UW22" s="17">
        <v>10</v>
      </c>
      <c r="UX22" s="17">
        <v>6</v>
      </c>
      <c r="UY22" s="17">
        <v>4</v>
      </c>
      <c r="UZ22" s="17">
        <v>7.4</v>
      </c>
      <c r="VA22" s="17">
        <v>8.6999999999999993</v>
      </c>
      <c r="VB22" s="17">
        <v>8.3480000000000008</v>
      </c>
      <c r="VC22" s="17">
        <v>-0.94799999999999995</v>
      </c>
      <c r="VD22" s="17">
        <v>213.6</v>
      </c>
      <c r="VE22" s="17">
        <v>210.33699999999999</v>
      </c>
      <c r="VF22" s="17">
        <v>210.33699999999999</v>
      </c>
      <c r="VG22" s="17">
        <v>3.2629999999999999</v>
      </c>
      <c r="VH22" s="17">
        <v>4.5999999999999996</v>
      </c>
      <c r="VI22" s="17">
        <v>10.904999999999999</v>
      </c>
      <c r="VJ22" s="17">
        <v>10.904999999999999</v>
      </c>
      <c r="VK22" s="17">
        <v>-6.3049999999999997</v>
      </c>
      <c r="VL22" s="17">
        <v>118.8</v>
      </c>
      <c r="VM22" s="17">
        <v>133.023</v>
      </c>
      <c r="VN22" s="17">
        <v>133.023</v>
      </c>
      <c r="VO22" s="17">
        <v>-14.223000000000001</v>
      </c>
      <c r="VP22" s="17">
        <v>0.6</v>
      </c>
      <c r="VQ22" s="17">
        <v>0.6</v>
      </c>
      <c r="VR22" s="17">
        <v>0.6</v>
      </c>
      <c r="VS22" s="17">
        <v>0</v>
      </c>
      <c r="VT22" s="17">
        <v>0</v>
      </c>
      <c r="VU22" s="17">
        <v>1.25223</v>
      </c>
      <c r="VV22" s="17">
        <v>2</v>
      </c>
      <c r="VW22" s="17">
        <v>-2</v>
      </c>
      <c r="VX22" s="17">
        <v>0</v>
      </c>
      <c r="VY22" s="17">
        <v>1.2010400000000001</v>
      </c>
      <c r="VZ22" s="17">
        <v>1</v>
      </c>
      <c r="WA22" s="17">
        <v>-1</v>
      </c>
      <c r="WB22" s="17">
        <v>94.3</v>
      </c>
      <c r="WC22" s="17">
        <v>93.614000000000004</v>
      </c>
      <c r="WD22" s="17">
        <v>93.614000000000004</v>
      </c>
      <c r="WE22" s="17">
        <v>0.68600000000000005</v>
      </c>
      <c r="WF22" s="17">
        <v>2.2000000000000002</v>
      </c>
      <c r="WG22" s="17">
        <v>2.9009999999999998</v>
      </c>
      <c r="WH22" s="17">
        <v>2.9009999999999998</v>
      </c>
      <c r="WI22" s="17">
        <v>-0.70099999999999996</v>
      </c>
      <c r="WJ22" s="17">
        <v>2.4</v>
      </c>
      <c r="WK22" s="17">
        <v>2.4</v>
      </c>
      <c r="WL22" s="17">
        <v>2.4</v>
      </c>
      <c r="WM22" s="17">
        <v>0</v>
      </c>
      <c r="WN22" s="17">
        <v>2.2000000000000002</v>
      </c>
      <c r="WO22" s="17">
        <v>2.4</v>
      </c>
      <c r="WP22" s="17">
        <v>2.4</v>
      </c>
      <c r="WQ22" s="17">
        <v>-0.2</v>
      </c>
      <c r="WR22" s="17">
        <v>2</v>
      </c>
      <c r="WS22" s="17">
        <v>2.8</v>
      </c>
      <c r="WT22" s="17">
        <v>2.8</v>
      </c>
      <c r="WU22" s="17">
        <v>-0.8</v>
      </c>
      <c r="WV22" s="17">
        <v>4.5999999999999996</v>
      </c>
      <c r="WW22" s="17">
        <v>7.5510000000000002</v>
      </c>
      <c r="WX22" s="17">
        <v>7.5510000000000002</v>
      </c>
      <c r="WY22" s="17">
        <v>-2.9510000000000001</v>
      </c>
      <c r="WZ22" s="17">
        <v>7</v>
      </c>
      <c r="XA22" s="17">
        <v>7</v>
      </c>
      <c r="XB22" s="17">
        <v>7</v>
      </c>
      <c r="XC22" s="17">
        <v>0</v>
      </c>
      <c r="XD22" s="17">
        <v>19.600000000000001</v>
      </c>
      <c r="XE22" s="17">
        <v>18.4466</v>
      </c>
      <c r="XF22" s="17">
        <v>18.4466</v>
      </c>
      <c r="XG22" s="17">
        <v>1.1534</v>
      </c>
      <c r="XH22" s="17">
        <v>9.6999999999999993</v>
      </c>
      <c r="XI22" s="17">
        <v>10.7</v>
      </c>
      <c r="XJ22" s="17">
        <v>10.7</v>
      </c>
      <c r="XK22" s="17">
        <v>-1</v>
      </c>
      <c r="XL22" s="17">
        <v>27.9</v>
      </c>
      <c r="XM22" s="17">
        <v>29</v>
      </c>
      <c r="XN22" s="17">
        <v>29</v>
      </c>
      <c r="XO22" s="17">
        <v>-1.1000000000000001</v>
      </c>
      <c r="XP22" s="17">
        <v>31.8</v>
      </c>
      <c r="XQ22" s="17">
        <v>29</v>
      </c>
      <c r="XR22" s="17">
        <v>29</v>
      </c>
      <c r="XS22" s="17">
        <v>2.8</v>
      </c>
      <c r="XT22" s="17">
        <v>0</v>
      </c>
      <c r="XU22" s="17"/>
      <c r="XV22" s="17"/>
      <c r="XW22" s="17">
        <v>0</v>
      </c>
      <c r="XX22" s="17">
        <v>19</v>
      </c>
      <c r="XY22" s="17">
        <v>19</v>
      </c>
      <c r="XZ22" s="17">
        <v>19</v>
      </c>
      <c r="YA22" s="17">
        <v>0</v>
      </c>
      <c r="YB22" s="17">
        <v>8.4</v>
      </c>
      <c r="YC22" s="17">
        <v>7.37</v>
      </c>
      <c r="YD22" s="17">
        <v>7.37</v>
      </c>
      <c r="YE22" s="17">
        <v>1.03</v>
      </c>
      <c r="YF22" s="17">
        <v>11.2</v>
      </c>
      <c r="YG22" s="17">
        <v>11</v>
      </c>
      <c r="YH22" s="17">
        <v>15</v>
      </c>
      <c r="YI22" s="17">
        <v>-3.8</v>
      </c>
    </row>
    <row r="23" spans="1:659" ht="24" customHeight="1" x14ac:dyDescent="0.3">
      <c r="A23" s="1"/>
      <c r="B23" s="16" t="s">
        <v>92</v>
      </c>
      <c r="C23" s="16" t="s">
        <v>764</v>
      </c>
      <c r="D23" s="17">
        <v>146</v>
      </c>
      <c r="E23" s="17">
        <v>78.465599999999995</v>
      </c>
      <c r="F23" s="17">
        <v>50.947429999999997</v>
      </c>
      <c r="G23" s="17">
        <v>95.052570000000003</v>
      </c>
      <c r="H23" s="17">
        <v>631.20000000000005</v>
      </c>
      <c r="I23" s="17">
        <v>578.60468000000003</v>
      </c>
      <c r="J23" s="17">
        <v>616.09581000000003</v>
      </c>
      <c r="K23" s="17">
        <v>15.104189999999999</v>
      </c>
      <c r="L23" s="17">
        <v>214.5</v>
      </c>
      <c r="M23" s="17">
        <v>188.23038</v>
      </c>
      <c r="N23" s="17">
        <v>200.42690999999999</v>
      </c>
      <c r="O23" s="17">
        <v>14.073090000000001</v>
      </c>
      <c r="P23" s="17"/>
      <c r="Q23" s="17"/>
      <c r="R23" s="17"/>
      <c r="S23" s="17">
        <v>0</v>
      </c>
      <c r="T23" s="17"/>
      <c r="U23" s="17"/>
      <c r="V23" s="17"/>
      <c r="W23" s="17">
        <v>0</v>
      </c>
      <c r="X23" s="17">
        <v>90.4</v>
      </c>
      <c r="Y23" s="17">
        <v>61.228149999999999</v>
      </c>
      <c r="Z23" s="17"/>
      <c r="AA23" s="17">
        <v>90.4</v>
      </c>
      <c r="AB23" s="17">
        <v>159.4</v>
      </c>
      <c r="AC23" s="17">
        <v>155.03767999999999</v>
      </c>
      <c r="AD23" s="17">
        <v>122.99</v>
      </c>
      <c r="AE23" s="17">
        <v>36.409999999999997</v>
      </c>
      <c r="AF23" s="17"/>
      <c r="AG23" s="17"/>
      <c r="AH23" s="17"/>
      <c r="AI23" s="17">
        <v>0</v>
      </c>
      <c r="AJ23" s="17"/>
      <c r="AK23" s="17"/>
      <c r="AL23" s="17"/>
      <c r="AM23" s="17">
        <v>0</v>
      </c>
      <c r="AN23" s="17">
        <v>129.69999999999999</v>
      </c>
      <c r="AO23" s="17">
        <v>135.58393000000001</v>
      </c>
      <c r="AP23" s="17">
        <v>169.35409000000001</v>
      </c>
      <c r="AQ23" s="17">
        <v>-39.654089999999997</v>
      </c>
      <c r="AR23" s="17">
        <v>128.9</v>
      </c>
      <c r="AS23" s="17">
        <v>135.58393000000001</v>
      </c>
      <c r="AT23" s="17">
        <v>169.35409000000001</v>
      </c>
      <c r="AU23" s="17">
        <v>-40.454090000000001</v>
      </c>
      <c r="AV23" s="17">
        <v>128.6</v>
      </c>
      <c r="AW23" s="17">
        <v>135.58393000000001</v>
      </c>
      <c r="AX23" s="17">
        <v>169.35409000000001</v>
      </c>
      <c r="AY23" s="17">
        <v>-40.754089999999998</v>
      </c>
      <c r="AZ23" s="17">
        <v>223.2</v>
      </c>
      <c r="BA23" s="17">
        <v>203.98663999999999</v>
      </c>
      <c r="BB23" s="17">
        <v>254.79399000000001</v>
      </c>
      <c r="BC23" s="17">
        <v>-31.593990000000002</v>
      </c>
      <c r="BD23" s="17">
        <v>215.7</v>
      </c>
      <c r="BE23" s="17">
        <v>207.04159000000001</v>
      </c>
      <c r="BF23" s="17">
        <v>207.04158000000001</v>
      </c>
      <c r="BG23" s="17">
        <v>8.6584199999999996</v>
      </c>
      <c r="BH23" s="17">
        <v>111.5</v>
      </c>
      <c r="BI23" s="17">
        <v>103.83167</v>
      </c>
      <c r="BJ23" s="17">
        <v>103.83166</v>
      </c>
      <c r="BK23" s="17">
        <v>7.6683399999999997</v>
      </c>
      <c r="BL23" s="17">
        <v>188.7</v>
      </c>
      <c r="BM23" s="17">
        <v>198.52875</v>
      </c>
      <c r="BN23" s="17">
        <v>72.836429999999993</v>
      </c>
      <c r="BO23" s="17">
        <v>115.86357</v>
      </c>
      <c r="BP23" s="17">
        <v>3.2</v>
      </c>
      <c r="BQ23" s="17">
        <v>3.4527100000000002</v>
      </c>
      <c r="BR23" s="17">
        <v>3.4527100000000002</v>
      </c>
      <c r="BS23" s="17">
        <v>-0.25270999999999999</v>
      </c>
      <c r="BT23" s="17"/>
      <c r="BU23" s="17"/>
      <c r="BV23" s="17"/>
      <c r="BW23" s="17">
        <v>0</v>
      </c>
      <c r="BX23" s="17"/>
      <c r="BY23" s="17"/>
      <c r="BZ23" s="17"/>
      <c r="CA23" s="17">
        <v>0</v>
      </c>
      <c r="CB23" s="17"/>
      <c r="CC23" s="17"/>
      <c r="CD23" s="17"/>
      <c r="CE23" s="17">
        <v>0</v>
      </c>
      <c r="CF23" s="17"/>
      <c r="CG23" s="17"/>
      <c r="CH23" s="17"/>
      <c r="CI23" s="17">
        <v>0</v>
      </c>
      <c r="CJ23" s="17">
        <v>169.8</v>
      </c>
      <c r="CK23" s="17">
        <v>163.90776</v>
      </c>
      <c r="CL23" s="17">
        <v>163.90776</v>
      </c>
      <c r="CM23" s="17">
        <v>5.8922400000000001</v>
      </c>
      <c r="CN23" s="17">
        <v>7.2</v>
      </c>
      <c r="CO23" s="17">
        <v>5.1333399999999996</v>
      </c>
      <c r="CP23" s="17">
        <v>5.1333399999999996</v>
      </c>
      <c r="CQ23" s="17">
        <v>2.0666600000000002</v>
      </c>
      <c r="CR23" s="17">
        <v>6.4</v>
      </c>
      <c r="CS23" s="17">
        <v>2.8177500000000002</v>
      </c>
      <c r="CT23" s="17">
        <v>2.8177500000000002</v>
      </c>
      <c r="CU23" s="17">
        <v>3.5822500000000002</v>
      </c>
      <c r="CV23" s="17"/>
      <c r="CW23" s="17"/>
      <c r="CX23" s="17"/>
      <c r="CY23" s="17">
        <v>0</v>
      </c>
      <c r="CZ23" s="17">
        <v>6.9</v>
      </c>
      <c r="DA23" s="17">
        <v>6.8787000000000003</v>
      </c>
      <c r="DB23" s="17">
        <v>6.8787000000000003</v>
      </c>
      <c r="DC23" s="17">
        <v>2.1299999999999999E-2</v>
      </c>
      <c r="DD23" s="17">
        <v>11.3</v>
      </c>
      <c r="DE23" s="17">
        <v>14.919409999999999</v>
      </c>
      <c r="DF23" s="17">
        <v>14.91696</v>
      </c>
      <c r="DG23" s="17">
        <v>-3.6169600000000002</v>
      </c>
      <c r="DH23" s="17">
        <v>74</v>
      </c>
      <c r="DI23" s="17">
        <v>49.999720000000003</v>
      </c>
      <c r="DJ23" s="17">
        <v>73.813050000000004</v>
      </c>
      <c r="DK23" s="17">
        <v>0.18695000000000001</v>
      </c>
      <c r="DL23" s="17"/>
      <c r="DM23" s="17"/>
      <c r="DN23" s="17"/>
      <c r="DO23" s="17">
        <v>0</v>
      </c>
      <c r="DP23" s="17"/>
      <c r="DQ23" s="17"/>
      <c r="DR23" s="17"/>
      <c r="DS23" s="17">
        <v>0</v>
      </c>
      <c r="DT23" s="17"/>
      <c r="DU23" s="17"/>
      <c r="DV23" s="17"/>
      <c r="DW23" s="17">
        <v>0</v>
      </c>
      <c r="DX23" s="17"/>
      <c r="DY23" s="17"/>
      <c r="DZ23" s="17"/>
      <c r="EA23" s="17">
        <v>0</v>
      </c>
      <c r="EB23" s="17">
        <v>76.900000000000006</v>
      </c>
      <c r="EC23" s="17">
        <v>75.051320000000004</v>
      </c>
      <c r="ED23" s="17">
        <v>63.105870000000003</v>
      </c>
      <c r="EE23" s="17">
        <v>13.794129999999999</v>
      </c>
      <c r="EF23" s="17">
        <v>79.8</v>
      </c>
      <c r="EG23" s="17">
        <v>110.26260000000001</v>
      </c>
      <c r="EH23" s="17">
        <v>20.619</v>
      </c>
      <c r="EI23" s="17">
        <v>59.180999999999997</v>
      </c>
      <c r="EJ23" s="17"/>
      <c r="EK23" s="17"/>
      <c r="EL23" s="17"/>
      <c r="EM23" s="17">
        <v>0</v>
      </c>
      <c r="EN23" s="17"/>
      <c r="EO23" s="17"/>
      <c r="EP23" s="17"/>
      <c r="EQ23" s="17">
        <v>0</v>
      </c>
      <c r="ER23" s="17"/>
      <c r="ES23" s="17"/>
      <c r="ET23" s="17"/>
      <c r="EU23" s="17">
        <v>0</v>
      </c>
      <c r="EV23" s="17">
        <v>6.5</v>
      </c>
      <c r="EW23" s="17">
        <v>6.39</v>
      </c>
      <c r="EX23" s="17">
        <v>6.39</v>
      </c>
      <c r="EY23" s="17">
        <v>0.11</v>
      </c>
      <c r="EZ23" s="17">
        <v>0</v>
      </c>
      <c r="FA23" s="17">
        <v>144.33053000000001</v>
      </c>
      <c r="FB23" s="17"/>
      <c r="FC23" s="17">
        <v>0</v>
      </c>
      <c r="FD23" s="17">
        <v>54</v>
      </c>
      <c r="FE23" s="17">
        <v>51.475299999999997</v>
      </c>
      <c r="FF23" s="17">
        <v>38.760550000000002</v>
      </c>
      <c r="FG23" s="17">
        <v>15.23945</v>
      </c>
      <c r="FH23" s="17">
        <v>152.5</v>
      </c>
      <c r="FI23" s="17">
        <v>151.21556000000001</v>
      </c>
      <c r="FJ23" s="17">
        <v>67.010559999999998</v>
      </c>
      <c r="FK23" s="17">
        <v>85.489440000000002</v>
      </c>
      <c r="FL23" s="17">
        <v>30.4</v>
      </c>
      <c r="FM23" s="17"/>
      <c r="FN23" s="17"/>
      <c r="FO23" s="17">
        <v>30.4</v>
      </c>
      <c r="FP23" s="17">
        <v>18.399999999999999</v>
      </c>
      <c r="FQ23" s="17">
        <v>18.264620000000001</v>
      </c>
      <c r="FR23" s="17">
        <v>17.56213</v>
      </c>
      <c r="FS23" s="17">
        <v>0.83787</v>
      </c>
      <c r="FT23" s="17">
        <v>12.2</v>
      </c>
      <c r="FU23" s="17">
        <v>11.65048</v>
      </c>
      <c r="FV23" s="17">
        <v>11.65048</v>
      </c>
      <c r="FW23" s="17">
        <v>0.54952000000000001</v>
      </c>
      <c r="FX23" s="17">
        <v>91.7</v>
      </c>
      <c r="FY23" s="17">
        <v>87.68835</v>
      </c>
      <c r="FZ23" s="17">
        <v>87.688339999999997</v>
      </c>
      <c r="GA23" s="17">
        <v>4.01166</v>
      </c>
      <c r="GB23" s="17">
        <v>144.9</v>
      </c>
      <c r="GC23" s="17">
        <v>172.42404999999999</v>
      </c>
      <c r="GD23" s="17">
        <v>184.91484</v>
      </c>
      <c r="GE23" s="17">
        <v>-40.01484</v>
      </c>
      <c r="GF23" s="17">
        <v>145</v>
      </c>
      <c r="GG23" s="17">
        <v>172.42404999999999</v>
      </c>
      <c r="GH23" s="17">
        <v>184.91484</v>
      </c>
      <c r="GI23" s="17">
        <v>-39.914839999999998</v>
      </c>
      <c r="GJ23" s="17">
        <v>163.80000000000001</v>
      </c>
      <c r="GK23" s="17">
        <v>172.94184000000001</v>
      </c>
      <c r="GL23" s="17">
        <v>185.47013999999999</v>
      </c>
      <c r="GM23" s="17">
        <v>-21.67014</v>
      </c>
      <c r="GN23" s="17">
        <v>110</v>
      </c>
      <c r="GO23" s="17">
        <v>110.37475000000001</v>
      </c>
      <c r="GP23" s="17">
        <v>107.9723</v>
      </c>
      <c r="GQ23" s="17">
        <v>2.0276999999999998</v>
      </c>
      <c r="GR23" s="17">
        <v>7.4</v>
      </c>
      <c r="GS23" s="17">
        <v>7.5072400000000004</v>
      </c>
      <c r="GT23" s="17">
        <v>7.5072299999999998</v>
      </c>
      <c r="GU23" s="17">
        <v>-0.10723000000000001</v>
      </c>
      <c r="GV23" s="17">
        <v>8.9</v>
      </c>
      <c r="GW23" s="17">
        <v>7.8757999999999999</v>
      </c>
      <c r="GX23" s="17">
        <v>7.8757900000000003</v>
      </c>
      <c r="GY23" s="17">
        <v>1.0242100000000001</v>
      </c>
      <c r="GZ23" s="17">
        <v>24.4</v>
      </c>
      <c r="HA23" s="17">
        <v>24.743729999999999</v>
      </c>
      <c r="HB23" s="17"/>
      <c r="HC23" s="17">
        <v>24.4</v>
      </c>
      <c r="HD23" s="17">
        <v>22.1</v>
      </c>
      <c r="HE23" s="17">
        <v>21.751449999999998</v>
      </c>
      <c r="HF23" s="17">
        <v>21.751449999999998</v>
      </c>
      <c r="HG23" s="17">
        <v>0.34855000000000003</v>
      </c>
      <c r="HH23" s="17">
        <v>2</v>
      </c>
      <c r="HI23" s="17">
        <v>1.97359</v>
      </c>
      <c r="HJ23" s="17">
        <v>1.9735799999999999</v>
      </c>
      <c r="HK23" s="17">
        <v>2.6419999999999999E-2</v>
      </c>
      <c r="HL23" s="17"/>
      <c r="HM23" s="17"/>
      <c r="HN23" s="17"/>
      <c r="HO23" s="17">
        <v>0</v>
      </c>
      <c r="HP23" s="17">
        <v>68.400000000000006</v>
      </c>
      <c r="HQ23" s="17">
        <v>70.673199999999994</v>
      </c>
      <c r="HR23" s="17">
        <v>166.14442</v>
      </c>
      <c r="HS23" s="17">
        <v>-97.744420000000005</v>
      </c>
      <c r="HT23" s="17"/>
      <c r="HU23" s="17"/>
      <c r="HV23" s="17"/>
      <c r="HW23" s="17">
        <v>0</v>
      </c>
      <c r="HX23" s="17"/>
      <c r="HY23" s="17"/>
      <c r="HZ23" s="17"/>
      <c r="IA23" s="17">
        <v>0</v>
      </c>
      <c r="IB23" s="17">
        <v>53.5</v>
      </c>
      <c r="IC23" s="17">
        <v>69.362049999999996</v>
      </c>
      <c r="ID23" s="17">
        <v>4.6391999999999998</v>
      </c>
      <c r="IE23" s="17">
        <v>48.860799999999998</v>
      </c>
      <c r="IF23" s="17">
        <v>0</v>
      </c>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127.1</v>
      </c>
      <c r="JE23" s="17">
        <v>132.70939000000001</v>
      </c>
      <c r="JF23" s="17">
        <v>101.32411</v>
      </c>
      <c r="JG23" s="17">
        <v>25.77589</v>
      </c>
      <c r="JH23" s="17">
        <v>86.2</v>
      </c>
      <c r="JI23" s="17">
        <v>96.083780000000004</v>
      </c>
      <c r="JJ23" s="17">
        <v>185.36308</v>
      </c>
      <c r="JK23" s="17">
        <v>-99.163079999999994</v>
      </c>
      <c r="JL23" s="17">
        <v>86.3</v>
      </c>
      <c r="JM23" s="17">
        <v>96.083780000000004</v>
      </c>
      <c r="JN23" s="17">
        <v>185.36308</v>
      </c>
      <c r="JO23" s="17">
        <v>-99.063079999999999</v>
      </c>
      <c r="JP23" s="17">
        <v>86.2</v>
      </c>
      <c r="JQ23" s="17">
        <v>96.083780000000004</v>
      </c>
      <c r="JR23" s="17">
        <v>185.36308</v>
      </c>
      <c r="JS23" s="17">
        <v>-99.163079999999994</v>
      </c>
      <c r="JT23" s="17">
        <v>173.6</v>
      </c>
      <c r="JU23" s="17">
        <v>144.55847</v>
      </c>
      <c r="JV23" s="17">
        <v>278.87959999999998</v>
      </c>
      <c r="JW23" s="17">
        <v>-105.2796</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c r="LE23" s="17"/>
      <c r="LF23" s="17"/>
      <c r="LG23" s="17">
        <v>0</v>
      </c>
      <c r="LH23" s="17">
        <v>137.5</v>
      </c>
      <c r="LI23" s="17">
        <v>148.4468</v>
      </c>
      <c r="LJ23" s="17">
        <v>88.496170000000006</v>
      </c>
      <c r="LK23" s="17">
        <v>49.003830000000001</v>
      </c>
      <c r="LL23" s="17">
        <v>67.099999999999994</v>
      </c>
      <c r="LM23" s="17">
        <v>66.472239999999999</v>
      </c>
      <c r="LN23" s="17">
        <v>92.443790000000007</v>
      </c>
      <c r="LO23" s="17">
        <v>-25.343789999999998</v>
      </c>
      <c r="LP23" s="17">
        <v>66.3</v>
      </c>
      <c r="LQ23" s="17">
        <v>67.133979999999994</v>
      </c>
      <c r="LR23" s="17">
        <v>67.133979999999994</v>
      </c>
      <c r="LS23" s="17">
        <v>-0.83398000000000005</v>
      </c>
      <c r="LT23" s="17">
        <v>63</v>
      </c>
      <c r="LU23" s="17">
        <v>62.113</v>
      </c>
      <c r="LV23" s="17">
        <v>72.373980000000003</v>
      </c>
      <c r="LW23" s="17">
        <v>-9.3739799999999995</v>
      </c>
      <c r="LX23" s="17">
        <v>29.8</v>
      </c>
      <c r="LY23" s="17">
        <v>29.951450000000001</v>
      </c>
      <c r="LZ23" s="17">
        <v>29.951450000000001</v>
      </c>
      <c r="MA23" s="17">
        <v>-0.15145</v>
      </c>
      <c r="MB23" s="17"/>
      <c r="MC23" s="17"/>
      <c r="MD23" s="17"/>
      <c r="ME23" s="17">
        <v>0</v>
      </c>
      <c r="MF23" s="17"/>
      <c r="MG23" s="17"/>
      <c r="MH23" s="17"/>
      <c r="MI23" s="17">
        <v>0</v>
      </c>
      <c r="MJ23" s="17"/>
      <c r="MK23" s="17"/>
      <c r="ML23" s="17"/>
      <c r="MM23" s="17">
        <v>0</v>
      </c>
      <c r="MN23" s="17">
        <v>146.80000000000001</v>
      </c>
      <c r="MO23" s="17">
        <v>151.08867000000001</v>
      </c>
      <c r="MP23" s="17">
        <v>151.08869999999999</v>
      </c>
      <c r="MQ23" s="17">
        <v>-4.2887000000000004</v>
      </c>
      <c r="MR23" s="17">
        <v>148.80000000000001</v>
      </c>
      <c r="MS23" s="17">
        <v>151.08867000000001</v>
      </c>
      <c r="MT23" s="17">
        <v>151.08869999999999</v>
      </c>
      <c r="MU23" s="17">
        <v>-2.2887</v>
      </c>
      <c r="MV23" s="17">
        <v>150.19999999999999</v>
      </c>
      <c r="MW23" s="17">
        <v>151.54239000000001</v>
      </c>
      <c r="MX23" s="17">
        <v>151.54241999999999</v>
      </c>
      <c r="MY23" s="17">
        <v>-1.3424199999999999</v>
      </c>
      <c r="MZ23" s="17">
        <v>0</v>
      </c>
      <c r="NA23" s="17"/>
      <c r="NB23" s="17"/>
      <c r="NC23" s="17">
        <v>0</v>
      </c>
      <c r="ND23" s="17"/>
      <c r="NE23" s="17"/>
      <c r="NF23" s="17"/>
      <c r="NG23" s="17">
        <v>0</v>
      </c>
      <c r="NH23" s="17">
        <v>0</v>
      </c>
      <c r="NI23" s="17"/>
      <c r="NJ23" s="17"/>
      <c r="NK23" s="17">
        <v>0</v>
      </c>
      <c r="NL23" s="17"/>
      <c r="NM23" s="17"/>
      <c r="NN23" s="17"/>
      <c r="NO23" s="17">
        <v>0</v>
      </c>
      <c r="NP23" s="17"/>
      <c r="NQ23" s="17"/>
      <c r="NR23" s="17"/>
      <c r="NS23" s="17">
        <v>0</v>
      </c>
      <c r="NT23" s="17">
        <v>219</v>
      </c>
      <c r="NU23" s="17">
        <v>206.29034999999999</v>
      </c>
      <c r="NV23" s="17">
        <v>206.29033999999999</v>
      </c>
      <c r="NW23" s="17">
        <v>12.70966</v>
      </c>
      <c r="NX23" s="17">
        <v>105</v>
      </c>
      <c r="NY23" s="17">
        <v>103.45492</v>
      </c>
      <c r="NZ23" s="17">
        <v>103.45492</v>
      </c>
      <c r="OA23" s="17">
        <v>1.54508</v>
      </c>
      <c r="OB23" s="17">
        <v>0.1</v>
      </c>
      <c r="OC23" s="17">
        <v>7.8E-2</v>
      </c>
      <c r="OD23" s="17">
        <v>7.8E-2</v>
      </c>
      <c r="OE23" s="17">
        <v>2.1999999999999999E-2</v>
      </c>
      <c r="OF23" s="17">
        <v>28.8</v>
      </c>
      <c r="OG23" s="17">
        <v>17.300630000000002</v>
      </c>
      <c r="OH23" s="17">
        <v>23.59</v>
      </c>
      <c r="OI23" s="17">
        <v>5.21</v>
      </c>
      <c r="OJ23" s="17">
        <v>79.3</v>
      </c>
      <c r="OK23" s="17">
        <v>78.606999999999999</v>
      </c>
      <c r="OL23" s="17">
        <v>78.606999999999999</v>
      </c>
      <c r="OM23" s="17">
        <v>0.69299999999999995</v>
      </c>
      <c r="ON23" s="17">
        <v>10.6</v>
      </c>
      <c r="OO23" s="17">
        <v>12.9</v>
      </c>
      <c r="OP23" s="17">
        <v>10.592000000000001</v>
      </c>
      <c r="OQ23" s="17">
        <v>8.0000000000000002E-3</v>
      </c>
      <c r="OR23" s="17">
        <v>0</v>
      </c>
      <c r="OS23" s="17"/>
      <c r="OT23" s="17"/>
      <c r="OU23" s="17">
        <v>0</v>
      </c>
      <c r="OV23" s="17"/>
      <c r="OW23" s="17"/>
      <c r="OX23" s="17"/>
      <c r="OY23" s="17">
        <v>0</v>
      </c>
      <c r="OZ23" s="17"/>
      <c r="PA23" s="17"/>
      <c r="PB23" s="17"/>
      <c r="PC23" s="17">
        <v>0</v>
      </c>
      <c r="PD23" s="17">
        <v>9.9</v>
      </c>
      <c r="PE23" s="17">
        <v>9.9830000000000005</v>
      </c>
      <c r="PF23" s="17">
        <v>9.0000199999999992</v>
      </c>
      <c r="PG23" s="17">
        <v>0.89998</v>
      </c>
      <c r="PH23" s="17">
        <v>5.4</v>
      </c>
      <c r="PI23" s="17">
        <v>5.67</v>
      </c>
      <c r="PJ23" s="17"/>
      <c r="PK23" s="17">
        <v>5.4</v>
      </c>
      <c r="PL23" s="17">
        <v>199.9</v>
      </c>
      <c r="PM23" s="17"/>
      <c r="PN23" s="17">
        <v>191</v>
      </c>
      <c r="PO23" s="17">
        <v>8.9</v>
      </c>
      <c r="PP23" s="17">
        <v>0</v>
      </c>
      <c r="PQ23" s="17"/>
      <c r="PR23" s="17">
        <v>1</v>
      </c>
      <c r="PS23" s="17">
        <v>-1</v>
      </c>
      <c r="PT23" s="17">
        <v>1.9</v>
      </c>
      <c r="PU23" s="17">
        <v>1.8</v>
      </c>
      <c r="PV23" s="17">
        <v>1.8</v>
      </c>
      <c r="PW23" s="17">
        <v>0.1</v>
      </c>
      <c r="PX23" s="17">
        <v>4.9000000000000004</v>
      </c>
      <c r="PY23" s="17">
        <v>4.4000000000000004</v>
      </c>
      <c r="PZ23" s="17">
        <v>4.4000000000000004</v>
      </c>
      <c r="QA23" s="17">
        <v>0.5</v>
      </c>
      <c r="QB23" s="17">
        <v>20.6</v>
      </c>
      <c r="QC23" s="17">
        <v>19.417470000000002</v>
      </c>
      <c r="QD23" s="17">
        <v>19.417470000000002</v>
      </c>
      <c r="QE23" s="17">
        <v>1.1825300000000001</v>
      </c>
      <c r="QF23" s="17">
        <v>5.8</v>
      </c>
      <c r="QG23" s="17">
        <v>4.2</v>
      </c>
      <c r="QH23" s="17">
        <v>4.2</v>
      </c>
      <c r="QI23" s="17">
        <v>1.6</v>
      </c>
      <c r="QJ23" s="17">
        <v>7.2</v>
      </c>
      <c r="QK23" s="17"/>
      <c r="QL23" s="17">
        <v>4</v>
      </c>
      <c r="QM23" s="17">
        <v>3.2</v>
      </c>
      <c r="QN23" s="17">
        <v>3.5</v>
      </c>
      <c r="QO23" s="17">
        <v>3.5</v>
      </c>
      <c r="QP23" s="17">
        <v>3.5</v>
      </c>
      <c r="QQ23" s="17">
        <v>0</v>
      </c>
      <c r="QR23" s="17">
        <v>18.5</v>
      </c>
      <c r="QS23" s="17">
        <v>17.864070000000002</v>
      </c>
      <c r="QT23" s="17">
        <v>17.864070000000002</v>
      </c>
      <c r="QU23" s="17">
        <v>0.63593</v>
      </c>
      <c r="QV23" s="17">
        <v>14.9</v>
      </c>
      <c r="QW23" s="17"/>
      <c r="QX23" s="17">
        <v>15.384</v>
      </c>
      <c r="QY23" s="17">
        <v>-0.48399999999999999</v>
      </c>
      <c r="QZ23" s="17">
        <v>18.100000000000001</v>
      </c>
      <c r="RA23" s="17">
        <v>17.994</v>
      </c>
      <c r="RB23" s="17">
        <v>17.994</v>
      </c>
      <c r="RC23" s="17">
        <v>0.106</v>
      </c>
      <c r="RD23" s="17">
        <v>4.7</v>
      </c>
      <c r="RE23" s="17">
        <v>3.82986</v>
      </c>
      <c r="RF23" s="17">
        <v>6.24</v>
      </c>
      <c r="RG23" s="17">
        <v>-1.54</v>
      </c>
      <c r="RH23" s="17">
        <v>12.3</v>
      </c>
      <c r="RI23" s="17">
        <v>7.9040600000000003</v>
      </c>
      <c r="RJ23" s="17">
        <v>14.14</v>
      </c>
      <c r="RK23" s="17">
        <v>-1.84</v>
      </c>
      <c r="RL23" s="17">
        <v>18.899999999999999</v>
      </c>
      <c r="RM23" s="17"/>
      <c r="RN23" s="17">
        <v>12.916</v>
      </c>
      <c r="RO23" s="17">
        <v>5.984</v>
      </c>
      <c r="RP23" s="17">
        <v>2.5</v>
      </c>
      <c r="RQ23" s="17">
        <v>2.1989999999999998</v>
      </c>
      <c r="RR23" s="17">
        <v>2.1989999999999998</v>
      </c>
      <c r="RS23" s="17">
        <v>0.30099999999999999</v>
      </c>
      <c r="RT23" s="17">
        <v>10.1</v>
      </c>
      <c r="RU23" s="17">
        <v>16.043980000000001</v>
      </c>
      <c r="RV23" s="17"/>
      <c r="RW23" s="17">
        <v>10.1</v>
      </c>
      <c r="RX23" s="17">
        <v>1.9</v>
      </c>
      <c r="RY23" s="17">
        <v>1.2</v>
      </c>
      <c r="RZ23" s="17">
        <v>1.2</v>
      </c>
      <c r="SA23" s="17">
        <v>0.7</v>
      </c>
      <c r="SB23" s="17">
        <v>0</v>
      </c>
      <c r="SC23" s="17">
        <v>0.4</v>
      </c>
      <c r="SD23" s="17">
        <v>0.4</v>
      </c>
      <c r="SE23" s="17">
        <v>-0.4</v>
      </c>
      <c r="SF23" s="17">
        <v>9.8000000000000007</v>
      </c>
      <c r="SG23" s="17">
        <v>7.3</v>
      </c>
      <c r="SH23" s="17">
        <v>7.3</v>
      </c>
      <c r="SI23" s="17">
        <v>2.5</v>
      </c>
      <c r="SJ23" s="17">
        <v>4.5999999999999996</v>
      </c>
      <c r="SK23" s="17">
        <v>2.8</v>
      </c>
      <c r="SL23" s="17">
        <v>2.8</v>
      </c>
      <c r="SM23" s="17">
        <v>1.8</v>
      </c>
      <c r="SN23" s="17">
        <v>15.6</v>
      </c>
      <c r="SO23" s="17">
        <v>7</v>
      </c>
      <c r="SP23" s="17">
        <v>7</v>
      </c>
      <c r="SQ23" s="17">
        <v>8.6</v>
      </c>
      <c r="SR23" s="17">
        <v>20.2</v>
      </c>
      <c r="SS23" s="17">
        <v>10</v>
      </c>
      <c r="ST23" s="17">
        <v>10</v>
      </c>
      <c r="SU23" s="17">
        <v>10.199999999999999</v>
      </c>
      <c r="SV23" s="17">
        <v>18.600000000000001</v>
      </c>
      <c r="SW23" s="17">
        <v>16.019410000000001</v>
      </c>
      <c r="SX23" s="17">
        <v>16.019410000000001</v>
      </c>
      <c r="SY23" s="17">
        <v>2.5805899999999999</v>
      </c>
      <c r="SZ23" s="17">
        <v>11.8</v>
      </c>
      <c r="TA23" s="17">
        <v>9.3541000000000007</v>
      </c>
      <c r="TB23" s="17">
        <v>14.183</v>
      </c>
      <c r="TC23" s="17">
        <v>-2.383</v>
      </c>
      <c r="TD23" s="17">
        <v>7.8</v>
      </c>
      <c r="TE23" s="17">
        <v>6.8007799999999996</v>
      </c>
      <c r="TF23" s="17">
        <v>12.632999999999999</v>
      </c>
      <c r="TG23" s="17">
        <v>-4.8330000000000002</v>
      </c>
      <c r="TH23" s="17">
        <v>35.700000000000003</v>
      </c>
      <c r="TI23" s="17">
        <v>35.183</v>
      </c>
      <c r="TJ23" s="17">
        <v>35.183</v>
      </c>
      <c r="TK23" s="17">
        <v>0.51700000000000002</v>
      </c>
      <c r="TL23" s="17">
        <v>1.7</v>
      </c>
      <c r="TM23" s="17">
        <v>10.125170000000001</v>
      </c>
      <c r="TN23" s="17">
        <v>5.556</v>
      </c>
      <c r="TO23" s="17">
        <v>-3.8559999999999999</v>
      </c>
      <c r="TP23" s="17">
        <v>5.5</v>
      </c>
      <c r="TQ23" s="17">
        <v>13.059340000000001</v>
      </c>
      <c r="TR23" s="17">
        <v>12.718</v>
      </c>
      <c r="TS23" s="17">
        <v>-7.218</v>
      </c>
      <c r="TT23" s="17">
        <v>0</v>
      </c>
      <c r="TU23" s="17">
        <v>0.23300000000000001</v>
      </c>
      <c r="TV23" s="17">
        <v>0.23300000000000001</v>
      </c>
      <c r="TW23" s="17">
        <v>-0.23300000000000001</v>
      </c>
      <c r="TX23" s="17">
        <v>0</v>
      </c>
      <c r="TY23" s="17">
        <v>0.68600000000000005</v>
      </c>
      <c r="TZ23" s="17">
        <v>0.68600000000000005</v>
      </c>
      <c r="UA23" s="17">
        <v>-0.68600000000000005</v>
      </c>
      <c r="UB23" s="17">
        <v>10.5</v>
      </c>
      <c r="UC23" s="17">
        <v>8</v>
      </c>
      <c r="UD23" s="17">
        <v>8</v>
      </c>
      <c r="UE23" s="17">
        <v>2.5</v>
      </c>
      <c r="UF23" s="17">
        <v>8.4</v>
      </c>
      <c r="UG23" s="17">
        <v>2.5</v>
      </c>
      <c r="UH23" s="17">
        <v>2.5</v>
      </c>
      <c r="UI23" s="17">
        <v>5.9</v>
      </c>
      <c r="UJ23" s="17">
        <v>7</v>
      </c>
      <c r="UK23" s="17">
        <v>7.7</v>
      </c>
      <c r="UL23" s="17">
        <v>7.7</v>
      </c>
      <c r="UM23" s="17">
        <v>-0.7</v>
      </c>
      <c r="UN23" s="17">
        <v>17</v>
      </c>
      <c r="UO23" s="17">
        <v>20</v>
      </c>
      <c r="UP23" s="17">
        <v>5</v>
      </c>
      <c r="UQ23" s="17">
        <v>12</v>
      </c>
      <c r="UR23" s="17">
        <v>10.199999999999999</v>
      </c>
      <c r="US23" s="17">
        <v>10</v>
      </c>
      <c r="UT23" s="17">
        <v>5.5</v>
      </c>
      <c r="UU23" s="17">
        <v>4.7</v>
      </c>
      <c r="UV23" s="17">
        <v>10</v>
      </c>
      <c r="UW23" s="17">
        <v>10</v>
      </c>
      <c r="UX23" s="17">
        <v>6</v>
      </c>
      <c r="UY23" s="17">
        <v>4</v>
      </c>
      <c r="UZ23" s="17">
        <v>8.3000000000000007</v>
      </c>
      <c r="VA23" s="17">
        <v>9.1999999999999993</v>
      </c>
      <c r="VB23" s="17">
        <v>8.8239999999999998</v>
      </c>
      <c r="VC23" s="17">
        <v>-0.52400000000000002</v>
      </c>
      <c r="VD23" s="17">
        <v>251.1</v>
      </c>
      <c r="VE23" s="17">
        <v>209.619</v>
      </c>
      <c r="VF23" s="17">
        <v>209.619</v>
      </c>
      <c r="VG23" s="17">
        <v>41.481000000000002</v>
      </c>
      <c r="VH23" s="17">
        <v>7.2</v>
      </c>
      <c r="VI23" s="17">
        <v>12.02</v>
      </c>
      <c r="VJ23" s="17">
        <v>12.02</v>
      </c>
      <c r="VK23" s="17">
        <v>-4.82</v>
      </c>
      <c r="VL23" s="17">
        <v>142.9</v>
      </c>
      <c r="VM23" s="17">
        <v>142.36000000000001</v>
      </c>
      <c r="VN23" s="17">
        <v>142.36000000000001</v>
      </c>
      <c r="VO23" s="17">
        <v>0.54</v>
      </c>
      <c r="VP23" s="17">
        <v>0.6</v>
      </c>
      <c r="VQ23" s="17">
        <v>0.6</v>
      </c>
      <c r="VR23" s="17">
        <v>0.6</v>
      </c>
      <c r="VS23" s="17">
        <v>0</v>
      </c>
      <c r="VT23" s="17">
        <v>0</v>
      </c>
      <c r="VU23" s="17">
        <v>1.5503800000000001</v>
      </c>
      <c r="VV23" s="17">
        <v>2</v>
      </c>
      <c r="VW23" s="17">
        <v>-2</v>
      </c>
      <c r="VX23" s="17">
        <v>0</v>
      </c>
      <c r="VY23" s="17">
        <v>1.5309600000000001</v>
      </c>
      <c r="VZ23" s="17">
        <v>2</v>
      </c>
      <c r="WA23" s="17">
        <v>-2</v>
      </c>
      <c r="WB23" s="17">
        <v>101.7</v>
      </c>
      <c r="WC23" s="17">
        <v>102.075</v>
      </c>
      <c r="WD23" s="17">
        <v>102.075</v>
      </c>
      <c r="WE23" s="17">
        <v>-0.375</v>
      </c>
      <c r="WF23" s="17">
        <v>2.2000000000000002</v>
      </c>
      <c r="WG23" s="17">
        <v>2.9009999999999998</v>
      </c>
      <c r="WH23" s="17">
        <v>2.9009999999999998</v>
      </c>
      <c r="WI23" s="17">
        <v>-0.70099999999999996</v>
      </c>
      <c r="WJ23" s="17">
        <v>2.4</v>
      </c>
      <c r="WK23" s="17">
        <v>2.4</v>
      </c>
      <c r="WL23" s="17">
        <v>2.4</v>
      </c>
      <c r="WM23" s="17">
        <v>0</v>
      </c>
      <c r="WN23" s="17">
        <v>2.2000000000000002</v>
      </c>
      <c r="WO23" s="17">
        <v>2.4</v>
      </c>
      <c r="WP23" s="17">
        <v>2.4</v>
      </c>
      <c r="WQ23" s="17">
        <v>-0.2</v>
      </c>
      <c r="WR23" s="17">
        <v>2</v>
      </c>
      <c r="WS23" s="17">
        <v>2.8</v>
      </c>
      <c r="WT23" s="17">
        <v>2.8</v>
      </c>
      <c r="WU23" s="17">
        <v>-0.8</v>
      </c>
      <c r="WV23" s="17">
        <v>7.3</v>
      </c>
      <c r="WW23" s="17">
        <v>10.063000000000001</v>
      </c>
      <c r="WX23" s="17">
        <v>10.063000000000001</v>
      </c>
      <c r="WY23" s="17">
        <v>-2.7629999999999999</v>
      </c>
      <c r="WZ23" s="17">
        <v>7</v>
      </c>
      <c r="XA23" s="17">
        <v>7</v>
      </c>
      <c r="XB23" s="17">
        <v>7</v>
      </c>
      <c r="XC23" s="17">
        <v>0</v>
      </c>
      <c r="XD23" s="17">
        <v>19.899999999999999</v>
      </c>
      <c r="XE23" s="17">
        <v>18.4466</v>
      </c>
      <c r="XF23" s="17">
        <v>18.4466</v>
      </c>
      <c r="XG23" s="17">
        <v>1.4534</v>
      </c>
      <c r="XH23" s="17">
        <v>9.4</v>
      </c>
      <c r="XI23" s="17">
        <v>10.7</v>
      </c>
      <c r="XJ23" s="17">
        <v>10.7</v>
      </c>
      <c r="XK23" s="17">
        <v>-1.3</v>
      </c>
      <c r="XL23" s="17">
        <v>27.7</v>
      </c>
      <c r="XM23" s="17">
        <v>29</v>
      </c>
      <c r="XN23" s="17">
        <v>29</v>
      </c>
      <c r="XO23" s="17">
        <v>-1.3</v>
      </c>
      <c r="XP23" s="17">
        <v>31.9</v>
      </c>
      <c r="XQ23" s="17">
        <v>29</v>
      </c>
      <c r="XR23" s="17">
        <v>29</v>
      </c>
      <c r="XS23" s="17">
        <v>2.9</v>
      </c>
      <c r="XT23" s="17">
        <v>0</v>
      </c>
      <c r="XU23" s="17"/>
      <c r="XV23" s="17"/>
      <c r="XW23" s="17">
        <v>0</v>
      </c>
      <c r="XX23" s="17">
        <v>19.100000000000001</v>
      </c>
      <c r="XY23" s="17">
        <v>19</v>
      </c>
      <c r="XZ23" s="17">
        <v>19</v>
      </c>
      <c r="YA23" s="17">
        <v>0.1</v>
      </c>
      <c r="YB23" s="17">
        <v>8.1999999999999993</v>
      </c>
      <c r="YC23" s="17">
        <v>7.37</v>
      </c>
      <c r="YD23" s="17">
        <v>7.37</v>
      </c>
      <c r="YE23" s="17">
        <v>0.83</v>
      </c>
      <c r="YF23" s="17">
        <v>11.2</v>
      </c>
      <c r="YG23" s="17">
        <v>11</v>
      </c>
      <c r="YH23" s="17">
        <v>15</v>
      </c>
      <c r="YI23" s="17">
        <v>-3.8</v>
      </c>
    </row>
    <row r="24" spans="1:659" ht="24" customHeight="1" x14ac:dyDescent="0.3">
      <c r="A24" s="1"/>
      <c r="B24" s="18" t="s">
        <v>92</v>
      </c>
      <c r="C24" s="18" t="s">
        <v>765</v>
      </c>
      <c r="D24" s="19">
        <v>144.5</v>
      </c>
      <c r="E24" s="19">
        <v>76.82311</v>
      </c>
      <c r="F24" s="19">
        <v>51.981360000000002</v>
      </c>
      <c r="G24" s="19">
        <v>92.518640000000005</v>
      </c>
      <c r="H24" s="19">
        <v>629.29999999999995</v>
      </c>
      <c r="I24" s="19">
        <v>583.16223000000002</v>
      </c>
      <c r="J24" s="19">
        <v>625.99590999999998</v>
      </c>
      <c r="K24" s="19">
        <v>3.30409</v>
      </c>
      <c r="L24" s="19">
        <v>214.5</v>
      </c>
      <c r="M24" s="19">
        <v>189.71303</v>
      </c>
      <c r="N24" s="19">
        <v>203.64759000000001</v>
      </c>
      <c r="O24" s="19">
        <v>10.852410000000001</v>
      </c>
      <c r="P24" s="19"/>
      <c r="Q24" s="19"/>
      <c r="R24" s="19"/>
      <c r="S24" s="19">
        <v>0</v>
      </c>
      <c r="T24" s="19"/>
      <c r="U24" s="19"/>
      <c r="V24" s="19"/>
      <c r="W24" s="19">
        <v>0</v>
      </c>
      <c r="X24" s="19">
        <v>90.1</v>
      </c>
      <c r="Y24" s="19">
        <v>61.228149999999999</v>
      </c>
      <c r="Z24" s="19">
        <v>12.091609999999999</v>
      </c>
      <c r="AA24" s="19">
        <v>78.008390000000006</v>
      </c>
      <c r="AB24" s="19">
        <v>160</v>
      </c>
      <c r="AC24" s="19">
        <v>155.03767999999999</v>
      </c>
      <c r="AD24" s="19">
        <v>122.99</v>
      </c>
      <c r="AE24" s="19">
        <v>37.01</v>
      </c>
      <c r="AF24" s="19"/>
      <c r="AG24" s="19"/>
      <c r="AH24" s="19"/>
      <c r="AI24" s="19">
        <v>0</v>
      </c>
      <c r="AJ24" s="19"/>
      <c r="AK24" s="19"/>
      <c r="AL24" s="19"/>
      <c r="AM24" s="19">
        <v>0</v>
      </c>
      <c r="AN24" s="19">
        <v>128.19999999999999</v>
      </c>
      <c r="AO24" s="19">
        <v>135.58394000000001</v>
      </c>
      <c r="AP24" s="19">
        <v>171.5737</v>
      </c>
      <c r="AQ24" s="19">
        <v>-43.373699999999999</v>
      </c>
      <c r="AR24" s="19">
        <v>130.4</v>
      </c>
      <c r="AS24" s="19">
        <v>135.58394000000001</v>
      </c>
      <c r="AT24" s="19">
        <v>171.5737</v>
      </c>
      <c r="AU24" s="19">
        <v>-41.173699999999997</v>
      </c>
      <c r="AV24" s="19">
        <v>129.6</v>
      </c>
      <c r="AW24" s="19">
        <v>135.58394000000001</v>
      </c>
      <c r="AX24" s="19">
        <v>171.5737</v>
      </c>
      <c r="AY24" s="19">
        <v>-41.973700000000001</v>
      </c>
      <c r="AZ24" s="19">
        <v>226</v>
      </c>
      <c r="BA24" s="19">
        <v>203.98665</v>
      </c>
      <c r="BB24" s="19">
        <v>258.13341000000003</v>
      </c>
      <c r="BC24" s="19">
        <v>-32.133409999999998</v>
      </c>
      <c r="BD24" s="19">
        <v>214.8</v>
      </c>
      <c r="BE24" s="19">
        <v>207.04159000000001</v>
      </c>
      <c r="BF24" s="19">
        <v>207.04158000000001</v>
      </c>
      <c r="BG24" s="19">
        <v>7.7584200000000001</v>
      </c>
      <c r="BH24" s="19">
        <v>110.9</v>
      </c>
      <c r="BI24" s="19">
        <v>103.83167</v>
      </c>
      <c r="BJ24" s="19">
        <v>103.83166</v>
      </c>
      <c r="BK24" s="19">
        <v>7.0683400000000001</v>
      </c>
      <c r="BL24" s="19">
        <v>195.2</v>
      </c>
      <c r="BM24" s="19">
        <v>195.61383000000001</v>
      </c>
      <c r="BN24" s="19">
        <v>72.83766</v>
      </c>
      <c r="BO24" s="19">
        <v>122.36234</v>
      </c>
      <c r="BP24" s="19">
        <v>3.2</v>
      </c>
      <c r="BQ24" s="19">
        <v>3.4527100000000002</v>
      </c>
      <c r="BR24" s="19">
        <v>3.4527100000000002</v>
      </c>
      <c r="BS24" s="19">
        <v>-0.25270999999999999</v>
      </c>
      <c r="BT24" s="19"/>
      <c r="BU24" s="19"/>
      <c r="BV24" s="19"/>
      <c r="BW24" s="19">
        <v>0</v>
      </c>
      <c r="BX24" s="19"/>
      <c r="BY24" s="19"/>
      <c r="BZ24" s="19"/>
      <c r="CA24" s="19">
        <v>0</v>
      </c>
      <c r="CB24" s="19"/>
      <c r="CC24" s="19"/>
      <c r="CD24" s="19"/>
      <c r="CE24" s="19">
        <v>0</v>
      </c>
      <c r="CF24" s="19"/>
      <c r="CG24" s="19"/>
      <c r="CH24" s="19"/>
      <c r="CI24" s="19">
        <v>0</v>
      </c>
      <c r="CJ24" s="19">
        <v>162.4</v>
      </c>
      <c r="CK24" s="19">
        <v>163.90776</v>
      </c>
      <c r="CL24" s="19">
        <v>163.90776</v>
      </c>
      <c r="CM24" s="19">
        <v>-1.50776</v>
      </c>
      <c r="CN24" s="19">
        <v>8</v>
      </c>
      <c r="CO24" s="19">
        <v>5.1333399999999996</v>
      </c>
      <c r="CP24" s="19">
        <v>5.1333399999999996</v>
      </c>
      <c r="CQ24" s="19">
        <v>2.86666</v>
      </c>
      <c r="CR24" s="19">
        <v>6.1</v>
      </c>
      <c r="CS24" s="19">
        <v>2.8177500000000002</v>
      </c>
      <c r="CT24" s="19">
        <v>2.8177500000000002</v>
      </c>
      <c r="CU24" s="19">
        <v>3.2822499999999999</v>
      </c>
      <c r="CV24" s="19"/>
      <c r="CW24" s="19"/>
      <c r="CX24" s="19"/>
      <c r="CY24" s="19">
        <v>0</v>
      </c>
      <c r="CZ24" s="19">
        <v>6.9</v>
      </c>
      <c r="DA24" s="19">
        <v>6.8787000000000003</v>
      </c>
      <c r="DB24" s="19">
        <v>6.8787000000000003</v>
      </c>
      <c r="DC24" s="19">
        <v>2.1299999999999999E-2</v>
      </c>
      <c r="DD24" s="19">
        <v>11.1</v>
      </c>
      <c r="DE24" s="19">
        <v>14.919409999999999</v>
      </c>
      <c r="DF24" s="19">
        <v>14.913819999999999</v>
      </c>
      <c r="DG24" s="19">
        <v>-3.8138200000000002</v>
      </c>
      <c r="DH24" s="19">
        <v>73.900000000000006</v>
      </c>
      <c r="DI24" s="19">
        <v>49.999499999999998</v>
      </c>
      <c r="DJ24" s="19">
        <v>64.352239999999995</v>
      </c>
      <c r="DK24" s="19">
        <v>9.5477600000000002</v>
      </c>
      <c r="DL24" s="19"/>
      <c r="DM24" s="19"/>
      <c r="DN24" s="19"/>
      <c r="DO24" s="19">
        <v>0</v>
      </c>
      <c r="DP24" s="19"/>
      <c r="DQ24" s="19"/>
      <c r="DR24" s="19"/>
      <c r="DS24" s="19">
        <v>0</v>
      </c>
      <c r="DT24" s="19"/>
      <c r="DU24" s="19"/>
      <c r="DV24" s="19"/>
      <c r="DW24" s="19">
        <v>0</v>
      </c>
      <c r="DX24" s="19"/>
      <c r="DY24" s="19"/>
      <c r="DZ24" s="19"/>
      <c r="EA24" s="19">
        <v>0</v>
      </c>
      <c r="EB24" s="19">
        <v>76.8</v>
      </c>
      <c r="EC24" s="19">
        <v>76.028580000000005</v>
      </c>
      <c r="ED24" s="19">
        <v>64.718329999999995</v>
      </c>
      <c r="EE24" s="19">
        <v>12.081670000000001</v>
      </c>
      <c r="EF24" s="19">
        <v>62.8</v>
      </c>
      <c r="EG24" s="19">
        <v>110.26255</v>
      </c>
      <c r="EH24" s="19">
        <v>110.2625</v>
      </c>
      <c r="EI24" s="19">
        <v>-47.462499999999999</v>
      </c>
      <c r="EJ24" s="19"/>
      <c r="EK24" s="19"/>
      <c r="EL24" s="19"/>
      <c r="EM24" s="19">
        <v>0</v>
      </c>
      <c r="EN24" s="19"/>
      <c r="EO24" s="19"/>
      <c r="EP24" s="19"/>
      <c r="EQ24" s="19">
        <v>0</v>
      </c>
      <c r="ER24" s="19"/>
      <c r="ES24" s="19"/>
      <c r="ET24" s="19"/>
      <c r="EU24" s="19">
        <v>0</v>
      </c>
      <c r="EV24" s="19">
        <v>6.5</v>
      </c>
      <c r="EW24" s="19">
        <v>6.39</v>
      </c>
      <c r="EX24" s="19">
        <v>6.39</v>
      </c>
      <c r="EY24" s="19">
        <v>0.11</v>
      </c>
      <c r="EZ24" s="19">
        <v>0</v>
      </c>
      <c r="FA24" s="19">
        <v>144.33097000000001</v>
      </c>
      <c r="FB24" s="19"/>
      <c r="FC24" s="19">
        <v>0</v>
      </c>
      <c r="FD24" s="19">
        <v>54</v>
      </c>
      <c r="FE24" s="19">
        <v>51.475299999999997</v>
      </c>
      <c r="FF24" s="19">
        <v>38.760550000000002</v>
      </c>
      <c r="FG24" s="19">
        <v>15.23945</v>
      </c>
      <c r="FH24" s="19">
        <v>151.6</v>
      </c>
      <c r="FI24" s="19">
        <v>151.21556000000001</v>
      </c>
      <c r="FJ24" s="19">
        <v>66.989140000000006</v>
      </c>
      <c r="FK24" s="19">
        <v>84.610860000000002</v>
      </c>
      <c r="FL24" s="19">
        <v>35.200000000000003</v>
      </c>
      <c r="FM24" s="19"/>
      <c r="FN24" s="19"/>
      <c r="FO24" s="19">
        <v>35.200000000000003</v>
      </c>
      <c r="FP24" s="19">
        <v>18.399999999999999</v>
      </c>
      <c r="FQ24" s="19">
        <v>18.264620000000001</v>
      </c>
      <c r="FR24" s="19">
        <v>17.56213</v>
      </c>
      <c r="FS24" s="19">
        <v>0.83787</v>
      </c>
      <c r="FT24" s="19">
        <v>12.2</v>
      </c>
      <c r="FU24" s="19">
        <v>11.65048</v>
      </c>
      <c r="FV24" s="19">
        <v>11.65048</v>
      </c>
      <c r="FW24" s="19">
        <v>0.54952000000000001</v>
      </c>
      <c r="FX24" s="19">
        <v>92.7</v>
      </c>
      <c r="FY24" s="19">
        <v>87.68835</v>
      </c>
      <c r="FZ24" s="19">
        <v>87.688339999999997</v>
      </c>
      <c r="GA24" s="19">
        <v>5.01166</v>
      </c>
      <c r="GB24" s="19">
        <v>142.6</v>
      </c>
      <c r="GC24" s="19">
        <v>184.91207</v>
      </c>
      <c r="GD24" s="19">
        <v>184.91487000000001</v>
      </c>
      <c r="GE24" s="19">
        <v>-42.314869999999999</v>
      </c>
      <c r="GF24" s="19">
        <v>143.30000000000001</v>
      </c>
      <c r="GG24" s="19">
        <v>184.91207</v>
      </c>
      <c r="GH24" s="19">
        <v>184.91487000000001</v>
      </c>
      <c r="GI24" s="19">
        <v>-41.614870000000003</v>
      </c>
      <c r="GJ24" s="19">
        <v>164</v>
      </c>
      <c r="GK24" s="19">
        <v>185.46736000000001</v>
      </c>
      <c r="GL24" s="19">
        <v>185.47017</v>
      </c>
      <c r="GM24" s="19">
        <v>-21.47017</v>
      </c>
      <c r="GN24" s="19">
        <v>110.1</v>
      </c>
      <c r="GO24" s="19">
        <v>110.37475000000001</v>
      </c>
      <c r="GP24" s="19">
        <v>110.37427</v>
      </c>
      <c r="GQ24" s="19">
        <v>-0.27427000000000001</v>
      </c>
      <c r="GR24" s="19">
        <v>7.4</v>
      </c>
      <c r="GS24" s="19">
        <v>7.5072400000000004</v>
      </c>
      <c r="GT24" s="19">
        <v>7.5072299999999998</v>
      </c>
      <c r="GU24" s="19">
        <v>-0.10723000000000001</v>
      </c>
      <c r="GV24" s="19">
        <v>8.9</v>
      </c>
      <c r="GW24" s="19">
        <v>7.8757999999999999</v>
      </c>
      <c r="GX24" s="19">
        <v>7.8757900000000003</v>
      </c>
      <c r="GY24" s="19">
        <v>1.0242100000000001</v>
      </c>
      <c r="GZ24" s="19">
        <v>12.3</v>
      </c>
      <c r="HA24" s="19">
        <v>4.1240899999999998</v>
      </c>
      <c r="HB24" s="19"/>
      <c r="HC24" s="19">
        <v>12.3</v>
      </c>
      <c r="HD24" s="19">
        <v>21.4</v>
      </c>
      <c r="HE24" s="19">
        <v>21.751449999999998</v>
      </c>
      <c r="HF24" s="19">
        <v>21.751449999999998</v>
      </c>
      <c r="HG24" s="19">
        <v>-0.35144999999999998</v>
      </c>
      <c r="HH24" s="19">
        <v>2</v>
      </c>
      <c r="HI24" s="19">
        <v>1.97359</v>
      </c>
      <c r="HJ24" s="19">
        <v>1.9735799999999999</v>
      </c>
      <c r="HK24" s="19">
        <v>2.6419999999999999E-2</v>
      </c>
      <c r="HL24" s="19"/>
      <c r="HM24" s="19"/>
      <c r="HN24" s="19"/>
      <c r="HO24" s="19">
        <v>0</v>
      </c>
      <c r="HP24" s="19">
        <v>74.599999999999994</v>
      </c>
      <c r="HQ24" s="19">
        <v>74.639319999999998</v>
      </c>
      <c r="HR24" s="19">
        <v>41.238019999999999</v>
      </c>
      <c r="HS24" s="19">
        <v>33.361980000000003</v>
      </c>
      <c r="HT24" s="19"/>
      <c r="HU24" s="19"/>
      <c r="HV24" s="19"/>
      <c r="HW24" s="19">
        <v>0</v>
      </c>
      <c r="HX24" s="19"/>
      <c r="HY24" s="19"/>
      <c r="HZ24" s="19"/>
      <c r="IA24" s="19">
        <v>0</v>
      </c>
      <c r="IB24" s="19">
        <v>53</v>
      </c>
      <c r="IC24" s="19">
        <v>70.663250000000005</v>
      </c>
      <c r="ID24" s="19">
        <v>4.6391999999999998</v>
      </c>
      <c r="IE24" s="19">
        <v>48.360799999999998</v>
      </c>
      <c r="IF24" s="19">
        <v>0</v>
      </c>
      <c r="IG24" s="19"/>
      <c r="IH24" s="19"/>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127.2</v>
      </c>
      <c r="JE24" s="19">
        <v>132.70939000000001</v>
      </c>
      <c r="JF24" s="19">
        <v>104.24666999999999</v>
      </c>
      <c r="JG24" s="19">
        <v>22.953330000000001</v>
      </c>
      <c r="JH24" s="19">
        <v>86.4</v>
      </c>
      <c r="JI24" s="19">
        <v>96.084890000000001</v>
      </c>
      <c r="JJ24" s="19">
        <v>185.23659000000001</v>
      </c>
      <c r="JK24" s="19">
        <v>-98.836590000000001</v>
      </c>
      <c r="JL24" s="19">
        <v>86.3</v>
      </c>
      <c r="JM24" s="19">
        <v>96.084890000000001</v>
      </c>
      <c r="JN24" s="19">
        <v>185.23659000000001</v>
      </c>
      <c r="JO24" s="19">
        <v>-98.936589999999995</v>
      </c>
      <c r="JP24" s="19">
        <v>86.2</v>
      </c>
      <c r="JQ24" s="19">
        <v>96.084890000000001</v>
      </c>
      <c r="JR24" s="19">
        <v>185.23659000000001</v>
      </c>
      <c r="JS24" s="19">
        <v>-99.036590000000004</v>
      </c>
      <c r="JT24" s="19">
        <v>173.4</v>
      </c>
      <c r="JU24" s="19">
        <v>144.56013999999999</v>
      </c>
      <c r="JV24" s="19">
        <v>278.68928</v>
      </c>
      <c r="JW24" s="19">
        <v>-105.28928000000001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c r="LE24" s="19"/>
      <c r="LF24" s="19"/>
      <c r="LG24" s="19">
        <v>0</v>
      </c>
      <c r="LH24" s="19">
        <v>149.80000000000001</v>
      </c>
      <c r="LI24" s="19">
        <v>150.66789</v>
      </c>
      <c r="LJ24" s="19">
        <v>124.29638</v>
      </c>
      <c r="LK24" s="19">
        <v>25.503620000000002</v>
      </c>
      <c r="LL24" s="19">
        <v>67.2</v>
      </c>
      <c r="LM24" s="19">
        <v>66.472239999999999</v>
      </c>
      <c r="LN24" s="19">
        <v>94.935159999999996</v>
      </c>
      <c r="LO24" s="19">
        <v>-27.73516</v>
      </c>
      <c r="LP24" s="19">
        <v>66.5</v>
      </c>
      <c r="LQ24" s="19">
        <v>67.133979999999994</v>
      </c>
      <c r="LR24" s="19">
        <v>67.133979999999994</v>
      </c>
      <c r="LS24" s="19">
        <v>-0.63397999999999999</v>
      </c>
      <c r="LT24" s="19">
        <v>63</v>
      </c>
      <c r="LU24" s="19">
        <v>63.829419999999999</v>
      </c>
      <c r="LV24" s="19">
        <v>72.373990000000006</v>
      </c>
      <c r="LW24" s="19">
        <v>-9.3739899999999992</v>
      </c>
      <c r="LX24" s="19">
        <v>29.9</v>
      </c>
      <c r="LY24" s="19">
        <v>29.951450000000001</v>
      </c>
      <c r="LZ24" s="19">
        <v>29.951450000000001</v>
      </c>
      <c r="MA24" s="19">
        <v>-5.1450000000000003E-2</v>
      </c>
      <c r="MB24" s="19"/>
      <c r="MC24" s="19"/>
      <c r="MD24" s="19"/>
      <c r="ME24" s="19">
        <v>0</v>
      </c>
      <c r="MF24" s="19"/>
      <c r="MG24" s="19"/>
      <c r="MH24" s="19"/>
      <c r="MI24" s="19">
        <v>0</v>
      </c>
      <c r="MJ24" s="19"/>
      <c r="MK24" s="19"/>
      <c r="ML24" s="19"/>
      <c r="MM24" s="19">
        <v>0</v>
      </c>
      <c r="MN24" s="19">
        <v>146.80000000000001</v>
      </c>
      <c r="MO24" s="19">
        <v>151.08868000000001</v>
      </c>
      <c r="MP24" s="19">
        <v>151.08870999999999</v>
      </c>
      <c r="MQ24" s="19">
        <v>-4.28871</v>
      </c>
      <c r="MR24" s="19">
        <v>148.9</v>
      </c>
      <c r="MS24" s="19">
        <v>151.08868000000001</v>
      </c>
      <c r="MT24" s="19">
        <v>151.08870999999999</v>
      </c>
      <c r="MU24" s="19">
        <v>-2.1887099999999999</v>
      </c>
      <c r="MV24" s="19">
        <v>150.19999999999999</v>
      </c>
      <c r="MW24" s="19">
        <v>151.54239999999999</v>
      </c>
      <c r="MX24" s="19">
        <v>151.54243</v>
      </c>
      <c r="MY24" s="19">
        <v>-1.34243</v>
      </c>
      <c r="MZ24" s="19">
        <v>0</v>
      </c>
      <c r="NA24" s="19"/>
      <c r="NB24" s="19"/>
      <c r="NC24" s="19">
        <v>0</v>
      </c>
      <c r="ND24" s="19"/>
      <c r="NE24" s="19"/>
      <c r="NF24" s="19"/>
      <c r="NG24" s="19">
        <v>0</v>
      </c>
      <c r="NH24" s="19">
        <v>0</v>
      </c>
      <c r="NI24" s="19"/>
      <c r="NJ24" s="19"/>
      <c r="NK24" s="19">
        <v>0</v>
      </c>
      <c r="NL24" s="19"/>
      <c r="NM24" s="19"/>
      <c r="NN24" s="19"/>
      <c r="NO24" s="19">
        <v>0</v>
      </c>
      <c r="NP24" s="19"/>
      <c r="NQ24" s="19"/>
      <c r="NR24" s="19"/>
      <c r="NS24" s="19">
        <v>0</v>
      </c>
      <c r="NT24" s="19">
        <v>218.6</v>
      </c>
      <c r="NU24" s="19">
        <v>206.29034999999999</v>
      </c>
      <c r="NV24" s="19">
        <v>206.29034999999999</v>
      </c>
      <c r="NW24" s="19">
        <v>12.30965</v>
      </c>
      <c r="NX24" s="19">
        <v>104.9</v>
      </c>
      <c r="NY24" s="19">
        <v>103.45492</v>
      </c>
      <c r="NZ24" s="19">
        <v>103.45492</v>
      </c>
      <c r="OA24" s="19">
        <v>1.4450799999999999</v>
      </c>
      <c r="OB24" s="19">
        <v>0.2</v>
      </c>
      <c r="OC24" s="19">
        <v>0.11600000000000001</v>
      </c>
      <c r="OD24" s="19">
        <v>0.11600000000000001</v>
      </c>
      <c r="OE24" s="19">
        <v>8.4000000000000005E-2</v>
      </c>
      <c r="OF24" s="19">
        <v>32.9</v>
      </c>
      <c r="OG24" s="19">
        <v>18.88137</v>
      </c>
      <c r="OH24" s="19">
        <v>24.92</v>
      </c>
      <c r="OI24" s="19">
        <v>7.98</v>
      </c>
      <c r="OJ24" s="19">
        <v>80.599999999999994</v>
      </c>
      <c r="OK24" s="19">
        <v>79.852000000000004</v>
      </c>
      <c r="OL24" s="19">
        <v>79.852000000000004</v>
      </c>
      <c r="OM24" s="19">
        <v>0.748</v>
      </c>
      <c r="ON24" s="19">
        <v>9.6</v>
      </c>
      <c r="OO24" s="19">
        <v>13.1</v>
      </c>
      <c r="OP24" s="19">
        <v>10.667</v>
      </c>
      <c r="OQ24" s="19">
        <v>-1.0669999999999999</v>
      </c>
      <c r="OR24" s="19">
        <v>0.1</v>
      </c>
      <c r="OS24" s="19"/>
      <c r="OT24" s="19"/>
      <c r="OU24" s="19">
        <v>0.1</v>
      </c>
      <c r="OV24" s="19"/>
      <c r="OW24" s="19"/>
      <c r="OX24" s="19"/>
      <c r="OY24" s="19">
        <v>0</v>
      </c>
      <c r="OZ24" s="19"/>
      <c r="PA24" s="19"/>
      <c r="PB24" s="19"/>
      <c r="PC24" s="19">
        <v>0</v>
      </c>
      <c r="PD24" s="19">
        <v>9.9</v>
      </c>
      <c r="PE24" s="19">
        <v>9.9830000000000005</v>
      </c>
      <c r="PF24" s="19">
        <v>9.0000300000000006</v>
      </c>
      <c r="PG24" s="19">
        <v>0.89997000000000005</v>
      </c>
      <c r="PH24" s="19">
        <v>5.4</v>
      </c>
      <c r="PI24" s="19">
        <v>5.67</v>
      </c>
      <c r="PJ24" s="19">
        <v>1.4600299999999999</v>
      </c>
      <c r="PK24" s="19">
        <v>3.9399700000000002</v>
      </c>
      <c r="PL24" s="19">
        <v>203</v>
      </c>
      <c r="PM24" s="19"/>
      <c r="PN24" s="19">
        <v>198</v>
      </c>
      <c r="PO24" s="19">
        <v>5</v>
      </c>
      <c r="PP24" s="19">
        <v>0</v>
      </c>
      <c r="PQ24" s="19"/>
      <c r="PR24" s="19">
        <v>1</v>
      </c>
      <c r="PS24" s="19">
        <v>-1</v>
      </c>
      <c r="PT24" s="19">
        <v>1.9</v>
      </c>
      <c r="PU24" s="19">
        <v>1.8</v>
      </c>
      <c r="PV24" s="19">
        <v>1.8</v>
      </c>
      <c r="PW24" s="19">
        <v>0.1</v>
      </c>
      <c r="PX24" s="19">
        <v>4.8</v>
      </c>
      <c r="PY24" s="19">
        <v>4.4000000000000004</v>
      </c>
      <c r="PZ24" s="19">
        <v>4.4000000000000004</v>
      </c>
      <c r="QA24" s="19">
        <v>0.4</v>
      </c>
      <c r="QB24" s="19">
        <v>20.5</v>
      </c>
      <c r="QC24" s="19">
        <v>19.417470000000002</v>
      </c>
      <c r="QD24" s="19">
        <v>19.417470000000002</v>
      </c>
      <c r="QE24" s="19">
        <v>1.08253</v>
      </c>
      <c r="QF24" s="19">
        <v>5.8</v>
      </c>
      <c r="QG24" s="19">
        <v>4.2</v>
      </c>
      <c r="QH24" s="19">
        <v>4.2</v>
      </c>
      <c r="QI24" s="19">
        <v>1.6</v>
      </c>
      <c r="QJ24" s="19">
        <v>8</v>
      </c>
      <c r="QK24" s="19"/>
      <c r="QL24" s="19">
        <v>4</v>
      </c>
      <c r="QM24" s="19">
        <v>4</v>
      </c>
      <c r="QN24" s="19">
        <v>3.6</v>
      </c>
      <c r="QO24" s="19">
        <v>3.5</v>
      </c>
      <c r="QP24" s="19">
        <v>3.5</v>
      </c>
      <c r="QQ24" s="19">
        <v>0.1</v>
      </c>
      <c r="QR24" s="19">
        <v>18.5</v>
      </c>
      <c r="QS24" s="19">
        <v>17.864070000000002</v>
      </c>
      <c r="QT24" s="19">
        <v>17.864070000000002</v>
      </c>
      <c r="QU24" s="19">
        <v>0.63593</v>
      </c>
      <c r="QV24" s="19">
        <v>15.2</v>
      </c>
      <c r="QW24" s="19"/>
      <c r="QX24" s="19">
        <v>15.696999999999999</v>
      </c>
      <c r="QY24" s="19">
        <v>-0.497</v>
      </c>
      <c r="QZ24" s="19">
        <v>18.5</v>
      </c>
      <c r="RA24" s="19">
        <v>18.747</v>
      </c>
      <c r="RB24" s="19">
        <v>18.747</v>
      </c>
      <c r="RC24" s="19">
        <v>-0.247</v>
      </c>
      <c r="RD24" s="19">
        <v>5.7</v>
      </c>
      <c r="RE24" s="19">
        <v>3.86206</v>
      </c>
      <c r="RF24" s="19">
        <v>5.71</v>
      </c>
      <c r="RG24" s="19">
        <v>-0.01</v>
      </c>
      <c r="RH24" s="19">
        <v>16.5</v>
      </c>
      <c r="RI24" s="19">
        <v>8.0139899999999997</v>
      </c>
      <c r="RJ24" s="19">
        <v>13.96</v>
      </c>
      <c r="RK24" s="19">
        <v>2.54</v>
      </c>
      <c r="RL24" s="19">
        <v>19.100000000000001</v>
      </c>
      <c r="RM24" s="19"/>
      <c r="RN24" s="19">
        <v>16.850999999999999</v>
      </c>
      <c r="RO24" s="19">
        <v>2.2490000000000001</v>
      </c>
      <c r="RP24" s="19">
        <v>2.5</v>
      </c>
      <c r="RQ24" s="19">
        <v>2.1989999999999998</v>
      </c>
      <c r="RR24" s="19">
        <v>2.1989999999999998</v>
      </c>
      <c r="RS24" s="19">
        <v>0.30099999999999999</v>
      </c>
      <c r="RT24" s="19">
        <v>12.5</v>
      </c>
      <c r="RU24" s="19">
        <v>16.34496</v>
      </c>
      <c r="RV24" s="19"/>
      <c r="RW24" s="19">
        <v>12.5</v>
      </c>
      <c r="RX24" s="19">
        <v>0.9</v>
      </c>
      <c r="RY24" s="19"/>
      <c r="RZ24" s="19"/>
      <c r="SA24" s="19">
        <v>0.9</v>
      </c>
      <c r="SB24" s="19">
        <v>0</v>
      </c>
      <c r="SC24" s="19">
        <v>0.4</v>
      </c>
      <c r="SD24" s="19">
        <v>0.4</v>
      </c>
      <c r="SE24" s="19">
        <v>-0.4</v>
      </c>
      <c r="SF24" s="19">
        <v>9.8000000000000007</v>
      </c>
      <c r="SG24" s="19">
        <v>7.3</v>
      </c>
      <c r="SH24" s="19">
        <v>7.3</v>
      </c>
      <c r="SI24" s="19">
        <v>2.5</v>
      </c>
      <c r="SJ24" s="19">
        <v>4.7</v>
      </c>
      <c r="SK24" s="19">
        <v>2.8</v>
      </c>
      <c r="SL24" s="19">
        <v>2.8</v>
      </c>
      <c r="SM24" s="19">
        <v>1.9</v>
      </c>
      <c r="SN24" s="19">
        <v>13.9</v>
      </c>
      <c r="SO24" s="19">
        <v>7</v>
      </c>
      <c r="SP24" s="19">
        <v>7</v>
      </c>
      <c r="SQ24" s="19">
        <v>6.9</v>
      </c>
      <c r="SR24" s="19">
        <v>20.2</v>
      </c>
      <c r="SS24" s="19">
        <v>10</v>
      </c>
      <c r="ST24" s="19">
        <v>10</v>
      </c>
      <c r="SU24" s="19">
        <v>10.199999999999999</v>
      </c>
      <c r="SV24" s="19">
        <v>18.600000000000001</v>
      </c>
      <c r="SW24" s="19">
        <v>16.019410000000001</v>
      </c>
      <c r="SX24" s="19">
        <v>16.019410000000001</v>
      </c>
      <c r="SY24" s="19">
        <v>2.5805899999999999</v>
      </c>
      <c r="SZ24" s="19">
        <v>10.9</v>
      </c>
      <c r="TA24" s="19">
        <v>8.8058999999999994</v>
      </c>
      <c r="TB24" s="19">
        <v>13.702</v>
      </c>
      <c r="TC24" s="19">
        <v>-2.802</v>
      </c>
      <c r="TD24" s="19">
        <v>7.6</v>
      </c>
      <c r="TE24" s="19">
        <v>10.77497</v>
      </c>
      <c r="TF24" s="19">
        <v>14.465</v>
      </c>
      <c r="TG24" s="19">
        <v>-6.8650000000000002</v>
      </c>
      <c r="TH24" s="19">
        <v>36.299999999999997</v>
      </c>
      <c r="TI24" s="19">
        <v>36.762</v>
      </c>
      <c r="TJ24" s="19">
        <v>36.762</v>
      </c>
      <c r="TK24" s="19">
        <v>-0.46200000000000002</v>
      </c>
      <c r="TL24" s="19">
        <v>5.0999999999999996</v>
      </c>
      <c r="TM24" s="19">
        <v>11.432729999999999</v>
      </c>
      <c r="TN24" s="19">
        <v>6.7030000000000003</v>
      </c>
      <c r="TO24" s="19">
        <v>-1.603</v>
      </c>
      <c r="TP24" s="19">
        <v>10.8</v>
      </c>
      <c r="TQ24" s="19">
        <v>13.753550000000001</v>
      </c>
      <c r="TR24" s="19">
        <v>12.925000000000001</v>
      </c>
      <c r="TS24" s="19">
        <v>-2.125</v>
      </c>
      <c r="TT24" s="19">
        <v>0</v>
      </c>
      <c r="TU24" s="19">
        <v>0.33</v>
      </c>
      <c r="TV24" s="19">
        <v>0.33</v>
      </c>
      <c r="TW24" s="19">
        <v>-0.33</v>
      </c>
      <c r="TX24" s="19">
        <v>0</v>
      </c>
      <c r="TY24" s="19">
        <v>0.747</v>
      </c>
      <c r="TZ24" s="19">
        <v>0.747</v>
      </c>
      <c r="UA24" s="19">
        <v>-0.747</v>
      </c>
      <c r="UB24" s="19">
        <v>10.5</v>
      </c>
      <c r="UC24" s="19">
        <v>8</v>
      </c>
      <c r="UD24" s="19">
        <v>8</v>
      </c>
      <c r="UE24" s="19">
        <v>2.5</v>
      </c>
      <c r="UF24" s="19">
        <v>8.4</v>
      </c>
      <c r="UG24" s="19">
        <v>2.5</v>
      </c>
      <c r="UH24" s="19">
        <v>2.5</v>
      </c>
      <c r="UI24" s="19">
        <v>5.9</v>
      </c>
      <c r="UJ24" s="19">
        <v>7.3</v>
      </c>
      <c r="UK24" s="19">
        <v>7.7</v>
      </c>
      <c r="UL24" s="19">
        <v>7.7</v>
      </c>
      <c r="UM24" s="19">
        <v>-0.4</v>
      </c>
      <c r="UN24" s="19">
        <v>16.8</v>
      </c>
      <c r="UO24" s="19">
        <v>20</v>
      </c>
      <c r="UP24" s="19">
        <v>5</v>
      </c>
      <c r="UQ24" s="19">
        <v>11.8</v>
      </c>
      <c r="UR24" s="19">
        <v>10.199999999999999</v>
      </c>
      <c r="US24" s="19">
        <v>10</v>
      </c>
      <c r="UT24" s="19">
        <v>5.5</v>
      </c>
      <c r="UU24" s="19">
        <v>4.7</v>
      </c>
      <c r="UV24" s="19">
        <v>10</v>
      </c>
      <c r="UW24" s="19">
        <v>10</v>
      </c>
      <c r="UX24" s="19">
        <v>6</v>
      </c>
      <c r="UY24" s="19">
        <v>4</v>
      </c>
      <c r="UZ24" s="19">
        <v>6.4</v>
      </c>
      <c r="VA24" s="19">
        <v>9.8000000000000007</v>
      </c>
      <c r="VB24" s="19">
        <v>9.36</v>
      </c>
      <c r="VC24" s="19">
        <v>-2.96</v>
      </c>
      <c r="VD24" s="19">
        <v>253</v>
      </c>
      <c r="VE24" s="19">
        <v>233.251</v>
      </c>
      <c r="VF24" s="19">
        <v>233.251</v>
      </c>
      <c r="VG24" s="19">
        <v>19.748999999999999</v>
      </c>
      <c r="VH24" s="19">
        <v>9.6</v>
      </c>
      <c r="VI24" s="19">
        <v>12.707000000000001</v>
      </c>
      <c r="VJ24" s="19">
        <v>12.707000000000001</v>
      </c>
      <c r="VK24" s="19">
        <v>-3.1070000000000002</v>
      </c>
      <c r="VL24" s="19">
        <v>147.4</v>
      </c>
      <c r="VM24" s="19">
        <v>144.39599999999999</v>
      </c>
      <c r="VN24" s="19">
        <v>144.39599999999999</v>
      </c>
      <c r="VO24" s="19">
        <v>3.004</v>
      </c>
      <c r="VP24" s="19">
        <v>0.6</v>
      </c>
      <c r="VQ24" s="19">
        <v>0.6</v>
      </c>
      <c r="VR24" s="19">
        <v>0.6</v>
      </c>
      <c r="VS24" s="19">
        <v>0</v>
      </c>
      <c r="VT24" s="19">
        <v>0</v>
      </c>
      <c r="VU24" s="19">
        <v>0.97474000000000005</v>
      </c>
      <c r="VV24" s="19">
        <v>2</v>
      </c>
      <c r="VW24" s="19">
        <v>-2</v>
      </c>
      <c r="VX24" s="19">
        <v>0</v>
      </c>
      <c r="VY24" s="19">
        <v>1.6943299999999999</v>
      </c>
      <c r="VZ24" s="19">
        <v>2</v>
      </c>
      <c r="WA24" s="19">
        <v>-2</v>
      </c>
      <c r="WB24" s="19">
        <v>105.3</v>
      </c>
      <c r="WC24" s="19">
        <v>106.092</v>
      </c>
      <c r="WD24" s="19">
        <v>106.092</v>
      </c>
      <c r="WE24" s="19">
        <v>-0.79200000000000004</v>
      </c>
      <c r="WF24" s="19">
        <v>2.2000000000000002</v>
      </c>
      <c r="WG24" s="19">
        <v>2.9009999999999998</v>
      </c>
      <c r="WH24" s="19">
        <v>2.9009999999999998</v>
      </c>
      <c r="WI24" s="19">
        <v>-0.70099999999999996</v>
      </c>
      <c r="WJ24" s="19">
        <v>2.4</v>
      </c>
      <c r="WK24" s="19">
        <v>2.4</v>
      </c>
      <c r="WL24" s="19">
        <v>2.4</v>
      </c>
      <c r="WM24" s="19">
        <v>0</v>
      </c>
      <c r="WN24" s="19">
        <v>2.2000000000000002</v>
      </c>
      <c r="WO24" s="19">
        <v>2.4</v>
      </c>
      <c r="WP24" s="19">
        <v>2.4</v>
      </c>
      <c r="WQ24" s="19">
        <v>-0.2</v>
      </c>
      <c r="WR24" s="19">
        <v>2</v>
      </c>
      <c r="WS24" s="19">
        <v>2.8</v>
      </c>
      <c r="WT24" s="19">
        <v>2.8</v>
      </c>
      <c r="WU24" s="19">
        <v>-0.8</v>
      </c>
      <c r="WV24" s="19">
        <v>9.8000000000000007</v>
      </c>
      <c r="WW24" s="19">
        <v>12.025</v>
      </c>
      <c r="WX24" s="19">
        <v>12.025</v>
      </c>
      <c r="WY24" s="19">
        <v>-2.2250000000000001</v>
      </c>
      <c r="WZ24" s="19">
        <v>7</v>
      </c>
      <c r="XA24" s="19">
        <v>7</v>
      </c>
      <c r="XB24" s="19">
        <v>7</v>
      </c>
      <c r="XC24" s="19">
        <v>0</v>
      </c>
      <c r="XD24" s="19">
        <v>19.899999999999999</v>
      </c>
      <c r="XE24" s="19">
        <v>18.4466</v>
      </c>
      <c r="XF24" s="19">
        <v>18.4466</v>
      </c>
      <c r="XG24" s="19">
        <v>1.4534</v>
      </c>
      <c r="XH24" s="19">
        <v>9.5</v>
      </c>
      <c r="XI24" s="19">
        <v>10.7</v>
      </c>
      <c r="XJ24" s="19">
        <v>10.7</v>
      </c>
      <c r="XK24" s="19">
        <v>-1.2</v>
      </c>
      <c r="XL24" s="19">
        <v>28</v>
      </c>
      <c r="XM24" s="19">
        <v>29</v>
      </c>
      <c r="XN24" s="19">
        <v>29</v>
      </c>
      <c r="XO24" s="19">
        <v>-1</v>
      </c>
      <c r="XP24" s="19">
        <v>32</v>
      </c>
      <c r="XQ24" s="19">
        <v>29</v>
      </c>
      <c r="XR24" s="19">
        <v>29</v>
      </c>
      <c r="XS24" s="19">
        <v>3</v>
      </c>
      <c r="XT24" s="19">
        <v>0</v>
      </c>
      <c r="XU24" s="19"/>
      <c r="XV24" s="19"/>
      <c r="XW24" s="19">
        <v>0</v>
      </c>
      <c r="XX24" s="19">
        <v>19</v>
      </c>
      <c r="XY24" s="19">
        <v>19</v>
      </c>
      <c r="XZ24" s="19">
        <v>19</v>
      </c>
      <c r="YA24" s="19">
        <v>0</v>
      </c>
      <c r="YB24" s="19">
        <v>5.7</v>
      </c>
      <c r="YC24" s="19">
        <v>7.37</v>
      </c>
      <c r="YD24" s="19">
        <v>7.37</v>
      </c>
      <c r="YE24" s="19">
        <v>-1.67</v>
      </c>
      <c r="YF24" s="19">
        <v>10.6</v>
      </c>
      <c r="YG24" s="19">
        <v>11</v>
      </c>
      <c r="YH24" s="19">
        <v>15</v>
      </c>
      <c r="YI24" s="19">
        <v>-4.4000000000000004</v>
      </c>
    </row>
    <row r="25" spans="1:659" ht="24" customHeight="1" x14ac:dyDescent="0.3">
      <c r="A25" s="1"/>
      <c r="B25" s="13" t="s">
        <v>92</v>
      </c>
      <c r="C25" s="13" t="s">
        <v>766</v>
      </c>
      <c r="D25" s="14">
        <v>144.69999999999999</v>
      </c>
      <c r="E25" s="14">
        <v>76.798869999999994</v>
      </c>
      <c r="F25" s="14">
        <v>53.272379999999998</v>
      </c>
      <c r="G25" s="14">
        <v>91.427620000000005</v>
      </c>
      <c r="H25" s="14">
        <v>624.6</v>
      </c>
      <c r="I25" s="14">
        <v>595.12908000000004</v>
      </c>
      <c r="J25" s="14">
        <v>625.99531999999999</v>
      </c>
      <c r="K25" s="14">
        <v>-1.3953199999999999</v>
      </c>
      <c r="L25" s="14">
        <v>214.5</v>
      </c>
      <c r="M25" s="14">
        <v>193.60606000000001</v>
      </c>
      <c r="N25" s="14">
        <v>203.6474</v>
      </c>
      <c r="O25" s="14">
        <v>10.852600000000001</v>
      </c>
      <c r="P25" s="14"/>
      <c r="Q25" s="14"/>
      <c r="R25" s="14"/>
      <c r="S25" s="14">
        <v>0</v>
      </c>
      <c r="T25" s="14"/>
      <c r="U25" s="14"/>
      <c r="V25" s="14"/>
      <c r="W25" s="14">
        <v>0</v>
      </c>
      <c r="X25" s="14">
        <v>90</v>
      </c>
      <c r="Y25" s="14">
        <v>61.228149999999999</v>
      </c>
      <c r="Z25" s="14">
        <v>13.18723</v>
      </c>
      <c r="AA25" s="14">
        <v>76.81277</v>
      </c>
      <c r="AB25" s="14">
        <v>162.80000000000001</v>
      </c>
      <c r="AC25" s="14">
        <v>155.03767999999999</v>
      </c>
      <c r="AD25" s="14">
        <v>122.99</v>
      </c>
      <c r="AE25" s="14">
        <v>39.81</v>
      </c>
      <c r="AF25" s="14"/>
      <c r="AG25" s="14"/>
      <c r="AH25" s="14"/>
      <c r="AI25" s="14">
        <v>0</v>
      </c>
      <c r="AJ25" s="14"/>
      <c r="AK25" s="14"/>
      <c r="AL25" s="14"/>
      <c r="AM25" s="14">
        <v>0</v>
      </c>
      <c r="AN25" s="14">
        <v>128.6</v>
      </c>
      <c r="AO25" s="14">
        <v>135.58394000000001</v>
      </c>
      <c r="AP25" s="14">
        <v>182.56613999999999</v>
      </c>
      <c r="AQ25" s="14">
        <v>-53.966140000000003</v>
      </c>
      <c r="AR25" s="14">
        <v>128.5</v>
      </c>
      <c r="AS25" s="14">
        <v>135.58394000000001</v>
      </c>
      <c r="AT25" s="14">
        <v>182.56613999999999</v>
      </c>
      <c r="AU25" s="14">
        <v>-54.066139999999997</v>
      </c>
      <c r="AV25" s="14">
        <v>128.6</v>
      </c>
      <c r="AW25" s="14">
        <v>135.58394000000001</v>
      </c>
      <c r="AX25" s="14">
        <v>182.56613999999999</v>
      </c>
      <c r="AY25" s="14">
        <v>-53.966140000000003</v>
      </c>
      <c r="AZ25" s="14">
        <v>224.8</v>
      </c>
      <c r="BA25" s="14">
        <v>203.98665</v>
      </c>
      <c r="BB25" s="14">
        <v>274.67158000000001</v>
      </c>
      <c r="BC25" s="14">
        <v>-49.871580000000002</v>
      </c>
      <c r="BD25" s="14">
        <v>214.8</v>
      </c>
      <c r="BE25" s="14">
        <v>207.04159000000001</v>
      </c>
      <c r="BF25" s="14">
        <v>207.04158000000001</v>
      </c>
      <c r="BG25" s="14">
        <v>7.7584200000000001</v>
      </c>
      <c r="BH25" s="14">
        <v>111</v>
      </c>
      <c r="BI25" s="14">
        <v>103.83167</v>
      </c>
      <c r="BJ25" s="14">
        <v>103.83166</v>
      </c>
      <c r="BK25" s="14">
        <v>7.1683399999999997</v>
      </c>
      <c r="BL25" s="14">
        <v>172.9</v>
      </c>
      <c r="BM25" s="14">
        <v>209.31027</v>
      </c>
      <c r="BN25" s="14">
        <v>72.837509999999995</v>
      </c>
      <c r="BO25" s="14">
        <v>100.06249</v>
      </c>
      <c r="BP25" s="14">
        <v>3.2</v>
      </c>
      <c r="BQ25" s="14">
        <v>3.4527100000000002</v>
      </c>
      <c r="BR25" s="14">
        <v>3.4527100000000002</v>
      </c>
      <c r="BS25" s="14">
        <v>-0.25270999999999999</v>
      </c>
      <c r="BT25" s="14"/>
      <c r="BU25" s="14"/>
      <c r="BV25" s="14"/>
      <c r="BW25" s="14">
        <v>0</v>
      </c>
      <c r="BX25" s="14"/>
      <c r="BY25" s="14"/>
      <c r="BZ25" s="14"/>
      <c r="CA25" s="14">
        <v>0</v>
      </c>
      <c r="CB25" s="14"/>
      <c r="CC25" s="14"/>
      <c r="CD25" s="14"/>
      <c r="CE25" s="14">
        <v>0</v>
      </c>
      <c r="CF25" s="14"/>
      <c r="CG25" s="14"/>
      <c r="CH25" s="14"/>
      <c r="CI25" s="14">
        <v>0</v>
      </c>
      <c r="CJ25" s="14">
        <v>168.4</v>
      </c>
      <c r="CK25" s="14">
        <v>163.90776</v>
      </c>
      <c r="CL25" s="14">
        <v>163.90776</v>
      </c>
      <c r="CM25" s="14">
        <v>4.4922399999999998</v>
      </c>
      <c r="CN25" s="14">
        <v>7.7</v>
      </c>
      <c r="CO25" s="14">
        <v>5.1333399999999996</v>
      </c>
      <c r="CP25" s="14">
        <v>5.1333399999999996</v>
      </c>
      <c r="CQ25" s="14">
        <v>2.5666600000000002</v>
      </c>
      <c r="CR25" s="14">
        <v>6.1</v>
      </c>
      <c r="CS25" s="14">
        <v>2.8177500000000002</v>
      </c>
      <c r="CT25" s="14">
        <v>2.8177500000000002</v>
      </c>
      <c r="CU25" s="14">
        <v>3.2822499999999999</v>
      </c>
      <c r="CV25" s="14"/>
      <c r="CW25" s="14"/>
      <c r="CX25" s="14"/>
      <c r="CY25" s="14">
        <v>0</v>
      </c>
      <c r="CZ25" s="14">
        <v>6.9</v>
      </c>
      <c r="DA25" s="14">
        <v>6.8787000000000003</v>
      </c>
      <c r="DB25" s="14">
        <v>6.8787000000000003</v>
      </c>
      <c r="DC25" s="14">
        <v>2.1299999999999999E-2</v>
      </c>
      <c r="DD25" s="14">
        <v>11.3</v>
      </c>
      <c r="DE25" s="14">
        <v>14.919409999999999</v>
      </c>
      <c r="DF25" s="14">
        <v>14.914429999999999</v>
      </c>
      <c r="DG25" s="14">
        <v>-3.61443</v>
      </c>
      <c r="DH25" s="14">
        <v>73.3</v>
      </c>
      <c r="DI25" s="14">
        <v>71.564009999999996</v>
      </c>
      <c r="DJ25" s="14">
        <v>65.742559999999997</v>
      </c>
      <c r="DK25" s="14">
        <v>7.5574399999999997</v>
      </c>
      <c r="DL25" s="14"/>
      <c r="DM25" s="14"/>
      <c r="DN25" s="14"/>
      <c r="DO25" s="14">
        <v>0</v>
      </c>
      <c r="DP25" s="14"/>
      <c r="DQ25" s="14"/>
      <c r="DR25" s="14"/>
      <c r="DS25" s="14">
        <v>0</v>
      </c>
      <c r="DT25" s="14"/>
      <c r="DU25" s="14"/>
      <c r="DV25" s="14"/>
      <c r="DW25" s="14">
        <v>0</v>
      </c>
      <c r="DX25" s="14"/>
      <c r="DY25" s="14"/>
      <c r="DZ25" s="14"/>
      <c r="EA25" s="14">
        <v>0</v>
      </c>
      <c r="EB25" s="14">
        <v>76.3</v>
      </c>
      <c r="EC25" s="14">
        <v>71.141570000000002</v>
      </c>
      <c r="ED25" s="14">
        <v>60.146830000000001</v>
      </c>
      <c r="EE25" s="14">
        <v>16.153169999999999</v>
      </c>
      <c r="EF25" s="14">
        <v>63.5</v>
      </c>
      <c r="EG25" s="14">
        <v>110.26268</v>
      </c>
      <c r="EH25" s="14">
        <v>110.26259</v>
      </c>
      <c r="EI25" s="14">
        <v>-46.762590000000003</v>
      </c>
      <c r="EJ25" s="14"/>
      <c r="EK25" s="14"/>
      <c r="EL25" s="14"/>
      <c r="EM25" s="14">
        <v>0</v>
      </c>
      <c r="EN25" s="14"/>
      <c r="EO25" s="14"/>
      <c r="EP25" s="14"/>
      <c r="EQ25" s="14">
        <v>0</v>
      </c>
      <c r="ER25" s="14"/>
      <c r="ES25" s="14"/>
      <c r="ET25" s="14"/>
      <c r="EU25" s="14">
        <v>0</v>
      </c>
      <c r="EV25" s="14">
        <v>6.5</v>
      </c>
      <c r="EW25" s="14">
        <v>6.39</v>
      </c>
      <c r="EX25" s="14">
        <v>6.39</v>
      </c>
      <c r="EY25" s="14">
        <v>0.11</v>
      </c>
      <c r="EZ25" s="14">
        <v>151.9</v>
      </c>
      <c r="FA25" s="14">
        <v>145.47844000000001</v>
      </c>
      <c r="FB25" s="14"/>
      <c r="FC25" s="14">
        <v>151.9</v>
      </c>
      <c r="FD25" s="14">
        <v>54</v>
      </c>
      <c r="FE25" s="14">
        <v>51.475299999999997</v>
      </c>
      <c r="FF25" s="14">
        <v>38.760550000000002</v>
      </c>
      <c r="FG25" s="14">
        <v>15.23945</v>
      </c>
      <c r="FH25" s="14">
        <v>126</v>
      </c>
      <c r="FI25" s="14">
        <v>141.90468999999999</v>
      </c>
      <c r="FJ25" s="14">
        <v>66.989230000000006</v>
      </c>
      <c r="FK25" s="14">
        <v>59.010770000000001</v>
      </c>
      <c r="FL25" s="14">
        <v>33.1</v>
      </c>
      <c r="FM25" s="14"/>
      <c r="FN25" s="14"/>
      <c r="FO25" s="14">
        <v>33.1</v>
      </c>
      <c r="FP25" s="14">
        <v>18.5</v>
      </c>
      <c r="FQ25" s="14">
        <v>18.264620000000001</v>
      </c>
      <c r="FR25" s="14">
        <v>17.56213</v>
      </c>
      <c r="FS25" s="14">
        <v>0.93786999999999998</v>
      </c>
      <c r="FT25" s="14">
        <v>12.2</v>
      </c>
      <c r="FU25" s="14">
        <v>11.65048</v>
      </c>
      <c r="FV25" s="14">
        <v>11.65048</v>
      </c>
      <c r="FW25" s="14">
        <v>0.54952000000000001</v>
      </c>
      <c r="FX25" s="14">
        <v>91.8</v>
      </c>
      <c r="FY25" s="14">
        <v>87.68835</v>
      </c>
      <c r="FZ25" s="14">
        <v>87.688339999999997</v>
      </c>
      <c r="GA25" s="14">
        <v>4.1116599999999996</v>
      </c>
      <c r="GB25" s="14">
        <v>182.8</v>
      </c>
      <c r="GC25" s="14">
        <v>184.91400999999999</v>
      </c>
      <c r="GD25" s="14">
        <v>184.91487000000001</v>
      </c>
      <c r="GE25" s="14">
        <v>-2.1148699999999998</v>
      </c>
      <c r="GF25" s="14">
        <v>183.4</v>
      </c>
      <c r="GG25" s="14">
        <v>184.91400999999999</v>
      </c>
      <c r="GH25" s="14">
        <v>184.91487000000001</v>
      </c>
      <c r="GI25" s="14">
        <v>-1.5148699999999999</v>
      </c>
      <c r="GJ25" s="14">
        <v>183.8</v>
      </c>
      <c r="GK25" s="14">
        <v>185.4693</v>
      </c>
      <c r="GL25" s="14">
        <v>185.47017</v>
      </c>
      <c r="GM25" s="14">
        <v>-1.6701699999999999</v>
      </c>
      <c r="GN25" s="14">
        <v>108.8</v>
      </c>
      <c r="GO25" s="14">
        <v>110.37475000000001</v>
      </c>
      <c r="GP25" s="14">
        <v>110.37439000000001</v>
      </c>
      <c r="GQ25" s="14">
        <v>-1.57439</v>
      </c>
      <c r="GR25" s="14">
        <v>7.4</v>
      </c>
      <c r="GS25" s="14">
        <v>7.5072400000000004</v>
      </c>
      <c r="GT25" s="14">
        <v>7.5072299999999998</v>
      </c>
      <c r="GU25" s="14">
        <v>-0.10723000000000001</v>
      </c>
      <c r="GV25" s="14">
        <v>8.9</v>
      </c>
      <c r="GW25" s="14">
        <v>7.8757999999999999</v>
      </c>
      <c r="GX25" s="14">
        <v>7.8757900000000003</v>
      </c>
      <c r="GY25" s="14">
        <v>1.0242100000000001</v>
      </c>
      <c r="GZ25" s="14">
        <v>20.5</v>
      </c>
      <c r="HA25" s="14">
        <v>25.416799999999999</v>
      </c>
      <c r="HB25" s="14">
        <v>18.000499999999999</v>
      </c>
      <c r="HC25" s="14">
        <v>2.4994999999999998</v>
      </c>
      <c r="HD25" s="14">
        <v>22</v>
      </c>
      <c r="HE25" s="14">
        <v>21.751449999999998</v>
      </c>
      <c r="HF25" s="14">
        <v>21.751449999999998</v>
      </c>
      <c r="HG25" s="14">
        <v>0.24854999999999999</v>
      </c>
      <c r="HH25" s="14">
        <v>2</v>
      </c>
      <c r="HI25" s="14">
        <v>1.97359</v>
      </c>
      <c r="HJ25" s="14">
        <v>1.9735799999999999</v>
      </c>
      <c r="HK25" s="14">
        <v>2.6419999999999999E-2</v>
      </c>
      <c r="HL25" s="14"/>
      <c r="HM25" s="14"/>
      <c r="HN25" s="14"/>
      <c r="HO25" s="14">
        <v>0</v>
      </c>
      <c r="HP25" s="14">
        <v>42.8</v>
      </c>
      <c r="HQ25" s="14">
        <v>46.711179999999999</v>
      </c>
      <c r="HR25" s="14">
        <v>41.238219999999998</v>
      </c>
      <c r="HS25" s="14">
        <v>1.5617799999999999</v>
      </c>
      <c r="HT25" s="14"/>
      <c r="HU25" s="14"/>
      <c r="HV25" s="14"/>
      <c r="HW25" s="14">
        <v>0</v>
      </c>
      <c r="HX25" s="14"/>
      <c r="HY25" s="14"/>
      <c r="HZ25" s="14"/>
      <c r="IA25" s="14">
        <v>0</v>
      </c>
      <c r="IB25" s="14">
        <v>52.7</v>
      </c>
      <c r="IC25" s="14">
        <v>69.614410000000007</v>
      </c>
      <c r="ID25" s="14">
        <v>85.465119999999999</v>
      </c>
      <c r="IE25" s="14">
        <v>-32.765120000000003</v>
      </c>
      <c r="IF25" s="14">
        <v>0</v>
      </c>
      <c r="IG25" s="14"/>
      <c r="IH25" s="14"/>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126.9</v>
      </c>
      <c r="JE25" s="14">
        <v>132.70939000000001</v>
      </c>
      <c r="JF25" s="14">
        <v>104.24681</v>
      </c>
      <c r="JG25" s="14">
        <v>22.653189999999999</v>
      </c>
      <c r="JH25" s="14">
        <v>85.9</v>
      </c>
      <c r="JI25" s="14">
        <v>128.05590000000001</v>
      </c>
      <c r="JJ25" s="14">
        <v>184.79481000000001</v>
      </c>
      <c r="JK25" s="14">
        <v>-98.894810000000007</v>
      </c>
      <c r="JL25" s="14">
        <v>85.8</v>
      </c>
      <c r="JM25" s="14">
        <v>128.05590000000001</v>
      </c>
      <c r="JN25" s="14">
        <v>184.79481000000001</v>
      </c>
      <c r="JO25" s="14">
        <v>-98.994810000000001</v>
      </c>
      <c r="JP25" s="14">
        <v>85.5</v>
      </c>
      <c r="JQ25" s="14">
        <v>128.05590000000001</v>
      </c>
      <c r="JR25" s="14">
        <v>184.79481000000001</v>
      </c>
      <c r="JS25" s="14">
        <v>-99.294809999999998</v>
      </c>
      <c r="JT25" s="14">
        <v>174</v>
      </c>
      <c r="JU25" s="14">
        <v>192.66067000000001</v>
      </c>
      <c r="JV25" s="14">
        <v>278.02463</v>
      </c>
      <c r="JW25" s="14">
        <v>-104.02463</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c r="LE25" s="14"/>
      <c r="LF25" s="14"/>
      <c r="LG25" s="14">
        <v>0</v>
      </c>
      <c r="LH25" s="14">
        <v>81.099999999999994</v>
      </c>
      <c r="LI25" s="14">
        <v>148.87987000000001</v>
      </c>
      <c r="LJ25" s="14">
        <v>144.91494</v>
      </c>
      <c r="LK25" s="14">
        <v>-63.81494</v>
      </c>
      <c r="LL25" s="14">
        <v>66.900000000000006</v>
      </c>
      <c r="LM25" s="14">
        <v>66.472239999999999</v>
      </c>
      <c r="LN25" s="14">
        <v>89.952809999999999</v>
      </c>
      <c r="LO25" s="14">
        <v>-23.052810000000001</v>
      </c>
      <c r="LP25" s="14">
        <v>66.2</v>
      </c>
      <c r="LQ25" s="14">
        <v>67.133979999999994</v>
      </c>
      <c r="LR25" s="14">
        <v>67.133979999999994</v>
      </c>
      <c r="LS25" s="14">
        <v>-0.93398000000000003</v>
      </c>
      <c r="LT25" s="14">
        <v>63</v>
      </c>
      <c r="LU25" s="14">
        <v>68.002949999999998</v>
      </c>
      <c r="LV25" s="14">
        <v>72.373980000000003</v>
      </c>
      <c r="LW25" s="14">
        <v>-9.3739799999999995</v>
      </c>
      <c r="LX25" s="14">
        <v>29.7</v>
      </c>
      <c r="LY25" s="14">
        <v>29.951450000000001</v>
      </c>
      <c r="LZ25" s="14">
        <v>29.951450000000001</v>
      </c>
      <c r="MA25" s="14">
        <v>-0.25145000000000001</v>
      </c>
      <c r="MB25" s="14"/>
      <c r="MC25" s="14"/>
      <c r="MD25" s="14"/>
      <c r="ME25" s="14">
        <v>0</v>
      </c>
      <c r="MF25" s="14"/>
      <c r="MG25" s="14"/>
      <c r="MH25" s="14"/>
      <c r="MI25" s="14">
        <v>0</v>
      </c>
      <c r="MJ25" s="14"/>
      <c r="MK25" s="14"/>
      <c r="ML25" s="14"/>
      <c r="MM25" s="14">
        <v>0</v>
      </c>
      <c r="MN25" s="14">
        <v>146.19999999999999</v>
      </c>
      <c r="MO25" s="14">
        <v>151.08869000000001</v>
      </c>
      <c r="MP25" s="14">
        <v>151.08870999999999</v>
      </c>
      <c r="MQ25" s="14">
        <v>-4.8887099999999997</v>
      </c>
      <c r="MR25" s="14">
        <v>148.5</v>
      </c>
      <c r="MS25" s="14">
        <v>151.08869000000001</v>
      </c>
      <c r="MT25" s="14">
        <v>151.08870999999999</v>
      </c>
      <c r="MU25" s="14">
        <v>-2.5887099999999998</v>
      </c>
      <c r="MV25" s="14">
        <v>149.9</v>
      </c>
      <c r="MW25" s="14">
        <v>151.54240999999999</v>
      </c>
      <c r="MX25" s="14">
        <v>151.54243</v>
      </c>
      <c r="MY25" s="14">
        <v>-1.6424300000000001</v>
      </c>
      <c r="MZ25" s="14">
        <v>0</v>
      </c>
      <c r="NA25" s="14"/>
      <c r="NB25" s="14"/>
      <c r="NC25" s="14">
        <v>0</v>
      </c>
      <c r="ND25" s="14"/>
      <c r="NE25" s="14"/>
      <c r="NF25" s="14"/>
      <c r="NG25" s="14">
        <v>0</v>
      </c>
      <c r="NH25" s="14">
        <v>0</v>
      </c>
      <c r="NI25" s="14"/>
      <c r="NJ25" s="14"/>
      <c r="NK25" s="14">
        <v>0</v>
      </c>
      <c r="NL25" s="14"/>
      <c r="NM25" s="14"/>
      <c r="NN25" s="14"/>
      <c r="NO25" s="14">
        <v>0</v>
      </c>
      <c r="NP25" s="14"/>
      <c r="NQ25" s="14"/>
      <c r="NR25" s="14"/>
      <c r="NS25" s="14">
        <v>0</v>
      </c>
      <c r="NT25" s="14">
        <v>218.7</v>
      </c>
      <c r="NU25" s="14">
        <v>206.29034999999999</v>
      </c>
      <c r="NV25" s="14">
        <v>206.29034999999999</v>
      </c>
      <c r="NW25" s="14">
        <v>12.409649999999999</v>
      </c>
      <c r="NX25" s="14">
        <v>104.9</v>
      </c>
      <c r="NY25" s="14">
        <v>103.45492</v>
      </c>
      <c r="NZ25" s="14">
        <v>103.45492</v>
      </c>
      <c r="OA25" s="14">
        <v>1.4450799999999999</v>
      </c>
      <c r="OB25" s="14">
        <v>0.2</v>
      </c>
      <c r="OC25" s="14">
        <v>0.54800000000000004</v>
      </c>
      <c r="OD25" s="14">
        <v>0.54800000000000004</v>
      </c>
      <c r="OE25" s="14">
        <v>-0.34799999999999998</v>
      </c>
      <c r="OF25" s="14">
        <v>38.9</v>
      </c>
      <c r="OG25" s="14">
        <v>19.71312</v>
      </c>
      <c r="OH25" s="14">
        <v>26.25</v>
      </c>
      <c r="OI25" s="14">
        <v>12.65</v>
      </c>
      <c r="OJ25" s="14">
        <v>80.599999999999994</v>
      </c>
      <c r="OK25" s="14">
        <v>80</v>
      </c>
      <c r="OL25" s="14">
        <v>80</v>
      </c>
      <c r="OM25" s="14">
        <v>0.6</v>
      </c>
      <c r="ON25" s="14">
        <v>12.1</v>
      </c>
      <c r="OO25" s="14">
        <v>13.6</v>
      </c>
      <c r="OP25" s="14">
        <v>11.029</v>
      </c>
      <c r="OQ25" s="14">
        <v>1.071</v>
      </c>
      <c r="OR25" s="14">
        <v>0.1</v>
      </c>
      <c r="OS25" s="14"/>
      <c r="OT25" s="14">
        <v>0.1</v>
      </c>
      <c r="OU25" s="14">
        <v>0</v>
      </c>
      <c r="OV25" s="14"/>
      <c r="OW25" s="14"/>
      <c r="OX25" s="14"/>
      <c r="OY25" s="14">
        <v>0</v>
      </c>
      <c r="OZ25" s="14"/>
      <c r="PA25" s="14"/>
      <c r="PB25" s="14"/>
      <c r="PC25" s="14">
        <v>0</v>
      </c>
      <c r="PD25" s="14">
        <v>9.9</v>
      </c>
      <c r="PE25" s="14">
        <v>9.9830000000000005</v>
      </c>
      <c r="PF25" s="14">
        <v>9.0000300000000006</v>
      </c>
      <c r="PG25" s="14">
        <v>0.89997000000000005</v>
      </c>
      <c r="PH25" s="14">
        <v>5.5</v>
      </c>
      <c r="PI25" s="14">
        <v>5.67</v>
      </c>
      <c r="PJ25" s="14">
        <v>1.53132</v>
      </c>
      <c r="PK25" s="14">
        <v>3.96868</v>
      </c>
      <c r="PL25" s="14">
        <v>202.7</v>
      </c>
      <c r="PM25" s="14"/>
      <c r="PN25" s="14">
        <v>201</v>
      </c>
      <c r="PO25" s="14">
        <v>1.7</v>
      </c>
      <c r="PP25" s="14">
        <v>0</v>
      </c>
      <c r="PQ25" s="14"/>
      <c r="PR25" s="14">
        <v>1</v>
      </c>
      <c r="PS25" s="14">
        <v>-1</v>
      </c>
      <c r="PT25" s="14">
        <v>1.9</v>
      </c>
      <c r="PU25" s="14">
        <v>1.8</v>
      </c>
      <c r="PV25" s="14">
        <v>1.8</v>
      </c>
      <c r="PW25" s="14">
        <v>0.1</v>
      </c>
      <c r="PX25" s="14">
        <v>4.8</v>
      </c>
      <c r="PY25" s="14">
        <v>4.4000000000000004</v>
      </c>
      <c r="PZ25" s="14">
        <v>4.4000000000000004</v>
      </c>
      <c r="QA25" s="14">
        <v>0.4</v>
      </c>
      <c r="QB25" s="14">
        <v>20.5</v>
      </c>
      <c r="QC25" s="14">
        <v>19.417470000000002</v>
      </c>
      <c r="QD25" s="14">
        <v>19.417470000000002</v>
      </c>
      <c r="QE25" s="14">
        <v>1.08253</v>
      </c>
      <c r="QF25" s="14">
        <v>5.8</v>
      </c>
      <c r="QG25" s="14">
        <v>4.2</v>
      </c>
      <c r="QH25" s="14">
        <v>4.2</v>
      </c>
      <c r="QI25" s="14">
        <v>1.6</v>
      </c>
      <c r="QJ25" s="14">
        <v>8</v>
      </c>
      <c r="QK25" s="14"/>
      <c r="QL25" s="14">
        <v>4</v>
      </c>
      <c r="QM25" s="14">
        <v>4</v>
      </c>
      <c r="QN25" s="14">
        <v>3.5</v>
      </c>
      <c r="QO25" s="14">
        <v>3.5</v>
      </c>
      <c r="QP25" s="14">
        <v>3.5</v>
      </c>
      <c r="QQ25" s="14">
        <v>0</v>
      </c>
      <c r="QR25" s="14">
        <v>18.5</v>
      </c>
      <c r="QS25" s="14">
        <v>17.864070000000002</v>
      </c>
      <c r="QT25" s="14">
        <v>17.864070000000002</v>
      </c>
      <c r="QU25" s="14">
        <v>0.63593</v>
      </c>
      <c r="QV25" s="14">
        <v>15.4</v>
      </c>
      <c r="QW25" s="14"/>
      <c r="QX25" s="14">
        <v>15.805999999999999</v>
      </c>
      <c r="QY25" s="14">
        <v>-0.40600000000000003</v>
      </c>
      <c r="QZ25" s="14">
        <v>18.7</v>
      </c>
      <c r="RA25" s="14">
        <v>19.047000000000001</v>
      </c>
      <c r="RB25" s="14">
        <v>19.047000000000001</v>
      </c>
      <c r="RC25" s="14">
        <v>-0.34699999999999998</v>
      </c>
      <c r="RD25" s="14">
        <v>5.7</v>
      </c>
      <c r="RE25" s="14">
        <v>4.6119199999999996</v>
      </c>
      <c r="RF25" s="14">
        <v>5.48</v>
      </c>
      <c r="RG25" s="14">
        <v>0.22</v>
      </c>
      <c r="RH25" s="14">
        <v>15.6</v>
      </c>
      <c r="RI25" s="14">
        <v>9.9006699999999999</v>
      </c>
      <c r="RJ25" s="14">
        <v>14.4</v>
      </c>
      <c r="RK25" s="14">
        <v>1.2</v>
      </c>
      <c r="RL25" s="14">
        <v>19.2</v>
      </c>
      <c r="RM25" s="14"/>
      <c r="RN25" s="14">
        <v>17.835000000000001</v>
      </c>
      <c r="RO25" s="14">
        <v>1.365</v>
      </c>
      <c r="RP25" s="14">
        <v>2.5</v>
      </c>
      <c r="RQ25" s="14">
        <v>2.1989999999999998</v>
      </c>
      <c r="RR25" s="14">
        <v>2.1989999999999998</v>
      </c>
      <c r="RS25" s="14">
        <v>0.30099999999999999</v>
      </c>
      <c r="RT25" s="14">
        <v>12.7</v>
      </c>
      <c r="RU25" s="14">
        <v>16.102350000000001</v>
      </c>
      <c r="RV25" s="14">
        <v>19.768740000000001</v>
      </c>
      <c r="RW25" s="14">
        <v>-7.06874</v>
      </c>
      <c r="RX25" s="14">
        <v>0</v>
      </c>
      <c r="RY25" s="14"/>
      <c r="RZ25" s="14"/>
      <c r="SA25" s="14">
        <v>0</v>
      </c>
      <c r="SB25" s="14">
        <v>0</v>
      </c>
      <c r="SC25" s="14">
        <v>0.4</v>
      </c>
      <c r="SD25" s="14">
        <v>0.4</v>
      </c>
      <c r="SE25" s="14">
        <v>-0.4</v>
      </c>
      <c r="SF25" s="14">
        <v>9.6999999999999993</v>
      </c>
      <c r="SG25" s="14">
        <v>7.3</v>
      </c>
      <c r="SH25" s="14">
        <v>7.3</v>
      </c>
      <c r="SI25" s="14">
        <v>2.4</v>
      </c>
      <c r="SJ25" s="14">
        <v>4.5999999999999996</v>
      </c>
      <c r="SK25" s="14">
        <v>2.8</v>
      </c>
      <c r="SL25" s="14">
        <v>2.8</v>
      </c>
      <c r="SM25" s="14">
        <v>1.8</v>
      </c>
      <c r="SN25" s="14">
        <v>12.6</v>
      </c>
      <c r="SO25" s="14">
        <v>7</v>
      </c>
      <c r="SP25" s="14">
        <v>7</v>
      </c>
      <c r="SQ25" s="14">
        <v>5.6</v>
      </c>
      <c r="SR25" s="14">
        <v>17.600000000000001</v>
      </c>
      <c r="SS25" s="14">
        <v>10</v>
      </c>
      <c r="ST25" s="14">
        <v>10</v>
      </c>
      <c r="SU25" s="14">
        <v>7.6</v>
      </c>
      <c r="SV25" s="14">
        <v>18.600000000000001</v>
      </c>
      <c r="SW25" s="14">
        <v>16.019410000000001</v>
      </c>
      <c r="SX25" s="14">
        <v>16.019410000000001</v>
      </c>
      <c r="SY25" s="14">
        <v>2.5805899999999999</v>
      </c>
      <c r="SZ25" s="14">
        <v>10</v>
      </c>
      <c r="TA25" s="14">
        <v>9.1278000000000006</v>
      </c>
      <c r="TB25" s="14">
        <v>13.082000000000001</v>
      </c>
      <c r="TC25" s="14">
        <v>-3.0819999999999999</v>
      </c>
      <c r="TD25" s="14">
        <v>8.3000000000000007</v>
      </c>
      <c r="TE25" s="14">
        <v>14.16499</v>
      </c>
      <c r="TF25" s="14">
        <v>16.545000000000002</v>
      </c>
      <c r="TG25" s="14">
        <v>-8.2449999999999992</v>
      </c>
      <c r="TH25" s="14">
        <v>37.200000000000003</v>
      </c>
      <c r="TI25" s="14">
        <v>37.375999999999998</v>
      </c>
      <c r="TJ25" s="14">
        <v>37.375999999999998</v>
      </c>
      <c r="TK25" s="14">
        <v>-0.17599999999999999</v>
      </c>
      <c r="TL25" s="14">
        <v>7.3</v>
      </c>
      <c r="TM25" s="14">
        <v>12.907579999999999</v>
      </c>
      <c r="TN25" s="14">
        <v>8.2059999999999995</v>
      </c>
      <c r="TO25" s="14">
        <v>-0.90600000000000003</v>
      </c>
      <c r="TP25" s="14">
        <v>12.6</v>
      </c>
      <c r="TQ25" s="14">
        <v>14.592370000000001</v>
      </c>
      <c r="TR25" s="14">
        <v>13.643000000000001</v>
      </c>
      <c r="TS25" s="14">
        <v>-1.0429999999999999</v>
      </c>
      <c r="TT25" s="14">
        <v>0</v>
      </c>
      <c r="TU25" s="14">
        <v>0.42799999999999999</v>
      </c>
      <c r="TV25" s="14">
        <v>0.42799999999999999</v>
      </c>
      <c r="TW25" s="14">
        <v>-0.42799999999999999</v>
      </c>
      <c r="TX25" s="14">
        <v>0</v>
      </c>
      <c r="TY25" s="14">
        <v>0.72199999999999998</v>
      </c>
      <c r="TZ25" s="14">
        <v>0.72199999999999998</v>
      </c>
      <c r="UA25" s="14">
        <v>-0.72199999999999998</v>
      </c>
      <c r="UB25" s="14">
        <v>10.5</v>
      </c>
      <c r="UC25" s="14">
        <v>8</v>
      </c>
      <c r="UD25" s="14">
        <v>8</v>
      </c>
      <c r="UE25" s="14">
        <v>2.5</v>
      </c>
      <c r="UF25" s="14">
        <v>8.3000000000000007</v>
      </c>
      <c r="UG25" s="14">
        <v>2.5</v>
      </c>
      <c r="UH25" s="14">
        <v>2.5</v>
      </c>
      <c r="UI25" s="14">
        <v>5.8</v>
      </c>
      <c r="UJ25" s="14">
        <v>7.3</v>
      </c>
      <c r="UK25" s="14">
        <v>7.7</v>
      </c>
      <c r="UL25" s="14">
        <v>7.7</v>
      </c>
      <c r="UM25" s="14">
        <v>-0.4</v>
      </c>
      <c r="UN25" s="14">
        <v>16.8</v>
      </c>
      <c r="UO25" s="14">
        <v>20</v>
      </c>
      <c r="UP25" s="14">
        <v>5</v>
      </c>
      <c r="UQ25" s="14">
        <v>11.8</v>
      </c>
      <c r="UR25" s="14">
        <v>10.199999999999999</v>
      </c>
      <c r="US25" s="14">
        <v>10</v>
      </c>
      <c r="UT25" s="14">
        <v>5.5</v>
      </c>
      <c r="UU25" s="14">
        <v>4.7</v>
      </c>
      <c r="UV25" s="14">
        <v>10</v>
      </c>
      <c r="UW25" s="14">
        <v>10</v>
      </c>
      <c r="UX25" s="14">
        <v>6</v>
      </c>
      <c r="UY25" s="14">
        <v>4</v>
      </c>
      <c r="UZ25" s="14">
        <v>7.6</v>
      </c>
      <c r="VA25" s="14">
        <v>10.5</v>
      </c>
      <c r="VB25" s="14">
        <v>9.92</v>
      </c>
      <c r="VC25" s="14">
        <v>-2.3199999999999998</v>
      </c>
      <c r="VD25" s="14">
        <v>253</v>
      </c>
      <c r="VE25" s="14">
        <v>239.51499999999999</v>
      </c>
      <c r="VF25" s="14">
        <v>239.51499999999999</v>
      </c>
      <c r="VG25" s="14">
        <v>13.484999999999999</v>
      </c>
      <c r="VH25" s="14">
        <v>11.7</v>
      </c>
      <c r="VI25" s="14">
        <v>13.483000000000001</v>
      </c>
      <c r="VJ25" s="14">
        <v>13.483000000000001</v>
      </c>
      <c r="VK25" s="14">
        <v>-1.7829999999999999</v>
      </c>
      <c r="VL25" s="14">
        <v>149</v>
      </c>
      <c r="VM25" s="14">
        <v>144.476</v>
      </c>
      <c r="VN25" s="14">
        <v>144.476</v>
      </c>
      <c r="VO25" s="14">
        <v>4.524</v>
      </c>
      <c r="VP25" s="14">
        <v>0.6</v>
      </c>
      <c r="VQ25" s="14">
        <v>0.6</v>
      </c>
      <c r="VR25" s="14">
        <v>0.6</v>
      </c>
      <c r="VS25" s="14">
        <v>0</v>
      </c>
      <c r="VT25" s="14">
        <v>0</v>
      </c>
      <c r="VU25" s="14">
        <v>0.70398000000000005</v>
      </c>
      <c r="VV25" s="14">
        <v>2</v>
      </c>
      <c r="VW25" s="14">
        <v>-2</v>
      </c>
      <c r="VX25" s="14">
        <v>0</v>
      </c>
      <c r="VY25" s="14">
        <v>1.3763000000000001</v>
      </c>
      <c r="VZ25" s="14">
        <v>2</v>
      </c>
      <c r="WA25" s="14">
        <v>-2</v>
      </c>
      <c r="WB25" s="14">
        <v>107.8</v>
      </c>
      <c r="WC25" s="14">
        <v>108.006</v>
      </c>
      <c r="WD25" s="14">
        <v>108.006</v>
      </c>
      <c r="WE25" s="14">
        <v>-0.20599999999999999</v>
      </c>
      <c r="WF25" s="14">
        <v>2.2000000000000002</v>
      </c>
      <c r="WG25" s="14">
        <v>2.9009999999999998</v>
      </c>
      <c r="WH25" s="14">
        <v>2.9009999999999998</v>
      </c>
      <c r="WI25" s="14">
        <v>-0.70099999999999996</v>
      </c>
      <c r="WJ25" s="14">
        <v>1.2</v>
      </c>
      <c r="WK25" s="14">
        <v>1.2</v>
      </c>
      <c r="WL25" s="14">
        <v>1.2</v>
      </c>
      <c r="WM25" s="14">
        <v>0</v>
      </c>
      <c r="WN25" s="14">
        <v>2.2000000000000002</v>
      </c>
      <c r="WO25" s="14">
        <v>2.4</v>
      </c>
      <c r="WP25" s="14">
        <v>2.4</v>
      </c>
      <c r="WQ25" s="14">
        <v>-0.2</v>
      </c>
      <c r="WR25" s="14">
        <v>2</v>
      </c>
      <c r="WS25" s="14">
        <v>2.8</v>
      </c>
      <c r="WT25" s="14">
        <v>2.8</v>
      </c>
      <c r="WU25" s="14">
        <v>-0.8</v>
      </c>
      <c r="WV25" s="14">
        <v>12</v>
      </c>
      <c r="WW25" s="14">
        <v>13.797000000000001</v>
      </c>
      <c r="WX25" s="14">
        <v>13.797000000000001</v>
      </c>
      <c r="WY25" s="14">
        <v>-1.7969999999999999</v>
      </c>
      <c r="WZ25" s="14">
        <v>7</v>
      </c>
      <c r="XA25" s="14">
        <v>7</v>
      </c>
      <c r="XB25" s="14">
        <v>7</v>
      </c>
      <c r="XC25" s="14">
        <v>0</v>
      </c>
      <c r="XD25" s="14">
        <v>19.8</v>
      </c>
      <c r="XE25" s="14">
        <v>18.4466</v>
      </c>
      <c r="XF25" s="14">
        <v>18.4466</v>
      </c>
      <c r="XG25" s="14">
        <v>1.3533999999999999</v>
      </c>
      <c r="XH25" s="14">
        <v>9.1999999999999993</v>
      </c>
      <c r="XI25" s="14">
        <v>10.7</v>
      </c>
      <c r="XJ25" s="14">
        <v>10.7</v>
      </c>
      <c r="XK25" s="14">
        <v>-1.5</v>
      </c>
      <c r="XL25" s="14">
        <v>27.9</v>
      </c>
      <c r="XM25" s="14">
        <v>29</v>
      </c>
      <c r="XN25" s="14">
        <v>29</v>
      </c>
      <c r="XO25" s="14">
        <v>-1.1000000000000001</v>
      </c>
      <c r="XP25" s="14">
        <v>31.9</v>
      </c>
      <c r="XQ25" s="14">
        <v>29</v>
      </c>
      <c r="XR25" s="14">
        <v>29</v>
      </c>
      <c r="XS25" s="14">
        <v>2.9</v>
      </c>
      <c r="XT25" s="14">
        <v>0</v>
      </c>
      <c r="XU25" s="14"/>
      <c r="XV25" s="14"/>
      <c r="XW25" s="14">
        <v>0</v>
      </c>
      <c r="XX25" s="14">
        <v>19</v>
      </c>
      <c r="XY25" s="14">
        <v>19</v>
      </c>
      <c r="XZ25" s="14">
        <v>19</v>
      </c>
      <c r="YA25" s="14">
        <v>0</v>
      </c>
      <c r="YB25" s="14">
        <v>8.6999999999999993</v>
      </c>
      <c r="YC25" s="14">
        <v>7.37</v>
      </c>
      <c r="YD25" s="14">
        <v>7.37</v>
      </c>
      <c r="YE25" s="14">
        <v>1.33</v>
      </c>
      <c r="YF25" s="14">
        <v>11</v>
      </c>
      <c r="YG25" s="14">
        <v>11</v>
      </c>
      <c r="YH25" s="14">
        <v>15</v>
      </c>
      <c r="YI25" s="14">
        <v>-4</v>
      </c>
    </row>
    <row r="26" spans="1:659" ht="24" customHeight="1" x14ac:dyDescent="0.3">
      <c r="A26" s="1"/>
      <c r="B26" s="16" t="s">
        <v>92</v>
      </c>
      <c r="C26" s="16" t="s">
        <v>767</v>
      </c>
      <c r="D26" s="17">
        <v>149.4</v>
      </c>
      <c r="E26" s="17">
        <v>76.156930000000003</v>
      </c>
      <c r="F26" s="17">
        <v>58.524430000000002</v>
      </c>
      <c r="G26" s="17">
        <v>90.875569999999996</v>
      </c>
      <c r="H26" s="17">
        <v>627.4</v>
      </c>
      <c r="I26" s="17">
        <v>625.99757999999997</v>
      </c>
      <c r="J26" s="17">
        <v>625.99803999999995</v>
      </c>
      <c r="K26" s="17">
        <v>1.4019600000000001</v>
      </c>
      <c r="L26" s="17">
        <v>214.1</v>
      </c>
      <c r="M26" s="17">
        <v>203.64814000000001</v>
      </c>
      <c r="N26" s="17">
        <v>203.64828</v>
      </c>
      <c r="O26" s="17">
        <v>10.45172</v>
      </c>
      <c r="P26" s="17"/>
      <c r="Q26" s="17"/>
      <c r="R26" s="17"/>
      <c r="S26" s="17">
        <v>0</v>
      </c>
      <c r="T26" s="17"/>
      <c r="U26" s="17"/>
      <c r="V26" s="17"/>
      <c r="W26" s="17">
        <v>0</v>
      </c>
      <c r="X26" s="17">
        <v>91</v>
      </c>
      <c r="Y26" s="17">
        <v>61.228149999999999</v>
      </c>
      <c r="Z26" s="17">
        <v>30.67212</v>
      </c>
      <c r="AA26" s="17">
        <v>60.32788</v>
      </c>
      <c r="AB26" s="17">
        <v>163.19999999999999</v>
      </c>
      <c r="AC26" s="17">
        <v>155.03767999999999</v>
      </c>
      <c r="AD26" s="17">
        <v>122.99</v>
      </c>
      <c r="AE26" s="17">
        <v>40.21</v>
      </c>
      <c r="AF26" s="17"/>
      <c r="AG26" s="17"/>
      <c r="AH26" s="17"/>
      <c r="AI26" s="17">
        <v>0</v>
      </c>
      <c r="AJ26" s="17"/>
      <c r="AK26" s="17"/>
      <c r="AL26" s="17"/>
      <c r="AM26" s="17">
        <v>0</v>
      </c>
      <c r="AN26" s="17">
        <v>128.1</v>
      </c>
      <c r="AO26" s="17">
        <v>135.58394000000001</v>
      </c>
      <c r="AP26" s="17">
        <v>196.22781000000001</v>
      </c>
      <c r="AQ26" s="17">
        <v>-68.127809999999997</v>
      </c>
      <c r="AR26" s="17">
        <v>127.8</v>
      </c>
      <c r="AS26" s="17">
        <v>135.58394000000001</v>
      </c>
      <c r="AT26" s="17">
        <v>196.22781000000001</v>
      </c>
      <c r="AU26" s="17">
        <v>-68.427809999999994</v>
      </c>
      <c r="AV26" s="17">
        <v>127.7</v>
      </c>
      <c r="AW26" s="17">
        <v>135.58394000000001</v>
      </c>
      <c r="AX26" s="17">
        <v>196.22781000000001</v>
      </c>
      <c r="AY26" s="17">
        <v>-68.527810000000002</v>
      </c>
      <c r="AZ26" s="17">
        <v>224.6</v>
      </c>
      <c r="BA26" s="17">
        <v>203.98665</v>
      </c>
      <c r="BB26" s="17">
        <v>295.22561999999999</v>
      </c>
      <c r="BC26" s="17">
        <v>-70.625619999999998</v>
      </c>
      <c r="BD26" s="17">
        <v>212.4</v>
      </c>
      <c r="BE26" s="17">
        <v>207.04159000000001</v>
      </c>
      <c r="BF26" s="17">
        <v>207.04159000000001</v>
      </c>
      <c r="BG26" s="17">
        <v>5.3584100000000001</v>
      </c>
      <c r="BH26" s="17">
        <v>111</v>
      </c>
      <c r="BI26" s="17">
        <v>103.83167</v>
      </c>
      <c r="BJ26" s="17">
        <v>103.83167</v>
      </c>
      <c r="BK26" s="17">
        <v>7.1683300000000001</v>
      </c>
      <c r="BL26" s="17">
        <v>220.6</v>
      </c>
      <c r="BM26" s="17">
        <v>77.687539999999998</v>
      </c>
      <c r="BN26" s="17">
        <v>97.732900000000001</v>
      </c>
      <c r="BO26" s="17">
        <v>122.86709999999999</v>
      </c>
      <c r="BP26" s="17">
        <v>3.3</v>
      </c>
      <c r="BQ26" s="17">
        <v>3.4527100000000002</v>
      </c>
      <c r="BR26" s="17">
        <v>3.4527100000000002</v>
      </c>
      <c r="BS26" s="17">
        <v>-0.15271000000000001</v>
      </c>
      <c r="BT26" s="17"/>
      <c r="BU26" s="17"/>
      <c r="BV26" s="17"/>
      <c r="BW26" s="17">
        <v>0</v>
      </c>
      <c r="BX26" s="17"/>
      <c r="BY26" s="17"/>
      <c r="BZ26" s="17"/>
      <c r="CA26" s="17">
        <v>0</v>
      </c>
      <c r="CB26" s="17"/>
      <c r="CC26" s="17"/>
      <c r="CD26" s="17"/>
      <c r="CE26" s="17">
        <v>0</v>
      </c>
      <c r="CF26" s="17"/>
      <c r="CG26" s="17"/>
      <c r="CH26" s="17"/>
      <c r="CI26" s="17">
        <v>0</v>
      </c>
      <c r="CJ26" s="17">
        <v>168.2</v>
      </c>
      <c r="CK26" s="17">
        <v>163.90776</v>
      </c>
      <c r="CL26" s="17">
        <v>163.90776</v>
      </c>
      <c r="CM26" s="17">
        <v>4.2922399999999996</v>
      </c>
      <c r="CN26" s="17">
        <v>7.9</v>
      </c>
      <c r="CO26" s="17">
        <v>5.1333399999999996</v>
      </c>
      <c r="CP26" s="17">
        <v>5.1333399999999996</v>
      </c>
      <c r="CQ26" s="17">
        <v>2.7666599999999999</v>
      </c>
      <c r="CR26" s="17">
        <v>6.2</v>
      </c>
      <c r="CS26" s="17">
        <v>2.8177500000000002</v>
      </c>
      <c r="CT26" s="17">
        <v>2.8177500000000002</v>
      </c>
      <c r="CU26" s="17">
        <v>3.38225</v>
      </c>
      <c r="CV26" s="17"/>
      <c r="CW26" s="17"/>
      <c r="CX26" s="17"/>
      <c r="CY26" s="17">
        <v>0</v>
      </c>
      <c r="CZ26" s="17">
        <v>6.9</v>
      </c>
      <c r="DA26" s="17">
        <v>6.8787000000000003</v>
      </c>
      <c r="DB26" s="17">
        <v>6.8787000000000003</v>
      </c>
      <c r="DC26" s="17">
        <v>2.1299999999999999E-2</v>
      </c>
      <c r="DD26" s="17">
        <v>11.3</v>
      </c>
      <c r="DE26" s="17">
        <v>14.919409999999999</v>
      </c>
      <c r="DF26" s="17">
        <v>14.918810000000001</v>
      </c>
      <c r="DG26" s="17">
        <v>-3.6188099999999999</v>
      </c>
      <c r="DH26" s="17">
        <v>74.099999999999994</v>
      </c>
      <c r="DI26" s="17">
        <v>77.388130000000004</v>
      </c>
      <c r="DJ26" s="17">
        <v>93.251339999999999</v>
      </c>
      <c r="DK26" s="17">
        <v>-19.151340000000001</v>
      </c>
      <c r="DL26" s="17"/>
      <c r="DM26" s="17"/>
      <c r="DN26" s="17"/>
      <c r="DO26" s="17">
        <v>0</v>
      </c>
      <c r="DP26" s="17"/>
      <c r="DQ26" s="17"/>
      <c r="DR26" s="17"/>
      <c r="DS26" s="17">
        <v>0</v>
      </c>
      <c r="DT26" s="17"/>
      <c r="DU26" s="17"/>
      <c r="DV26" s="17"/>
      <c r="DW26" s="17">
        <v>0</v>
      </c>
      <c r="DX26" s="17"/>
      <c r="DY26" s="17"/>
      <c r="DZ26" s="17"/>
      <c r="EA26" s="17">
        <v>0</v>
      </c>
      <c r="EB26" s="17">
        <v>76.599999999999994</v>
      </c>
      <c r="EC26" s="17">
        <v>71.594499999999996</v>
      </c>
      <c r="ED26" s="17">
        <v>61.99277</v>
      </c>
      <c r="EE26" s="17">
        <v>14.607229999999999</v>
      </c>
      <c r="EF26" s="17">
        <v>102.3</v>
      </c>
      <c r="EG26" s="17">
        <v>110.26300999999999</v>
      </c>
      <c r="EH26" s="17">
        <v>101.45453000000001</v>
      </c>
      <c r="EI26" s="17">
        <v>0.84547000000000005</v>
      </c>
      <c r="EJ26" s="17"/>
      <c r="EK26" s="17"/>
      <c r="EL26" s="17"/>
      <c r="EM26" s="17">
        <v>0</v>
      </c>
      <c r="EN26" s="17"/>
      <c r="EO26" s="17"/>
      <c r="EP26" s="17"/>
      <c r="EQ26" s="17">
        <v>0</v>
      </c>
      <c r="ER26" s="17"/>
      <c r="ES26" s="17"/>
      <c r="ET26" s="17"/>
      <c r="EU26" s="17">
        <v>0</v>
      </c>
      <c r="EV26" s="17">
        <v>6.5</v>
      </c>
      <c r="EW26" s="17">
        <v>6.39</v>
      </c>
      <c r="EX26" s="17">
        <v>6.39</v>
      </c>
      <c r="EY26" s="17">
        <v>0.11</v>
      </c>
      <c r="EZ26" s="17">
        <v>151.5</v>
      </c>
      <c r="FA26" s="17">
        <v>153.38049000000001</v>
      </c>
      <c r="FB26" s="17"/>
      <c r="FC26" s="17">
        <v>151.5</v>
      </c>
      <c r="FD26" s="17">
        <v>54</v>
      </c>
      <c r="FE26" s="17">
        <v>51.475299999999997</v>
      </c>
      <c r="FF26" s="17">
        <v>38.760550000000002</v>
      </c>
      <c r="FG26" s="17">
        <v>15.23945</v>
      </c>
      <c r="FH26" s="17">
        <v>145.30000000000001</v>
      </c>
      <c r="FI26" s="17">
        <v>141.90468999999999</v>
      </c>
      <c r="FJ26" s="17">
        <v>66.989369999999994</v>
      </c>
      <c r="FK26" s="17">
        <v>78.310630000000003</v>
      </c>
      <c r="FL26" s="17">
        <v>32.799999999999997</v>
      </c>
      <c r="FM26" s="17"/>
      <c r="FN26" s="17"/>
      <c r="FO26" s="17">
        <v>32.799999999999997</v>
      </c>
      <c r="FP26" s="17">
        <v>18.5</v>
      </c>
      <c r="FQ26" s="17">
        <v>18.264620000000001</v>
      </c>
      <c r="FR26" s="17">
        <v>17.56213</v>
      </c>
      <c r="FS26" s="17">
        <v>0.93786999999999998</v>
      </c>
      <c r="FT26" s="17">
        <v>12.2</v>
      </c>
      <c r="FU26" s="17">
        <v>11.65048</v>
      </c>
      <c r="FV26" s="17">
        <v>11.65048</v>
      </c>
      <c r="FW26" s="17">
        <v>0.54952000000000001</v>
      </c>
      <c r="FX26" s="17">
        <v>90.7</v>
      </c>
      <c r="FY26" s="17">
        <v>87.68835</v>
      </c>
      <c r="FZ26" s="17">
        <v>87.688339999999997</v>
      </c>
      <c r="GA26" s="17">
        <v>3.01166</v>
      </c>
      <c r="GB26" s="17">
        <v>184</v>
      </c>
      <c r="GC26" s="17">
        <v>184.91421</v>
      </c>
      <c r="GD26" s="17">
        <v>184.91492</v>
      </c>
      <c r="GE26" s="17">
        <v>-0.91491999999999996</v>
      </c>
      <c r="GF26" s="17">
        <v>184.5</v>
      </c>
      <c r="GG26" s="17">
        <v>184.91421</v>
      </c>
      <c r="GH26" s="17">
        <v>184.91492</v>
      </c>
      <c r="GI26" s="17">
        <v>-0.41492000000000001</v>
      </c>
      <c r="GJ26" s="17">
        <v>184.3</v>
      </c>
      <c r="GK26" s="17">
        <v>185.46951000000001</v>
      </c>
      <c r="GL26" s="17">
        <v>185.47022000000001</v>
      </c>
      <c r="GM26" s="17">
        <v>-1.17022</v>
      </c>
      <c r="GN26" s="17">
        <v>109.9</v>
      </c>
      <c r="GO26" s="17">
        <v>110.37475000000001</v>
      </c>
      <c r="GP26" s="17">
        <v>110.37463</v>
      </c>
      <c r="GQ26" s="17">
        <v>-0.47463</v>
      </c>
      <c r="GR26" s="17">
        <v>7.4</v>
      </c>
      <c r="GS26" s="17">
        <v>7.5072400000000004</v>
      </c>
      <c r="GT26" s="17">
        <v>7.5072299999999998</v>
      </c>
      <c r="GU26" s="17">
        <v>-0.10723000000000001</v>
      </c>
      <c r="GV26" s="17">
        <v>8.8000000000000007</v>
      </c>
      <c r="GW26" s="17">
        <v>7.8757999999999999</v>
      </c>
      <c r="GX26" s="17">
        <v>7.8757900000000003</v>
      </c>
      <c r="GY26" s="17">
        <v>0.92420999999999998</v>
      </c>
      <c r="GZ26" s="17">
        <v>30.7</v>
      </c>
      <c r="HA26" s="17">
        <v>25.414180000000002</v>
      </c>
      <c r="HB26" s="17">
        <v>18.000820000000001</v>
      </c>
      <c r="HC26" s="17">
        <v>12.69918</v>
      </c>
      <c r="HD26" s="17">
        <v>22.1</v>
      </c>
      <c r="HE26" s="17">
        <v>21.751449999999998</v>
      </c>
      <c r="HF26" s="17">
        <v>21.751449999999998</v>
      </c>
      <c r="HG26" s="17">
        <v>0.34855000000000003</v>
      </c>
      <c r="HH26" s="17">
        <v>2</v>
      </c>
      <c r="HI26" s="17">
        <v>1.97359</v>
      </c>
      <c r="HJ26" s="17">
        <v>1.9735799999999999</v>
      </c>
      <c r="HK26" s="17">
        <v>2.6419999999999999E-2</v>
      </c>
      <c r="HL26" s="17"/>
      <c r="HM26" s="17"/>
      <c r="HN26" s="17"/>
      <c r="HO26" s="17">
        <v>0</v>
      </c>
      <c r="HP26" s="17">
        <v>42.8</v>
      </c>
      <c r="HQ26" s="17">
        <v>56.567889999999998</v>
      </c>
      <c r="HR26" s="17">
        <v>64.539460000000005</v>
      </c>
      <c r="HS26" s="17">
        <v>-21.739460000000001</v>
      </c>
      <c r="HT26" s="17"/>
      <c r="HU26" s="17"/>
      <c r="HV26" s="17"/>
      <c r="HW26" s="17">
        <v>0</v>
      </c>
      <c r="HX26" s="17"/>
      <c r="HY26" s="17"/>
      <c r="HZ26" s="17"/>
      <c r="IA26" s="17">
        <v>0</v>
      </c>
      <c r="IB26" s="17">
        <v>53.5</v>
      </c>
      <c r="IC26" s="17">
        <v>69.933160000000001</v>
      </c>
      <c r="ID26" s="17">
        <v>4.6391999999999998</v>
      </c>
      <c r="IE26" s="17">
        <v>48.860799999999998</v>
      </c>
      <c r="IF26" s="17">
        <v>0</v>
      </c>
      <c r="IG26" s="17"/>
      <c r="IH26" s="17"/>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127.5</v>
      </c>
      <c r="JE26" s="17">
        <v>132.70939000000001</v>
      </c>
      <c r="JF26" s="17">
        <v>104.24711000000001</v>
      </c>
      <c r="JG26" s="17">
        <v>23.252890000000001</v>
      </c>
      <c r="JH26" s="17">
        <v>84.6</v>
      </c>
      <c r="JI26" s="17">
        <v>155.61843999999999</v>
      </c>
      <c r="JJ26" s="17">
        <v>183.61831000000001</v>
      </c>
      <c r="JK26" s="17">
        <v>-99.01831</v>
      </c>
      <c r="JL26" s="17">
        <v>84.5</v>
      </c>
      <c r="JM26" s="17">
        <v>155.61843999999999</v>
      </c>
      <c r="JN26" s="17">
        <v>183.61831000000001</v>
      </c>
      <c r="JO26" s="17">
        <v>-99.118309999999994</v>
      </c>
      <c r="JP26" s="17">
        <v>84.7</v>
      </c>
      <c r="JQ26" s="17">
        <v>155.61843999999999</v>
      </c>
      <c r="JR26" s="17">
        <v>183.61831000000001</v>
      </c>
      <c r="JS26" s="17">
        <v>-98.918310000000005</v>
      </c>
      <c r="JT26" s="17">
        <v>174.4</v>
      </c>
      <c r="JU26" s="17">
        <v>234.12864999999999</v>
      </c>
      <c r="JV26" s="17">
        <v>276.25457999999998</v>
      </c>
      <c r="JW26" s="17">
        <v>-101.85458</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c r="LE26" s="17"/>
      <c r="LF26" s="17"/>
      <c r="LG26" s="17">
        <v>0</v>
      </c>
      <c r="LH26" s="17">
        <v>170.5</v>
      </c>
      <c r="LI26" s="17">
        <v>148.88005999999999</v>
      </c>
      <c r="LJ26" s="17">
        <v>153.72318999999999</v>
      </c>
      <c r="LK26" s="17">
        <v>16.776810000000001</v>
      </c>
      <c r="LL26" s="17">
        <v>67.5</v>
      </c>
      <c r="LM26" s="17">
        <v>66.472239999999999</v>
      </c>
      <c r="LN26" s="17">
        <v>97.250569999999996</v>
      </c>
      <c r="LO26" s="17">
        <v>-29.75057</v>
      </c>
      <c r="LP26" s="17">
        <v>66.5</v>
      </c>
      <c r="LQ26" s="17">
        <v>67.133979999999994</v>
      </c>
      <c r="LR26" s="17">
        <v>67.133979999999994</v>
      </c>
      <c r="LS26" s="17">
        <v>-0.63397999999999999</v>
      </c>
      <c r="LT26" s="17">
        <v>61.1</v>
      </c>
      <c r="LU26" s="17">
        <v>73.258439999999993</v>
      </c>
      <c r="LV26" s="17">
        <v>72.374139999999997</v>
      </c>
      <c r="LW26" s="17">
        <v>-11.274139999999999</v>
      </c>
      <c r="LX26" s="17">
        <v>30</v>
      </c>
      <c r="LY26" s="17">
        <v>29.951450000000001</v>
      </c>
      <c r="LZ26" s="17">
        <v>29.951450000000001</v>
      </c>
      <c r="MA26" s="17">
        <v>4.8550000000000003E-2</v>
      </c>
      <c r="MB26" s="17"/>
      <c r="MC26" s="17"/>
      <c r="MD26" s="17"/>
      <c r="ME26" s="17">
        <v>0</v>
      </c>
      <c r="MF26" s="17"/>
      <c r="MG26" s="17"/>
      <c r="MH26" s="17"/>
      <c r="MI26" s="17">
        <v>0</v>
      </c>
      <c r="MJ26" s="17"/>
      <c r="MK26" s="17"/>
      <c r="ML26" s="17"/>
      <c r="MM26" s="17">
        <v>0</v>
      </c>
      <c r="MN26" s="17">
        <v>145.1</v>
      </c>
      <c r="MO26" s="17">
        <v>151.08869000000001</v>
      </c>
      <c r="MP26" s="17">
        <v>151.08873</v>
      </c>
      <c r="MQ26" s="17">
        <v>-5.9887300000000003</v>
      </c>
      <c r="MR26" s="17">
        <v>147.4</v>
      </c>
      <c r="MS26" s="17">
        <v>151.08869000000001</v>
      </c>
      <c r="MT26" s="17">
        <v>151.08873</v>
      </c>
      <c r="MU26" s="17">
        <v>-3.6887300000000001</v>
      </c>
      <c r="MV26" s="17">
        <v>149</v>
      </c>
      <c r="MW26" s="17">
        <v>151.54240999999999</v>
      </c>
      <c r="MX26" s="17">
        <v>151.54245</v>
      </c>
      <c r="MY26" s="17">
        <v>-2.5424500000000001</v>
      </c>
      <c r="MZ26" s="17">
        <v>0</v>
      </c>
      <c r="NA26" s="17"/>
      <c r="NB26" s="17"/>
      <c r="NC26" s="17">
        <v>0</v>
      </c>
      <c r="ND26" s="17"/>
      <c r="NE26" s="17"/>
      <c r="NF26" s="17"/>
      <c r="NG26" s="17">
        <v>0</v>
      </c>
      <c r="NH26" s="17">
        <v>0</v>
      </c>
      <c r="NI26" s="17"/>
      <c r="NJ26" s="17"/>
      <c r="NK26" s="17">
        <v>0</v>
      </c>
      <c r="NL26" s="17"/>
      <c r="NM26" s="17"/>
      <c r="NN26" s="17"/>
      <c r="NO26" s="17">
        <v>0</v>
      </c>
      <c r="NP26" s="17"/>
      <c r="NQ26" s="17"/>
      <c r="NR26" s="17"/>
      <c r="NS26" s="17">
        <v>0</v>
      </c>
      <c r="NT26" s="17">
        <v>218.3</v>
      </c>
      <c r="NU26" s="17">
        <v>206.29034999999999</v>
      </c>
      <c r="NV26" s="17">
        <v>206.29034999999999</v>
      </c>
      <c r="NW26" s="17">
        <v>12.009650000000001</v>
      </c>
      <c r="NX26" s="17">
        <v>104.7</v>
      </c>
      <c r="NY26" s="17">
        <v>103.45492</v>
      </c>
      <c r="NZ26" s="17">
        <v>103.45492</v>
      </c>
      <c r="OA26" s="17">
        <v>1.24508</v>
      </c>
      <c r="OB26" s="17">
        <v>0.3</v>
      </c>
      <c r="OC26" s="17">
        <v>0.747</v>
      </c>
      <c r="OD26" s="17">
        <v>0.747</v>
      </c>
      <c r="OE26" s="17">
        <v>-0.44700000000000001</v>
      </c>
      <c r="OF26" s="17">
        <v>33.9</v>
      </c>
      <c r="OG26" s="17">
        <v>20.564240000000002</v>
      </c>
      <c r="OH26" s="17">
        <v>27.74</v>
      </c>
      <c r="OI26" s="17">
        <v>6.16</v>
      </c>
      <c r="OJ26" s="17">
        <v>80.599999999999994</v>
      </c>
      <c r="OK26" s="17">
        <v>80</v>
      </c>
      <c r="OL26" s="17">
        <v>80</v>
      </c>
      <c r="OM26" s="17">
        <v>0.6</v>
      </c>
      <c r="ON26" s="17">
        <v>10.9</v>
      </c>
      <c r="OO26" s="17">
        <v>14</v>
      </c>
      <c r="OP26" s="17">
        <v>11.487</v>
      </c>
      <c r="OQ26" s="17">
        <v>-0.58699999999999997</v>
      </c>
      <c r="OR26" s="17">
        <v>0.1</v>
      </c>
      <c r="OS26" s="17"/>
      <c r="OT26" s="17">
        <v>0.2</v>
      </c>
      <c r="OU26" s="17">
        <v>-0.1</v>
      </c>
      <c r="OV26" s="17"/>
      <c r="OW26" s="17"/>
      <c r="OX26" s="17"/>
      <c r="OY26" s="17">
        <v>0</v>
      </c>
      <c r="OZ26" s="17"/>
      <c r="PA26" s="17"/>
      <c r="PB26" s="17"/>
      <c r="PC26" s="17">
        <v>0</v>
      </c>
      <c r="PD26" s="17">
        <v>9.9</v>
      </c>
      <c r="PE26" s="17">
        <v>9.9830000000000005</v>
      </c>
      <c r="PF26" s="17">
        <v>9.0000300000000006</v>
      </c>
      <c r="PG26" s="17">
        <v>0.89997000000000005</v>
      </c>
      <c r="PH26" s="17">
        <v>5.5</v>
      </c>
      <c r="PI26" s="17">
        <v>5.67</v>
      </c>
      <c r="PJ26" s="17">
        <v>2.66892</v>
      </c>
      <c r="PK26" s="17">
        <v>2.83108</v>
      </c>
      <c r="PL26" s="17">
        <v>202.7</v>
      </c>
      <c r="PM26" s="17"/>
      <c r="PN26" s="17">
        <v>204</v>
      </c>
      <c r="PO26" s="17">
        <v>-1.3</v>
      </c>
      <c r="PP26" s="17">
        <v>0</v>
      </c>
      <c r="PQ26" s="17"/>
      <c r="PR26" s="17">
        <v>1</v>
      </c>
      <c r="PS26" s="17">
        <v>-1</v>
      </c>
      <c r="PT26" s="17">
        <v>1.9</v>
      </c>
      <c r="PU26" s="17">
        <v>1.8</v>
      </c>
      <c r="PV26" s="17">
        <v>1.8</v>
      </c>
      <c r="PW26" s="17">
        <v>0.1</v>
      </c>
      <c r="PX26" s="17">
        <v>4.7</v>
      </c>
      <c r="PY26" s="17">
        <v>4.4000000000000004</v>
      </c>
      <c r="PZ26" s="17">
        <v>4.4000000000000004</v>
      </c>
      <c r="QA26" s="17">
        <v>0.3</v>
      </c>
      <c r="QB26" s="17">
        <v>20.5</v>
      </c>
      <c r="QC26" s="17">
        <v>19.417470000000002</v>
      </c>
      <c r="QD26" s="17">
        <v>19.417470000000002</v>
      </c>
      <c r="QE26" s="17">
        <v>1.08253</v>
      </c>
      <c r="QF26" s="17">
        <v>5.8</v>
      </c>
      <c r="QG26" s="17">
        <v>4.2</v>
      </c>
      <c r="QH26" s="17">
        <v>4.2</v>
      </c>
      <c r="QI26" s="17">
        <v>1.6</v>
      </c>
      <c r="QJ26" s="17">
        <v>8</v>
      </c>
      <c r="QK26" s="17"/>
      <c r="QL26" s="17">
        <v>4</v>
      </c>
      <c r="QM26" s="17">
        <v>4</v>
      </c>
      <c r="QN26" s="17">
        <v>3.5</v>
      </c>
      <c r="QO26" s="17">
        <v>3.5</v>
      </c>
      <c r="QP26" s="17">
        <v>3.5</v>
      </c>
      <c r="QQ26" s="17">
        <v>0</v>
      </c>
      <c r="QR26" s="17">
        <v>18.399999999999999</v>
      </c>
      <c r="QS26" s="17">
        <v>17.864070000000002</v>
      </c>
      <c r="QT26" s="17">
        <v>17.864070000000002</v>
      </c>
      <c r="QU26" s="17">
        <v>0.53593000000000002</v>
      </c>
      <c r="QV26" s="17">
        <v>15.5</v>
      </c>
      <c r="QW26" s="17"/>
      <c r="QX26" s="17">
        <v>15.853999999999999</v>
      </c>
      <c r="QY26" s="17">
        <v>-0.35399999999999998</v>
      </c>
      <c r="QZ26" s="17">
        <v>19</v>
      </c>
      <c r="RA26" s="17">
        <v>19.193000000000001</v>
      </c>
      <c r="RB26" s="17">
        <v>19.193000000000001</v>
      </c>
      <c r="RC26" s="17">
        <v>-0.193</v>
      </c>
      <c r="RD26" s="17">
        <v>4.8</v>
      </c>
      <c r="RE26" s="17">
        <v>6.0429899999999996</v>
      </c>
      <c r="RF26" s="17">
        <v>5.57</v>
      </c>
      <c r="RG26" s="17">
        <v>-0.77</v>
      </c>
      <c r="RH26" s="17">
        <v>17.899999999999999</v>
      </c>
      <c r="RI26" s="17">
        <v>11.968439999999999</v>
      </c>
      <c r="RJ26" s="17">
        <v>15.46</v>
      </c>
      <c r="RK26" s="17">
        <v>2.44</v>
      </c>
      <c r="RL26" s="17">
        <v>19.399999999999999</v>
      </c>
      <c r="RM26" s="17"/>
      <c r="RN26" s="17">
        <v>18.021000000000001</v>
      </c>
      <c r="RO26" s="17">
        <v>1.379</v>
      </c>
      <c r="RP26" s="17">
        <v>2.5</v>
      </c>
      <c r="RQ26" s="17">
        <v>2.1989999999999998</v>
      </c>
      <c r="RR26" s="17">
        <v>2.1989999999999998</v>
      </c>
      <c r="RS26" s="17">
        <v>0.30099999999999999</v>
      </c>
      <c r="RT26" s="17">
        <v>12.8</v>
      </c>
      <c r="RU26" s="17">
        <v>16.176079999999999</v>
      </c>
      <c r="RV26" s="17"/>
      <c r="RW26" s="17">
        <v>12.8</v>
      </c>
      <c r="RX26" s="17">
        <v>0</v>
      </c>
      <c r="RY26" s="17"/>
      <c r="RZ26" s="17"/>
      <c r="SA26" s="17">
        <v>0</v>
      </c>
      <c r="SB26" s="17">
        <v>0</v>
      </c>
      <c r="SC26" s="17">
        <v>0.4</v>
      </c>
      <c r="SD26" s="17">
        <v>0.4</v>
      </c>
      <c r="SE26" s="17">
        <v>-0.4</v>
      </c>
      <c r="SF26" s="17">
        <v>9.8000000000000007</v>
      </c>
      <c r="SG26" s="17">
        <v>7.3</v>
      </c>
      <c r="SH26" s="17">
        <v>7.3</v>
      </c>
      <c r="SI26" s="17">
        <v>2.5</v>
      </c>
      <c r="SJ26" s="17">
        <v>4.5</v>
      </c>
      <c r="SK26" s="17">
        <v>2.8</v>
      </c>
      <c r="SL26" s="17">
        <v>2.8</v>
      </c>
      <c r="SM26" s="17">
        <v>1.7</v>
      </c>
      <c r="SN26" s="17">
        <v>15.2</v>
      </c>
      <c r="SO26" s="17">
        <v>7</v>
      </c>
      <c r="SP26" s="17">
        <v>7</v>
      </c>
      <c r="SQ26" s="17">
        <v>8.1999999999999993</v>
      </c>
      <c r="SR26" s="17">
        <v>17.7</v>
      </c>
      <c r="SS26" s="17">
        <v>10</v>
      </c>
      <c r="ST26" s="17">
        <v>10</v>
      </c>
      <c r="SU26" s="17">
        <v>7.7</v>
      </c>
      <c r="SV26" s="17">
        <v>18.7</v>
      </c>
      <c r="SW26" s="17">
        <v>16.019410000000001</v>
      </c>
      <c r="SX26" s="17">
        <v>16.019410000000001</v>
      </c>
      <c r="SY26" s="17">
        <v>2.68059</v>
      </c>
      <c r="SZ26" s="17">
        <v>13.4</v>
      </c>
      <c r="TA26" s="17">
        <v>9.1849900000000009</v>
      </c>
      <c r="TB26" s="17">
        <v>12.127000000000001</v>
      </c>
      <c r="TC26" s="17">
        <v>1.2729999999999999</v>
      </c>
      <c r="TD26" s="17">
        <v>7.3</v>
      </c>
      <c r="TE26" s="17">
        <v>21.052969999999998</v>
      </c>
      <c r="TF26" s="17">
        <v>20.901</v>
      </c>
      <c r="TG26" s="17">
        <v>-13.601000000000001</v>
      </c>
      <c r="TH26" s="17">
        <v>37.5</v>
      </c>
      <c r="TI26" s="17">
        <v>37.804000000000002</v>
      </c>
      <c r="TJ26" s="17">
        <v>37.804000000000002</v>
      </c>
      <c r="TK26" s="17">
        <v>-0.30399999999999999</v>
      </c>
      <c r="TL26" s="17">
        <v>13.1</v>
      </c>
      <c r="TM26" s="17">
        <v>13.217610000000001</v>
      </c>
      <c r="TN26" s="17">
        <v>10.268000000000001</v>
      </c>
      <c r="TO26" s="17">
        <v>2.8319999999999999</v>
      </c>
      <c r="TP26" s="17">
        <v>14.4</v>
      </c>
      <c r="TQ26" s="17">
        <v>17.088609999999999</v>
      </c>
      <c r="TR26" s="17">
        <v>15.861000000000001</v>
      </c>
      <c r="TS26" s="17">
        <v>-1.4610000000000001</v>
      </c>
      <c r="TT26" s="17">
        <v>0</v>
      </c>
      <c r="TU26" s="17">
        <v>0.71399999999999997</v>
      </c>
      <c r="TV26" s="17">
        <v>0.71399999999999997</v>
      </c>
      <c r="TW26" s="17">
        <v>-0.71399999999999997</v>
      </c>
      <c r="TX26" s="17">
        <v>0.4</v>
      </c>
      <c r="TY26" s="17">
        <v>0.86299999999999999</v>
      </c>
      <c r="TZ26" s="17">
        <v>0.86299999999999999</v>
      </c>
      <c r="UA26" s="17">
        <v>-0.46300000000000002</v>
      </c>
      <c r="UB26" s="17">
        <v>10.5</v>
      </c>
      <c r="UC26" s="17">
        <v>8</v>
      </c>
      <c r="UD26" s="17">
        <v>8</v>
      </c>
      <c r="UE26" s="17">
        <v>2.5</v>
      </c>
      <c r="UF26" s="17">
        <v>8.3000000000000007</v>
      </c>
      <c r="UG26" s="17">
        <v>2.5</v>
      </c>
      <c r="UH26" s="17">
        <v>2.5</v>
      </c>
      <c r="UI26" s="17">
        <v>5.8</v>
      </c>
      <c r="UJ26" s="17">
        <v>7.3</v>
      </c>
      <c r="UK26" s="17">
        <v>7.7</v>
      </c>
      <c r="UL26" s="17">
        <v>7.7</v>
      </c>
      <c r="UM26" s="17">
        <v>-0.4</v>
      </c>
      <c r="UN26" s="17">
        <v>16.600000000000001</v>
      </c>
      <c r="UO26" s="17">
        <v>20</v>
      </c>
      <c r="UP26" s="17">
        <v>5</v>
      </c>
      <c r="UQ26" s="17">
        <v>11.6</v>
      </c>
      <c r="UR26" s="17">
        <v>10.199999999999999</v>
      </c>
      <c r="US26" s="17">
        <v>10</v>
      </c>
      <c r="UT26" s="17">
        <v>5.5</v>
      </c>
      <c r="UU26" s="17">
        <v>4.7</v>
      </c>
      <c r="UV26" s="17">
        <v>10</v>
      </c>
      <c r="UW26" s="17">
        <v>10</v>
      </c>
      <c r="UX26" s="17">
        <v>6</v>
      </c>
      <c r="UY26" s="17">
        <v>4</v>
      </c>
      <c r="UZ26" s="17">
        <v>8.4</v>
      </c>
      <c r="VA26" s="17">
        <v>11.1</v>
      </c>
      <c r="VB26" s="17">
        <v>10.487</v>
      </c>
      <c r="VC26" s="17">
        <v>-2.0870000000000002</v>
      </c>
      <c r="VD26" s="17">
        <v>253.4</v>
      </c>
      <c r="VE26" s="17">
        <v>235.4</v>
      </c>
      <c r="VF26" s="17">
        <v>235.4</v>
      </c>
      <c r="VG26" s="17">
        <v>18</v>
      </c>
      <c r="VH26" s="17">
        <v>13.6</v>
      </c>
      <c r="VI26" s="17">
        <v>14.244999999999999</v>
      </c>
      <c r="VJ26" s="17">
        <v>14.244999999999999</v>
      </c>
      <c r="VK26" s="17">
        <v>-0.64500000000000002</v>
      </c>
      <c r="VL26" s="17">
        <v>150.6</v>
      </c>
      <c r="VM26" s="17">
        <v>144.48400000000001</v>
      </c>
      <c r="VN26" s="17">
        <v>144.48400000000001</v>
      </c>
      <c r="VO26" s="17">
        <v>6.1159999999999997</v>
      </c>
      <c r="VP26" s="17">
        <v>0.6</v>
      </c>
      <c r="VQ26" s="17">
        <v>0.6</v>
      </c>
      <c r="VR26" s="17">
        <v>0.6</v>
      </c>
      <c r="VS26" s="17">
        <v>0</v>
      </c>
      <c r="VT26" s="17">
        <v>0</v>
      </c>
      <c r="VU26" s="17">
        <v>0.63531000000000004</v>
      </c>
      <c r="VV26" s="17">
        <v>2</v>
      </c>
      <c r="VW26" s="17">
        <v>-2</v>
      </c>
      <c r="VX26" s="17">
        <v>0.5</v>
      </c>
      <c r="VY26" s="17">
        <v>1.6064400000000001</v>
      </c>
      <c r="VZ26" s="17">
        <v>2</v>
      </c>
      <c r="WA26" s="17">
        <v>-1.5</v>
      </c>
      <c r="WB26" s="17">
        <v>109.1</v>
      </c>
      <c r="WC26" s="17">
        <v>108.866</v>
      </c>
      <c r="WD26" s="17">
        <v>108.866</v>
      </c>
      <c r="WE26" s="17">
        <v>0.23400000000000001</v>
      </c>
      <c r="WF26" s="17">
        <v>2.2000000000000002</v>
      </c>
      <c r="WG26" s="17">
        <v>2.9009999999999998</v>
      </c>
      <c r="WH26" s="17">
        <v>2.9009999999999998</v>
      </c>
      <c r="WI26" s="17">
        <v>-0.70099999999999996</v>
      </c>
      <c r="WJ26" s="17">
        <v>1.2</v>
      </c>
      <c r="WK26" s="17">
        <v>1.2</v>
      </c>
      <c r="WL26" s="17">
        <v>1.2</v>
      </c>
      <c r="WM26" s="17">
        <v>0</v>
      </c>
      <c r="WN26" s="17">
        <v>2.2000000000000002</v>
      </c>
      <c r="WO26" s="17">
        <v>2.4</v>
      </c>
      <c r="WP26" s="17">
        <v>2.4</v>
      </c>
      <c r="WQ26" s="17">
        <v>-0.2</v>
      </c>
      <c r="WR26" s="17">
        <v>2</v>
      </c>
      <c r="WS26" s="17">
        <v>2.8</v>
      </c>
      <c r="WT26" s="17">
        <v>2.8</v>
      </c>
      <c r="WU26" s="17">
        <v>-0.8</v>
      </c>
      <c r="WV26" s="17">
        <v>14</v>
      </c>
      <c r="WW26" s="17">
        <v>15.409000000000001</v>
      </c>
      <c r="WX26" s="17">
        <v>15.409000000000001</v>
      </c>
      <c r="WY26" s="17">
        <v>-1.409</v>
      </c>
      <c r="WZ26" s="17">
        <v>7.1</v>
      </c>
      <c r="XA26" s="17">
        <v>7</v>
      </c>
      <c r="XB26" s="17">
        <v>7</v>
      </c>
      <c r="XC26" s="17">
        <v>0.1</v>
      </c>
      <c r="XD26" s="17">
        <v>20</v>
      </c>
      <c r="XE26" s="17">
        <v>18.4466</v>
      </c>
      <c r="XF26" s="17">
        <v>18.4466</v>
      </c>
      <c r="XG26" s="17">
        <v>1.5533999999999999</v>
      </c>
      <c r="XH26" s="17">
        <v>9</v>
      </c>
      <c r="XI26" s="17">
        <v>10.7</v>
      </c>
      <c r="XJ26" s="17">
        <v>10.7</v>
      </c>
      <c r="XK26" s="17">
        <v>-1.7</v>
      </c>
      <c r="XL26" s="17">
        <v>28</v>
      </c>
      <c r="XM26" s="17">
        <v>29</v>
      </c>
      <c r="XN26" s="17">
        <v>29</v>
      </c>
      <c r="XO26" s="17">
        <v>-1</v>
      </c>
      <c r="XP26" s="17">
        <v>31.9</v>
      </c>
      <c r="XQ26" s="17">
        <v>29</v>
      </c>
      <c r="XR26" s="17">
        <v>29</v>
      </c>
      <c r="XS26" s="17">
        <v>2.9</v>
      </c>
      <c r="XT26" s="17">
        <v>0</v>
      </c>
      <c r="XU26" s="17"/>
      <c r="XV26" s="17"/>
      <c r="XW26" s="17">
        <v>0</v>
      </c>
      <c r="XX26" s="17">
        <v>19</v>
      </c>
      <c r="XY26" s="17">
        <v>19</v>
      </c>
      <c r="XZ26" s="17">
        <v>19</v>
      </c>
      <c r="YA26" s="17">
        <v>0</v>
      </c>
      <c r="YB26" s="17">
        <v>8.6</v>
      </c>
      <c r="YC26" s="17">
        <v>7.37</v>
      </c>
      <c r="YD26" s="17">
        <v>7.37</v>
      </c>
      <c r="YE26" s="17">
        <v>1.23</v>
      </c>
      <c r="YF26" s="17">
        <v>11</v>
      </c>
      <c r="YG26" s="17">
        <v>11</v>
      </c>
      <c r="YH26" s="17">
        <v>15</v>
      </c>
      <c r="YI26" s="17">
        <v>-4</v>
      </c>
    </row>
    <row r="27" spans="1:659" ht="24" customHeight="1" x14ac:dyDescent="0.3">
      <c r="A27" s="1"/>
      <c r="B27" s="16" t="s">
        <v>92</v>
      </c>
      <c r="C27" s="16" t="s">
        <v>768</v>
      </c>
      <c r="D27" s="17">
        <v>146.5</v>
      </c>
      <c r="E27" s="17">
        <v>75.841660000000005</v>
      </c>
      <c r="F27" s="17">
        <v>55.19473</v>
      </c>
      <c r="G27" s="17">
        <v>91.305269999999993</v>
      </c>
      <c r="H27" s="17">
        <v>629</v>
      </c>
      <c r="I27" s="17">
        <v>625.99476000000004</v>
      </c>
      <c r="J27" s="17">
        <v>625.99757</v>
      </c>
      <c r="K27" s="17">
        <v>3.0024299999999999</v>
      </c>
      <c r="L27" s="17">
        <v>214.5</v>
      </c>
      <c r="M27" s="17">
        <v>203.64722</v>
      </c>
      <c r="N27" s="17">
        <v>203.64813000000001</v>
      </c>
      <c r="O27" s="17">
        <v>10.85187</v>
      </c>
      <c r="P27" s="17"/>
      <c r="Q27" s="17"/>
      <c r="R27" s="17"/>
      <c r="S27" s="17">
        <v>0</v>
      </c>
      <c r="T27" s="17"/>
      <c r="U27" s="17"/>
      <c r="V27" s="17"/>
      <c r="W27" s="17">
        <v>0</v>
      </c>
      <c r="X27" s="17">
        <v>90.3</v>
      </c>
      <c r="Y27" s="17">
        <v>61.228149999999999</v>
      </c>
      <c r="Z27" s="17">
        <v>30.667339999999999</v>
      </c>
      <c r="AA27" s="17">
        <v>59.632660000000001</v>
      </c>
      <c r="AB27" s="17">
        <v>163</v>
      </c>
      <c r="AC27" s="17">
        <v>155.03767999999999</v>
      </c>
      <c r="AD27" s="17">
        <v>122.99</v>
      </c>
      <c r="AE27" s="17">
        <v>40.01</v>
      </c>
      <c r="AF27" s="17"/>
      <c r="AG27" s="17"/>
      <c r="AH27" s="17"/>
      <c r="AI27" s="17">
        <v>0</v>
      </c>
      <c r="AJ27" s="17"/>
      <c r="AK27" s="17"/>
      <c r="AL27" s="17"/>
      <c r="AM27" s="17">
        <v>0</v>
      </c>
      <c r="AN27" s="17">
        <v>129.1</v>
      </c>
      <c r="AO27" s="17">
        <v>135.58394000000001</v>
      </c>
      <c r="AP27" s="17">
        <v>196.22773000000001</v>
      </c>
      <c r="AQ27" s="17">
        <v>-67.12773</v>
      </c>
      <c r="AR27" s="17">
        <v>127.6</v>
      </c>
      <c r="AS27" s="17">
        <v>135.58394000000001</v>
      </c>
      <c r="AT27" s="17">
        <v>196.22773000000001</v>
      </c>
      <c r="AU27" s="17">
        <v>-68.62773</v>
      </c>
      <c r="AV27" s="17">
        <v>129.80000000000001</v>
      </c>
      <c r="AW27" s="17">
        <v>135.58394000000001</v>
      </c>
      <c r="AX27" s="17">
        <v>196.22773000000001</v>
      </c>
      <c r="AY27" s="17">
        <v>-66.427729999999997</v>
      </c>
      <c r="AZ27" s="17">
        <v>225.7</v>
      </c>
      <c r="BA27" s="17">
        <v>203.98665</v>
      </c>
      <c r="BB27" s="17">
        <v>295.22550999999999</v>
      </c>
      <c r="BC27" s="17">
        <v>-69.525509999999997</v>
      </c>
      <c r="BD27" s="17">
        <v>215.2</v>
      </c>
      <c r="BE27" s="17">
        <v>207.04159000000001</v>
      </c>
      <c r="BF27" s="17">
        <v>207.04159000000001</v>
      </c>
      <c r="BG27" s="17">
        <v>8.1584099999999999</v>
      </c>
      <c r="BH27" s="17">
        <v>110.9</v>
      </c>
      <c r="BI27" s="17">
        <v>103.83167</v>
      </c>
      <c r="BJ27" s="17">
        <v>103.83167</v>
      </c>
      <c r="BK27" s="17">
        <v>7.0683299999999996</v>
      </c>
      <c r="BL27" s="17">
        <v>269.10000000000002</v>
      </c>
      <c r="BM27" s="17">
        <v>164.44408000000001</v>
      </c>
      <c r="BN27" s="17">
        <v>145.80787000000001</v>
      </c>
      <c r="BO27" s="17">
        <v>123.29213</v>
      </c>
      <c r="BP27" s="17">
        <v>3.2</v>
      </c>
      <c r="BQ27" s="17">
        <v>3.4527100000000002</v>
      </c>
      <c r="BR27" s="17">
        <v>3.4527100000000002</v>
      </c>
      <c r="BS27" s="17">
        <v>-0.25270999999999999</v>
      </c>
      <c r="BT27" s="17"/>
      <c r="BU27" s="17"/>
      <c r="BV27" s="17"/>
      <c r="BW27" s="17">
        <v>0</v>
      </c>
      <c r="BX27" s="17"/>
      <c r="BY27" s="17"/>
      <c r="BZ27" s="17"/>
      <c r="CA27" s="17">
        <v>0</v>
      </c>
      <c r="CB27" s="17"/>
      <c r="CC27" s="17"/>
      <c r="CD27" s="17"/>
      <c r="CE27" s="17">
        <v>0</v>
      </c>
      <c r="CF27" s="17"/>
      <c r="CG27" s="17"/>
      <c r="CH27" s="17"/>
      <c r="CI27" s="17">
        <v>0</v>
      </c>
      <c r="CJ27" s="17">
        <v>165.6</v>
      </c>
      <c r="CK27" s="17">
        <v>163.90776</v>
      </c>
      <c r="CL27" s="17">
        <v>163.90776</v>
      </c>
      <c r="CM27" s="17">
        <v>1.69224</v>
      </c>
      <c r="CN27" s="17">
        <v>8.1</v>
      </c>
      <c r="CO27" s="17">
        <v>5.1333399999999996</v>
      </c>
      <c r="CP27" s="17">
        <v>5.1333399999999996</v>
      </c>
      <c r="CQ27" s="17">
        <v>2.9666600000000001</v>
      </c>
      <c r="CR27" s="17">
        <v>6.2</v>
      </c>
      <c r="CS27" s="17">
        <v>2.8177500000000002</v>
      </c>
      <c r="CT27" s="17">
        <v>2.8177500000000002</v>
      </c>
      <c r="CU27" s="17">
        <v>3.38225</v>
      </c>
      <c r="CV27" s="17"/>
      <c r="CW27" s="17"/>
      <c r="CX27" s="17"/>
      <c r="CY27" s="17">
        <v>0</v>
      </c>
      <c r="CZ27" s="17">
        <v>6.9</v>
      </c>
      <c r="DA27" s="17">
        <v>6.8787000000000003</v>
      </c>
      <c r="DB27" s="17">
        <v>6.8787000000000003</v>
      </c>
      <c r="DC27" s="17">
        <v>2.1299999999999999E-2</v>
      </c>
      <c r="DD27" s="17">
        <v>11.3</v>
      </c>
      <c r="DE27" s="17">
        <v>14.919409999999999</v>
      </c>
      <c r="DF27" s="17">
        <v>14.91832</v>
      </c>
      <c r="DG27" s="17">
        <v>-3.6183200000000002</v>
      </c>
      <c r="DH27" s="17">
        <v>74.099999999999994</v>
      </c>
      <c r="DI27" s="17">
        <v>77.970770000000002</v>
      </c>
      <c r="DJ27" s="17">
        <v>82.692369999999997</v>
      </c>
      <c r="DK27" s="17">
        <v>-8.5923700000000007</v>
      </c>
      <c r="DL27" s="17"/>
      <c r="DM27" s="17"/>
      <c r="DN27" s="17"/>
      <c r="DO27" s="17">
        <v>0</v>
      </c>
      <c r="DP27" s="17"/>
      <c r="DQ27" s="17"/>
      <c r="DR27" s="17"/>
      <c r="DS27" s="17">
        <v>0</v>
      </c>
      <c r="DT27" s="17"/>
      <c r="DU27" s="17"/>
      <c r="DV27" s="17"/>
      <c r="DW27" s="17">
        <v>0</v>
      </c>
      <c r="DX27" s="17"/>
      <c r="DY27" s="17"/>
      <c r="DZ27" s="17"/>
      <c r="EA27" s="17">
        <v>0</v>
      </c>
      <c r="EB27" s="17">
        <v>77.2</v>
      </c>
      <c r="EC27" s="17">
        <v>73.868679999999998</v>
      </c>
      <c r="ED27" s="17">
        <v>63.555329999999998</v>
      </c>
      <c r="EE27" s="17">
        <v>13.64467</v>
      </c>
      <c r="EF27" s="17">
        <v>85.8</v>
      </c>
      <c r="EG27" s="17">
        <v>110.26199</v>
      </c>
      <c r="EH27" s="17">
        <v>39.319249999999997</v>
      </c>
      <c r="EI27" s="17">
        <v>46.48075</v>
      </c>
      <c r="EJ27" s="17"/>
      <c r="EK27" s="17"/>
      <c r="EL27" s="17"/>
      <c r="EM27" s="17">
        <v>0</v>
      </c>
      <c r="EN27" s="17"/>
      <c r="EO27" s="17"/>
      <c r="EP27" s="17"/>
      <c r="EQ27" s="17">
        <v>0</v>
      </c>
      <c r="ER27" s="17"/>
      <c r="ES27" s="17"/>
      <c r="ET27" s="17"/>
      <c r="EU27" s="17">
        <v>0</v>
      </c>
      <c r="EV27" s="17">
        <v>6.5</v>
      </c>
      <c r="EW27" s="17">
        <v>6.39</v>
      </c>
      <c r="EX27" s="17">
        <v>6.39</v>
      </c>
      <c r="EY27" s="17">
        <v>0.11</v>
      </c>
      <c r="EZ27" s="17">
        <v>152.5</v>
      </c>
      <c r="FA27" s="17">
        <v>154.17340999999999</v>
      </c>
      <c r="FB27" s="17"/>
      <c r="FC27" s="17">
        <v>152.5</v>
      </c>
      <c r="FD27" s="17">
        <v>54</v>
      </c>
      <c r="FE27" s="17">
        <v>51.475299999999997</v>
      </c>
      <c r="FF27" s="17">
        <v>38.760550000000002</v>
      </c>
      <c r="FG27" s="17">
        <v>15.23945</v>
      </c>
      <c r="FH27" s="17">
        <v>151.9</v>
      </c>
      <c r="FI27" s="17">
        <v>151.21556000000001</v>
      </c>
      <c r="FJ27" s="17">
        <v>134.02103</v>
      </c>
      <c r="FK27" s="17">
        <v>17.878969999999999</v>
      </c>
      <c r="FL27" s="17">
        <v>33.799999999999997</v>
      </c>
      <c r="FM27" s="17"/>
      <c r="FN27" s="17"/>
      <c r="FO27" s="17">
        <v>33.799999999999997</v>
      </c>
      <c r="FP27" s="17">
        <v>18.2</v>
      </c>
      <c r="FQ27" s="17">
        <v>18.264620000000001</v>
      </c>
      <c r="FR27" s="17">
        <v>17.56213</v>
      </c>
      <c r="FS27" s="17">
        <v>0.63787000000000005</v>
      </c>
      <c r="FT27" s="17">
        <v>12.2</v>
      </c>
      <c r="FU27" s="17">
        <v>11.65048</v>
      </c>
      <c r="FV27" s="17">
        <v>11.65048</v>
      </c>
      <c r="FW27" s="17">
        <v>0.54952000000000001</v>
      </c>
      <c r="FX27" s="17">
        <v>91.6</v>
      </c>
      <c r="FY27" s="17">
        <v>87.68835</v>
      </c>
      <c r="FZ27" s="17">
        <v>87.688339999999997</v>
      </c>
      <c r="GA27" s="17">
        <v>3.9116599999999999</v>
      </c>
      <c r="GB27" s="17">
        <v>183.4</v>
      </c>
      <c r="GC27" s="17">
        <v>184.91418999999999</v>
      </c>
      <c r="GD27" s="17">
        <v>184.91490999999999</v>
      </c>
      <c r="GE27" s="17">
        <v>-1.51491</v>
      </c>
      <c r="GF27" s="17">
        <v>183.5</v>
      </c>
      <c r="GG27" s="17">
        <v>184.91418999999999</v>
      </c>
      <c r="GH27" s="17">
        <v>184.91490999999999</v>
      </c>
      <c r="GI27" s="17">
        <v>-1.4149099999999999</v>
      </c>
      <c r="GJ27" s="17">
        <v>184.9</v>
      </c>
      <c r="GK27" s="17">
        <v>185.46949000000001</v>
      </c>
      <c r="GL27" s="17">
        <v>185.47021000000001</v>
      </c>
      <c r="GM27" s="17">
        <v>-0.57020999999999999</v>
      </c>
      <c r="GN27" s="17">
        <v>109.8</v>
      </c>
      <c r="GO27" s="17">
        <v>110.37475000000001</v>
      </c>
      <c r="GP27" s="17">
        <v>110.37456</v>
      </c>
      <c r="GQ27" s="17">
        <v>-0.57455999999999996</v>
      </c>
      <c r="GR27" s="17">
        <v>7.4</v>
      </c>
      <c r="GS27" s="17">
        <v>7.5072400000000004</v>
      </c>
      <c r="GT27" s="17">
        <v>7.5072299999999998</v>
      </c>
      <c r="GU27" s="17">
        <v>-0.10723000000000001</v>
      </c>
      <c r="GV27" s="17">
        <v>8.8000000000000007</v>
      </c>
      <c r="GW27" s="17">
        <v>7.8757999999999999</v>
      </c>
      <c r="GX27" s="17">
        <v>7.8757900000000003</v>
      </c>
      <c r="GY27" s="17">
        <v>0.92420999999999998</v>
      </c>
      <c r="GZ27" s="17">
        <v>33.9</v>
      </c>
      <c r="HA27" s="17"/>
      <c r="HB27" s="17">
        <v>4.1282300000000003</v>
      </c>
      <c r="HC27" s="17">
        <v>29.77177</v>
      </c>
      <c r="HD27" s="17">
        <v>21.9</v>
      </c>
      <c r="HE27" s="17">
        <v>21.751449999999998</v>
      </c>
      <c r="HF27" s="17">
        <v>21.751449999999998</v>
      </c>
      <c r="HG27" s="17">
        <v>0.14854999999999999</v>
      </c>
      <c r="HH27" s="17">
        <v>2</v>
      </c>
      <c r="HI27" s="17">
        <v>1.97359</v>
      </c>
      <c r="HJ27" s="17">
        <v>1.9735799999999999</v>
      </c>
      <c r="HK27" s="17">
        <v>2.6419999999999999E-2</v>
      </c>
      <c r="HL27" s="17"/>
      <c r="HM27" s="17"/>
      <c r="HN27" s="17"/>
      <c r="HO27" s="17">
        <v>0</v>
      </c>
      <c r="HP27" s="17">
        <v>105.6</v>
      </c>
      <c r="HQ27" s="17">
        <v>98.418729999999996</v>
      </c>
      <c r="HR27" s="17">
        <v>148.33358999999999</v>
      </c>
      <c r="HS27" s="17">
        <v>-42.73359</v>
      </c>
      <c r="HT27" s="17"/>
      <c r="HU27" s="17"/>
      <c r="HV27" s="17"/>
      <c r="HW27" s="17">
        <v>0</v>
      </c>
      <c r="HX27" s="17"/>
      <c r="HY27" s="17"/>
      <c r="HZ27" s="17"/>
      <c r="IA27" s="17">
        <v>0</v>
      </c>
      <c r="IB27" s="17">
        <v>53.3</v>
      </c>
      <c r="IC27" s="17">
        <v>64.796449999999993</v>
      </c>
      <c r="ID27" s="17">
        <v>75.256749999999997</v>
      </c>
      <c r="IE27" s="17">
        <v>-21.95675</v>
      </c>
      <c r="IF27" s="17">
        <v>0</v>
      </c>
      <c r="IG27" s="17"/>
      <c r="IH27" s="17"/>
      <c r="II27" s="17">
        <v>0</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127.1</v>
      </c>
      <c r="JE27" s="17">
        <v>132.70939000000001</v>
      </c>
      <c r="JF27" s="17">
        <v>104.24703</v>
      </c>
      <c r="JG27" s="17">
        <v>22.852969999999999</v>
      </c>
      <c r="JH27" s="17">
        <v>86</v>
      </c>
      <c r="JI27" s="17">
        <v>152.81835000000001</v>
      </c>
      <c r="JJ27" s="17">
        <v>181.80239</v>
      </c>
      <c r="JK27" s="17">
        <v>-95.802390000000003</v>
      </c>
      <c r="JL27" s="17">
        <v>86</v>
      </c>
      <c r="JM27" s="17">
        <v>152.81835000000001</v>
      </c>
      <c r="JN27" s="17">
        <v>181.80239</v>
      </c>
      <c r="JO27" s="17">
        <v>-95.802390000000003</v>
      </c>
      <c r="JP27" s="17">
        <v>85.7</v>
      </c>
      <c r="JQ27" s="17">
        <v>152.81835000000001</v>
      </c>
      <c r="JR27" s="17">
        <v>181.80239</v>
      </c>
      <c r="JS27" s="17">
        <v>-96.10239</v>
      </c>
      <c r="JT27" s="17">
        <v>173.6</v>
      </c>
      <c r="JU27" s="17">
        <v>229.91588999999999</v>
      </c>
      <c r="JV27" s="17">
        <v>273.52251999999999</v>
      </c>
      <c r="JW27" s="17">
        <v>-99.922520000000006</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c r="LE27" s="17"/>
      <c r="LF27" s="17"/>
      <c r="LG27" s="17">
        <v>0</v>
      </c>
      <c r="LH27" s="17">
        <v>126.4</v>
      </c>
      <c r="LI27" s="17">
        <v>113.67345</v>
      </c>
      <c r="LJ27" s="17">
        <v>67.504559999999998</v>
      </c>
      <c r="LK27" s="17">
        <v>58.895440000000001</v>
      </c>
      <c r="LL27" s="17">
        <v>67.2</v>
      </c>
      <c r="LM27" s="17">
        <v>93.804159999999996</v>
      </c>
      <c r="LN27" s="17">
        <v>90.204130000000006</v>
      </c>
      <c r="LO27" s="17">
        <v>-23.00413</v>
      </c>
      <c r="LP27" s="17">
        <v>66.5</v>
      </c>
      <c r="LQ27" s="17">
        <v>67.133979999999994</v>
      </c>
      <c r="LR27" s="17">
        <v>67.133979999999994</v>
      </c>
      <c r="LS27" s="17">
        <v>-0.63397999999999999</v>
      </c>
      <c r="LT27" s="17">
        <v>60.9</v>
      </c>
      <c r="LU27" s="17">
        <v>72.908820000000006</v>
      </c>
      <c r="LV27" s="17">
        <v>72.374039999999994</v>
      </c>
      <c r="LW27" s="17">
        <v>-11.47404</v>
      </c>
      <c r="LX27" s="17">
        <v>30</v>
      </c>
      <c r="LY27" s="17">
        <v>29.951450000000001</v>
      </c>
      <c r="LZ27" s="17">
        <v>29.951450000000001</v>
      </c>
      <c r="MA27" s="17">
        <v>4.8550000000000003E-2</v>
      </c>
      <c r="MB27" s="17"/>
      <c r="MC27" s="17"/>
      <c r="MD27" s="17"/>
      <c r="ME27" s="17">
        <v>0</v>
      </c>
      <c r="MF27" s="17"/>
      <c r="MG27" s="17"/>
      <c r="MH27" s="17"/>
      <c r="MI27" s="17">
        <v>0</v>
      </c>
      <c r="MJ27" s="17"/>
      <c r="MK27" s="17"/>
      <c r="ML27" s="17"/>
      <c r="MM27" s="17">
        <v>0</v>
      </c>
      <c r="MN27" s="17">
        <v>145.9</v>
      </c>
      <c r="MO27" s="17">
        <v>151.08869000000001</v>
      </c>
      <c r="MP27" s="17">
        <v>151.08872</v>
      </c>
      <c r="MQ27" s="17">
        <v>-5.18872</v>
      </c>
      <c r="MR27" s="17">
        <v>148.30000000000001</v>
      </c>
      <c r="MS27" s="17">
        <v>151.08869000000001</v>
      </c>
      <c r="MT27" s="17">
        <v>151.08872</v>
      </c>
      <c r="MU27" s="17">
        <v>-2.7887200000000001</v>
      </c>
      <c r="MV27" s="17">
        <v>149.69999999999999</v>
      </c>
      <c r="MW27" s="17">
        <v>151.54240999999999</v>
      </c>
      <c r="MX27" s="17">
        <v>151.54244</v>
      </c>
      <c r="MY27" s="17">
        <v>-1.8424400000000001</v>
      </c>
      <c r="MZ27" s="17">
        <v>0</v>
      </c>
      <c r="NA27" s="17"/>
      <c r="NB27" s="17"/>
      <c r="NC27" s="17">
        <v>0</v>
      </c>
      <c r="ND27" s="17"/>
      <c r="NE27" s="17"/>
      <c r="NF27" s="17"/>
      <c r="NG27" s="17">
        <v>0</v>
      </c>
      <c r="NH27" s="17">
        <v>0</v>
      </c>
      <c r="NI27" s="17"/>
      <c r="NJ27" s="17"/>
      <c r="NK27" s="17">
        <v>0</v>
      </c>
      <c r="NL27" s="17"/>
      <c r="NM27" s="17"/>
      <c r="NN27" s="17"/>
      <c r="NO27" s="17">
        <v>0</v>
      </c>
      <c r="NP27" s="17"/>
      <c r="NQ27" s="17"/>
      <c r="NR27" s="17"/>
      <c r="NS27" s="17">
        <v>0</v>
      </c>
      <c r="NT27" s="17">
        <v>218.6</v>
      </c>
      <c r="NU27" s="17">
        <v>206.29034999999999</v>
      </c>
      <c r="NV27" s="17">
        <v>206.29034999999999</v>
      </c>
      <c r="NW27" s="17">
        <v>12.30965</v>
      </c>
      <c r="NX27" s="17">
        <v>104.7</v>
      </c>
      <c r="NY27" s="17">
        <v>103.45492</v>
      </c>
      <c r="NZ27" s="17">
        <v>103.45492</v>
      </c>
      <c r="OA27" s="17">
        <v>1.24508</v>
      </c>
      <c r="OB27" s="17">
        <v>1.3</v>
      </c>
      <c r="OC27" s="17">
        <v>0.92600000000000005</v>
      </c>
      <c r="OD27" s="17">
        <v>0.92600000000000005</v>
      </c>
      <c r="OE27" s="17">
        <v>0.374</v>
      </c>
      <c r="OF27" s="17">
        <v>30.4</v>
      </c>
      <c r="OG27" s="17">
        <v>22.0885</v>
      </c>
      <c r="OH27" s="17">
        <v>29.23</v>
      </c>
      <c r="OI27" s="17">
        <v>1.17</v>
      </c>
      <c r="OJ27" s="17">
        <v>80.7</v>
      </c>
      <c r="OK27" s="17">
        <v>80</v>
      </c>
      <c r="OL27" s="17">
        <v>80</v>
      </c>
      <c r="OM27" s="17">
        <v>0.7</v>
      </c>
      <c r="ON27" s="17">
        <v>7.5</v>
      </c>
      <c r="OO27" s="17">
        <v>14.4</v>
      </c>
      <c r="OP27" s="17">
        <v>12.593999999999999</v>
      </c>
      <c r="OQ27" s="17">
        <v>-5.0940000000000003</v>
      </c>
      <c r="OR27" s="17">
        <v>0.2</v>
      </c>
      <c r="OS27" s="17"/>
      <c r="OT27" s="17">
        <v>0.2</v>
      </c>
      <c r="OU27" s="17">
        <v>0</v>
      </c>
      <c r="OV27" s="17"/>
      <c r="OW27" s="17"/>
      <c r="OX27" s="17"/>
      <c r="OY27" s="17">
        <v>0</v>
      </c>
      <c r="OZ27" s="17"/>
      <c r="PA27" s="17"/>
      <c r="PB27" s="17"/>
      <c r="PC27" s="17">
        <v>0</v>
      </c>
      <c r="PD27" s="17">
        <v>10</v>
      </c>
      <c r="PE27" s="17">
        <v>9.9830000000000005</v>
      </c>
      <c r="PF27" s="17">
        <v>9.0000300000000006</v>
      </c>
      <c r="PG27" s="17">
        <v>0.99997000000000003</v>
      </c>
      <c r="PH27" s="17">
        <v>5.6</v>
      </c>
      <c r="PI27" s="17">
        <v>5.67</v>
      </c>
      <c r="PJ27" s="17">
        <v>2.6686100000000001</v>
      </c>
      <c r="PK27" s="17">
        <v>2.9313899999999999</v>
      </c>
      <c r="PL27" s="17">
        <v>202.3</v>
      </c>
      <c r="PM27" s="17"/>
      <c r="PN27" s="17">
        <v>205</v>
      </c>
      <c r="PO27" s="17">
        <v>-2.7</v>
      </c>
      <c r="PP27" s="17">
        <v>0</v>
      </c>
      <c r="PQ27" s="17"/>
      <c r="PR27" s="17">
        <v>1</v>
      </c>
      <c r="PS27" s="17">
        <v>-1</v>
      </c>
      <c r="PT27" s="17">
        <v>1.9</v>
      </c>
      <c r="PU27" s="17">
        <v>1.8</v>
      </c>
      <c r="PV27" s="17">
        <v>1.8</v>
      </c>
      <c r="PW27" s="17">
        <v>0.1</v>
      </c>
      <c r="PX27" s="17">
        <v>4.8</v>
      </c>
      <c r="PY27" s="17">
        <v>4.4000000000000004</v>
      </c>
      <c r="PZ27" s="17">
        <v>4.4000000000000004</v>
      </c>
      <c r="QA27" s="17">
        <v>0.4</v>
      </c>
      <c r="QB27" s="17">
        <v>20.6</v>
      </c>
      <c r="QC27" s="17">
        <v>19.417470000000002</v>
      </c>
      <c r="QD27" s="17">
        <v>19.417470000000002</v>
      </c>
      <c r="QE27" s="17">
        <v>1.1825300000000001</v>
      </c>
      <c r="QF27" s="17">
        <v>5.8</v>
      </c>
      <c r="QG27" s="17">
        <v>4.2</v>
      </c>
      <c r="QH27" s="17">
        <v>4.2</v>
      </c>
      <c r="QI27" s="17">
        <v>1.6</v>
      </c>
      <c r="QJ27" s="17">
        <v>8</v>
      </c>
      <c r="QK27" s="17"/>
      <c r="QL27" s="17">
        <v>4</v>
      </c>
      <c r="QM27" s="17">
        <v>4</v>
      </c>
      <c r="QN27" s="17">
        <v>3.5</v>
      </c>
      <c r="QO27" s="17">
        <v>3.5</v>
      </c>
      <c r="QP27" s="17">
        <v>3.5</v>
      </c>
      <c r="QQ27" s="17">
        <v>0</v>
      </c>
      <c r="QR27" s="17">
        <v>18.5</v>
      </c>
      <c r="QS27" s="17">
        <v>17.864070000000002</v>
      </c>
      <c r="QT27" s="17">
        <v>17.864070000000002</v>
      </c>
      <c r="QU27" s="17">
        <v>0.63593</v>
      </c>
      <c r="QV27" s="17">
        <v>15.6</v>
      </c>
      <c r="QW27" s="17"/>
      <c r="QX27" s="17">
        <v>15.804</v>
      </c>
      <c r="QY27" s="17">
        <v>-0.20399999999999999</v>
      </c>
      <c r="QZ27" s="17">
        <v>19.2</v>
      </c>
      <c r="RA27" s="17">
        <v>19.163</v>
      </c>
      <c r="RB27" s="17">
        <v>19.163</v>
      </c>
      <c r="RC27" s="17">
        <v>3.6999999999999998E-2</v>
      </c>
      <c r="RD27" s="17">
        <v>5.8</v>
      </c>
      <c r="RE27" s="17">
        <v>6.6860099999999996</v>
      </c>
      <c r="RF27" s="17">
        <v>5.69</v>
      </c>
      <c r="RG27" s="17">
        <v>0.11</v>
      </c>
      <c r="RH27" s="17">
        <v>17.100000000000001</v>
      </c>
      <c r="RI27" s="17">
        <v>13.40427</v>
      </c>
      <c r="RJ27" s="17">
        <v>16.829999999999998</v>
      </c>
      <c r="RK27" s="17">
        <v>0.27</v>
      </c>
      <c r="RL27" s="17">
        <v>19.600000000000001</v>
      </c>
      <c r="RM27" s="17"/>
      <c r="RN27" s="17">
        <v>18.018999999999998</v>
      </c>
      <c r="RO27" s="17">
        <v>1.581</v>
      </c>
      <c r="RP27" s="17">
        <v>2.5</v>
      </c>
      <c r="RQ27" s="17">
        <v>2.1989999999999998</v>
      </c>
      <c r="RR27" s="17">
        <v>2.1989999999999998</v>
      </c>
      <c r="RS27" s="17">
        <v>0.30099999999999999</v>
      </c>
      <c r="RT27" s="17">
        <v>12.9</v>
      </c>
      <c r="RU27" s="17">
        <v>14.987920000000001</v>
      </c>
      <c r="RV27" s="17">
        <v>17.40747</v>
      </c>
      <c r="RW27" s="17">
        <v>-4.5074699999999996</v>
      </c>
      <c r="RX27" s="17">
        <v>0</v>
      </c>
      <c r="RY27" s="17"/>
      <c r="RZ27" s="17"/>
      <c r="SA27" s="17">
        <v>0</v>
      </c>
      <c r="SB27" s="17">
        <v>0</v>
      </c>
      <c r="SC27" s="17">
        <v>0.4</v>
      </c>
      <c r="SD27" s="17">
        <v>0.4</v>
      </c>
      <c r="SE27" s="17">
        <v>-0.4</v>
      </c>
      <c r="SF27" s="17">
        <v>9.8000000000000007</v>
      </c>
      <c r="SG27" s="17">
        <v>7.3</v>
      </c>
      <c r="SH27" s="17">
        <v>7.3</v>
      </c>
      <c r="SI27" s="17">
        <v>2.5</v>
      </c>
      <c r="SJ27" s="17">
        <v>4.5</v>
      </c>
      <c r="SK27" s="17">
        <v>2.8</v>
      </c>
      <c r="SL27" s="17">
        <v>2.8</v>
      </c>
      <c r="SM27" s="17">
        <v>1.7</v>
      </c>
      <c r="SN27" s="17">
        <v>15.4</v>
      </c>
      <c r="SO27" s="17">
        <v>7</v>
      </c>
      <c r="SP27" s="17">
        <v>7</v>
      </c>
      <c r="SQ27" s="17">
        <v>8.4</v>
      </c>
      <c r="SR27" s="17">
        <v>19</v>
      </c>
      <c r="SS27" s="17">
        <v>10</v>
      </c>
      <c r="ST27" s="17">
        <v>10</v>
      </c>
      <c r="SU27" s="17">
        <v>9</v>
      </c>
      <c r="SV27" s="17">
        <v>18.600000000000001</v>
      </c>
      <c r="SW27" s="17">
        <v>16.019410000000001</v>
      </c>
      <c r="SX27" s="17">
        <v>16.019410000000001</v>
      </c>
      <c r="SY27" s="17">
        <v>2.5805899999999999</v>
      </c>
      <c r="SZ27" s="17">
        <v>16.100000000000001</v>
      </c>
      <c r="TA27" s="17">
        <v>10.11964</v>
      </c>
      <c r="TB27" s="17">
        <v>11.061</v>
      </c>
      <c r="TC27" s="17">
        <v>5.0389999999999997</v>
      </c>
      <c r="TD27" s="17">
        <v>10.5</v>
      </c>
      <c r="TE27" s="17">
        <v>29.068359999999998</v>
      </c>
      <c r="TF27" s="17">
        <v>26.015000000000001</v>
      </c>
      <c r="TG27" s="17">
        <v>-15.515000000000001</v>
      </c>
      <c r="TH27" s="17">
        <v>37.6</v>
      </c>
      <c r="TI27" s="17">
        <v>37.994</v>
      </c>
      <c r="TJ27" s="17">
        <v>37.994</v>
      </c>
      <c r="TK27" s="17">
        <v>-0.39400000000000002</v>
      </c>
      <c r="TL27" s="17">
        <v>16.899999999999999</v>
      </c>
      <c r="TM27" s="17">
        <v>15.806039999999999</v>
      </c>
      <c r="TN27" s="17">
        <v>12.516999999999999</v>
      </c>
      <c r="TO27" s="17">
        <v>4.383</v>
      </c>
      <c r="TP27" s="17">
        <v>28.9</v>
      </c>
      <c r="TQ27" s="17">
        <v>20.137339999999998</v>
      </c>
      <c r="TR27" s="17">
        <v>18.577999999999999</v>
      </c>
      <c r="TS27" s="17">
        <v>10.321999999999999</v>
      </c>
      <c r="TT27" s="17">
        <v>2.1</v>
      </c>
      <c r="TU27" s="17">
        <v>1.0620000000000001</v>
      </c>
      <c r="TV27" s="17">
        <v>1.0620000000000001</v>
      </c>
      <c r="TW27" s="17">
        <v>1.038</v>
      </c>
      <c r="TX27" s="17">
        <v>1</v>
      </c>
      <c r="TY27" s="17">
        <v>1.0589999999999999</v>
      </c>
      <c r="TZ27" s="17">
        <v>1.0589999999999999</v>
      </c>
      <c r="UA27" s="17">
        <v>-5.8999999999999997E-2</v>
      </c>
      <c r="UB27" s="17">
        <v>10.5</v>
      </c>
      <c r="UC27" s="17">
        <v>8</v>
      </c>
      <c r="UD27" s="17">
        <v>8</v>
      </c>
      <c r="UE27" s="17">
        <v>2.5</v>
      </c>
      <c r="UF27" s="17">
        <v>8.3000000000000007</v>
      </c>
      <c r="UG27" s="17">
        <v>2.5</v>
      </c>
      <c r="UH27" s="17">
        <v>2.5</v>
      </c>
      <c r="UI27" s="17">
        <v>5.8</v>
      </c>
      <c r="UJ27" s="17">
        <v>7.3</v>
      </c>
      <c r="UK27" s="17">
        <v>7.7</v>
      </c>
      <c r="UL27" s="17">
        <v>7.7</v>
      </c>
      <c r="UM27" s="17">
        <v>-0.4</v>
      </c>
      <c r="UN27" s="17">
        <v>16.3</v>
      </c>
      <c r="UO27" s="17">
        <v>20</v>
      </c>
      <c r="UP27" s="17">
        <v>5</v>
      </c>
      <c r="UQ27" s="17">
        <v>11.3</v>
      </c>
      <c r="UR27" s="17">
        <v>10.199999999999999</v>
      </c>
      <c r="US27" s="17">
        <v>10</v>
      </c>
      <c r="UT27" s="17">
        <v>5.5</v>
      </c>
      <c r="UU27" s="17">
        <v>4.7</v>
      </c>
      <c r="UV27" s="17">
        <v>10</v>
      </c>
      <c r="UW27" s="17">
        <v>10</v>
      </c>
      <c r="UX27" s="17">
        <v>6</v>
      </c>
      <c r="UY27" s="17">
        <v>4</v>
      </c>
      <c r="UZ27" s="17">
        <v>8.1999999999999993</v>
      </c>
      <c r="VA27" s="17">
        <v>11.6</v>
      </c>
      <c r="VB27" s="17">
        <v>11.151999999999999</v>
      </c>
      <c r="VC27" s="17">
        <v>-2.952</v>
      </c>
      <c r="VD27" s="17">
        <v>252.8</v>
      </c>
      <c r="VE27" s="17">
        <v>224.78</v>
      </c>
      <c r="VF27" s="17">
        <v>224.78</v>
      </c>
      <c r="VG27" s="17">
        <v>28.02</v>
      </c>
      <c r="VH27" s="17">
        <v>15.1</v>
      </c>
      <c r="VI27" s="17">
        <v>14.795</v>
      </c>
      <c r="VJ27" s="17">
        <v>14.795</v>
      </c>
      <c r="VK27" s="17">
        <v>0.30499999999999999</v>
      </c>
      <c r="VL27" s="17">
        <v>151.4</v>
      </c>
      <c r="VM27" s="17">
        <v>144.48400000000001</v>
      </c>
      <c r="VN27" s="17">
        <v>144.48400000000001</v>
      </c>
      <c r="VO27" s="17">
        <v>6.9160000000000004</v>
      </c>
      <c r="VP27" s="17">
        <v>0.6</v>
      </c>
      <c r="VQ27" s="17">
        <v>0.6</v>
      </c>
      <c r="VR27" s="17">
        <v>0.6</v>
      </c>
      <c r="VS27" s="17">
        <v>0</v>
      </c>
      <c r="VT27" s="17">
        <v>1.9</v>
      </c>
      <c r="VU27" s="17">
        <v>2.1392899999999999</v>
      </c>
      <c r="VV27" s="17">
        <v>1</v>
      </c>
      <c r="VW27" s="17">
        <v>0.9</v>
      </c>
      <c r="VX27" s="17">
        <v>5.9</v>
      </c>
      <c r="VY27" s="17">
        <v>3.49133</v>
      </c>
      <c r="VZ27" s="17">
        <v>2</v>
      </c>
      <c r="WA27" s="17">
        <v>3.9</v>
      </c>
      <c r="WB27" s="17">
        <v>110.2</v>
      </c>
      <c r="WC27" s="17">
        <v>108.869</v>
      </c>
      <c r="WD27" s="17">
        <v>108.869</v>
      </c>
      <c r="WE27" s="17">
        <v>1.331</v>
      </c>
      <c r="WF27" s="17">
        <v>2.2000000000000002</v>
      </c>
      <c r="WG27" s="17">
        <v>2.9009999999999998</v>
      </c>
      <c r="WH27" s="17">
        <v>2.9009999999999998</v>
      </c>
      <c r="WI27" s="17">
        <v>-0.70099999999999996</v>
      </c>
      <c r="WJ27" s="17">
        <v>1.2</v>
      </c>
      <c r="WK27" s="17">
        <v>1.2</v>
      </c>
      <c r="WL27" s="17">
        <v>1.2</v>
      </c>
      <c r="WM27" s="17">
        <v>0</v>
      </c>
      <c r="WN27" s="17">
        <v>2.2000000000000002</v>
      </c>
      <c r="WO27" s="17">
        <v>2.4</v>
      </c>
      <c r="WP27" s="17">
        <v>2.4</v>
      </c>
      <c r="WQ27" s="17">
        <v>-0.2</v>
      </c>
      <c r="WR27" s="17">
        <v>2</v>
      </c>
      <c r="WS27" s="17">
        <v>2.8</v>
      </c>
      <c r="WT27" s="17">
        <v>2.8</v>
      </c>
      <c r="WU27" s="17">
        <v>-0.8</v>
      </c>
      <c r="WV27" s="17">
        <v>15.6</v>
      </c>
      <c r="WW27" s="17">
        <v>16.888999999999999</v>
      </c>
      <c r="WX27" s="17">
        <v>16.888999999999999</v>
      </c>
      <c r="WY27" s="17">
        <v>-1.2889999999999999</v>
      </c>
      <c r="WZ27" s="17">
        <v>7.1</v>
      </c>
      <c r="XA27" s="17">
        <v>7</v>
      </c>
      <c r="XB27" s="17">
        <v>7</v>
      </c>
      <c r="XC27" s="17">
        <v>0.1</v>
      </c>
      <c r="XD27" s="17">
        <v>20</v>
      </c>
      <c r="XE27" s="17">
        <v>18.4466</v>
      </c>
      <c r="XF27" s="17">
        <v>18.4466</v>
      </c>
      <c r="XG27" s="17">
        <v>1.5533999999999999</v>
      </c>
      <c r="XH27" s="17">
        <v>9.6</v>
      </c>
      <c r="XI27" s="17">
        <v>10.7</v>
      </c>
      <c r="XJ27" s="17">
        <v>10.7</v>
      </c>
      <c r="XK27" s="17">
        <v>-1.1000000000000001</v>
      </c>
      <c r="XL27" s="17">
        <v>28</v>
      </c>
      <c r="XM27" s="17">
        <v>29</v>
      </c>
      <c r="XN27" s="17">
        <v>29</v>
      </c>
      <c r="XO27" s="17">
        <v>-1</v>
      </c>
      <c r="XP27" s="17">
        <v>32</v>
      </c>
      <c r="XQ27" s="17">
        <v>29</v>
      </c>
      <c r="XR27" s="17">
        <v>29</v>
      </c>
      <c r="XS27" s="17">
        <v>3</v>
      </c>
      <c r="XT27" s="17">
        <v>0</v>
      </c>
      <c r="XU27" s="17"/>
      <c r="XV27" s="17"/>
      <c r="XW27" s="17">
        <v>0</v>
      </c>
      <c r="XX27" s="17">
        <v>19</v>
      </c>
      <c r="XY27" s="17">
        <v>19</v>
      </c>
      <c r="XZ27" s="17">
        <v>19</v>
      </c>
      <c r="YA27" s="17">
        <v>0</v>
      </c>
      <c r="YB27" s="17">
        <v>8.6999999999999993</v>
      </c>
      <c r="YC27" s="17">
        <v>7.37</v>
      </c>
      <c r="YD27" s="17">
        <v>7.37</v>
      </c>
      <c r="YE27" s="17">
        <v>1.33</v>
      </c>
      <c r="YF27" s="17">
        <v>11</v>
      </c>
      <c r="YG27" s="17">
        <v>11</v>
      </c>
      <c r="YH27" s="17">
        <v>15</v>
      </c>
      <c r="YI27" s="17">
        <v>-4</v>
      </c>
    </row>
    <row r="28" spans="1:659" ht="24" customHeight="1" x14ac:dyDescent="0.3">
      <c r="A28" s="1"/>
      <c r="B28" s="16" t="s">
        <v>92</v>
      </c>
      <c r="C28" s="16" t="s">
        <v>769</v>
      </c>
      <c r="D28" s="17">
        <v>143.4</v>
      </c>
      <c r="E28" s="17">
        <v>75.073350000000005</v>
      </c>
      <c r="F28" s="17">
        <v>54.31662</v>
      </c>
      <c r="G28" s="17">
        <v>89.083380000000005</v>
      </c>
      <c r="H28" s="17">
        <v>624.1</v>
      </c>
      <c r="I28" s="17">
        <v>625.99713999999994</v>
      </c>
      <c r="J28" s="17">
        <v>625.99757999999997</v>
      </c>
      <c r="K28" s="17">
        <v>-1.89758</v>
      </c>
      <c r="L28" s="17">
        <v>214.5</v>
      </c>
      <c r="M28" s="17">
        <v>203.64798999999999</v>
      </c>
      <c r="N28" s="17">
        <v>203.64813000000001</v>
      </c>
      <c r="O28" s="17">
        <v>10.85187</v>
      </c>
      <c r="P28" s="17"/>
      <c r="Q28" s="17"/>
      <c r="R28" s="17"/>
      <c r="S28" s="17">
        <v>0</v>
      </c>
      <c r="T28" s="17"/>
      <c r="U28" s="17"/>
      <c r="V28" s="17"/>
      <c r="W28" s="17">
        <v>0</v>
      </c>
      <c r="X28" s="17">
        <v>90</v>
      </c>
      <c r="Y28" s="17">
        <v>61.228149999999999</v>
      </c>
      <c r="Z28" s="17">
        <v>30.671980000000001</v>
      </c>
      <c r="AA28" s="17">
        <v>59.328020000000002</v>
      </c>
      <c r="AB28" s="17">
        <v>162.80000000000001</v>
      </c>
      <c r="AC28" s="17">
        <v>155.03767999999999</v>
      </c>
      <c r="AD28" s="17">
        <v>122.99</v>
      </c>
      <c r="AE28" s="17">
        <v>39.81</v>
      </c>
      <c r="AF28" s="17"/>
      <c r="AG28" s="17"/>
      <c r="AH28" s="17"/>
      <c r="AI28" s="17">
        <v>0</v>
      </c>
      <c r="AJ28" s="17"/>
      <c r="AK28" s="17"/>
      <c r="AL28" s="17"/>
      <c r="AM28" s="17">
        <v>0</v>
      </c>
      <c r="AN28" s="17">
        <v>128.80000000000001</v>
      </c>
      <c r="AO28" s="17">
        <v>135.58394000000001</v>
      </c>
      <c r="AP28" s="17">
        <v>196.22769</v>
      </c>
      <c r="AQ28" s="17">
        <v>-67.427689999999998</v>
      </c>
      <c r="AR28" s="17">
        <v>128.80000000000001</v>
      </c>
      <c r="AS28" s="17">
        <v>135.58394000000001</v>
      </c>
      <c r="AT28" s="17">
        <v>196.22769</v>
      </c>
      <c r="AU28" s="17">
        <v>-67.427689999999998</v>
      </c>
      <c r="AV28" s="17">
        <v>128.5</v>
      </c>
      <c r="AW28" s="17">
        <v>135.58394000000001</v>
      </c>
      <c r="AX28" s="17">
        <v>196.22769</v>
      </c>
      <c r="AY28" s="17">
        <v>-67.727689999999996</v>
      </c>
      <c r="AZ28" s="17">
        <v>225</v>
      </c>
      <c r="BA28" s="17">
        <v>203.98665</v>
      </c>
      <c r="BB28" s="17">
        <v>295.22543999999999</v>
      </c>
      <c r="BC28" s="17">
        <v>-70.225440000000006</v>
      </c>
      <c r="BD28" s="17">
        <v>214.4</v>
      </c>
      <c r="BE28" s="17">
        <v>207.04159000000001</v>
      </c>
      <c r="BF28" s="17">
        <v>207.04159000000001</v>
      </c>
      <c r="BG28" s="17">
        <v>7.3584100000000001</v>
      </c>
      <c r="BH28" s="17">
        <v>111.1</v>
      </c>
      <c r="BI28" s="17">
        <v>103.83167</v>
      </c>
      <c r="BJ28" s="17">
        <v>103.83167</v>
      </c>
      <c r="BK28" s="17">
        <v>7.2683299999999997</v>
      </c>
      <c r="BL28" s="17">
        <v>301.5</v>
      </c>
      <c r="BM28" s="17">
        <v>126.52504</v>
      </c>
      <c r="BN28" s="17">
        <v>157.81254999999999</v>
      </c>
      <c r="BO28" s="17">
        <v>143.68745000000001</v>
      </c>
      <c r="BP28" s="17">
        <v>3.2</v>
      </c>
      <c r="BQ28" s="17">
        <v>3.4527100000000002</v>
      </c>
      <c r="BR28" s="17">
        <v>3.4527100000000002</v>
      </c>
      <c r="BS28" s="17">
        <v>-0.25270999999999999</v>
      </c>
      <c r="BT28" s="17"/>
      <c r="BU28" s="17"/>
      <c r="BV28" s="17"/>
      <c r="BW28" s="17">
        <v>0</v>
      </c>
      <c r="BX28" s="17"/>
      <c r="BY28" s="17"/>
      <c r="BZ28" s="17"/>
      <c r="CA28" s="17">
        <v>0</v>
      </c>
      <c r="CB28" s="17"/>
      <c r="CC28" s="17"/>
      <c r="CD28" s="17"/>
      <c r="CE28" s="17">
        <v>0</v>
      </c>
      <c r="CF28" s="17"/>
      <c r="CG28" s="17"/>
      <c r="CH28" s="17"/>
      <c r="CI28" s="17">
        <v>0</v>
      </c>
      <c r="CJ28" s="17">
        <v>166.7</v>
      </c>
      <c r="CK28" s="17">
        <v>163.90776</v>
      </c>
      <c r="CL28" s="17">
        <v>163.90776</v>
      </c>
      <c r="CM28" s="17">
        <v>2.7922400000000001</v>
      </c>
      <c r="CN28" s="17">
        <v>7.9</v>
      </c>
      <c r="CO28" s="17">
        <v>5.1333399999999996</v>
      </c>
      <c r="CP28" s="17">
        <v>5.1333399999999996</v>
      </c>
      <c r="CQ28" s="17">
        <v>2.7666599999999999</v>
      </c>
      <c r="CR28" s="17">
        <v>6.1</v>
      </c>
      <c r="CS28" s="17">
        <v>2.8177500000000002</v>
      </c>
      <c r="CT28" s="17">
        <v>2.8177500000000002</v>
      </c>
      <c r="CU28" s="17">
        <v>3.2822499999999999</v>
      </c>
      <c r="CV28" s="17"/>
      <c r="CW28" s="17"/>
      <c r="CX28" s="17"/>
      <c r="CY28" s="17">
        <v>0</v>
      </c>
      <c r="CZ28" s="17">
        <v>6.9</v>
      </c>
      <c r="DA28" s="17">
        <v>6.8787000000000003</v>
      </c>
      <c r="DB28" s="17">
        <v>6.8787000000000003</v>
      </c>
      <c r="DC28" s="17">
        <v>2.1299999999999999E-2</v>
      </c>
      <c r="DD28" s="17">
        <v>11.3</v>
      </c>
      <c r="DE28" s="17">
        <v>14.919409999999999</v>
      </c>
      <c r="DF28" s="17">
        <v>14.91821</v>
      </c>
      <c r="DG28" s="17">
        <v>-3.6182099999999999</v>
      </c>
      <c r="DH28" s="17">
        <v>72.8</v>
      </c>
      <c r="DI28" s="17">
        <v>77.426550000000006</v>
      </c>
      <c r="DJ28" s="17">
        <v>81.634399999999999</v>
      </c>
      <c r="DK28" s="17">
        <v>-8.8344000000000005</v>
      </c>
      <c r="DL28" s="17"/>
      <c r="DM28" s="17"/>
      <c r="DN28" s="17"/>
      <c r="DO28" s="17">
        <v>0</v>
      </c>
      <c r="DP28" s="17"/>
      <c r="DQ28" s="17"/>
      <c r="DR28" s="17"/>
      <c r="DS28" s="17">
        <v>0</v>
      </c>
      <c r="DT28" s="17"/>
      <c r="DU28" s="17"/>
      <c r="DV28" s="17"/>
      <c r="DW28" s="17">
        <v>0</v>
      </c>
      <c r="DX28" s="17"/>
      <c r="DY28" s="17"/>
      <c r="DZ28" s="17"/>
      <c r="EA28" s="17">
        <v>0</v>
      </c>
      <c r="EB28" s="17">
        <v>76.099999999999994</v>
      </c>
      <c r="EC28" s="17">
        <v>82.165570000000002</v>
      </c>
      <c r="ED28" s="17">
        <v>71.833590000000001</v>
      </c>
      <c r="EE28" s="17">
        <v>4.2664099999999996</v>
      </c>
      <c r="EF28" s="17">
        <v>90.8</v>
      </c>
      <c r="EG28" s="17">
        <v>104.52134</v>
      </c>
      <c r="EH28" s="17">
        <v>110.23406</v>
      </c>
      <c r="EI28" s="17">
        <v>-19.434059999999999</v>
      </c>
      <c r="EJ28" s="17"/>
      <c r="EK28" s="17"/>
      <c r="EL28" s="17"/>
      <c r="EM28" s="17">
        <v>0</v>
      </c>
      <c r="EN28" s="17"/>
      <c r="EO28" s="17"/>
      <c r="EP28" s="17"/>
      <c r="EQ28" s="17">
        <v>0</v>
      </c>
      <c r="ER28" s="17"/>
      <c r="ES28" s="17"/>
      <c r="ET28" s="17"/>
      <c r="EU28" s="17">
        <v>0</v>
      </c>
      <c r="EV28" s="17">
        <v>6.5</v>
      </c>
      <c r="EW28" s="17">
        <v>6.39</v>
      </c>
      <c r="EX28" s="17">
        <v>6.39</v>
      </c>
      <c r="EY28" s="17">
        <v>0.11</v>
      </c>
      <c r="EZ28" s="17">
        <v>152.19999999999999</v>
      </c>
      <c r="FA28" s="17">
        <v>164.04386</v>
      </c>
      <c r="FB28" s="17"/>
      <c r="FC28" s="17">
        <v>152.19999999999999</v>
      </c>
      <c r="FD28" s="17">
        <v>53.6</v>
      </c>
      <c r="FE28" s="17">
        <v>51.475299999999997</v>
      </c>
      <c r="FF28" s="17">
        <v>38.760550000000002</v>
      </c>
      <c r="FG28" s="17">
        <v>14.839449999999999</v>
      </c>
      <c r="FH28" s="17">
        <v>151.5</v>
      </c>
      <c r="FI28" s="17">
        <v>151.21556000000001</v>
      </c>
      <c r="FJ28" s="17">
        <v>120.53072</v>
      </c>
      <c r="FK28" s="17">
        <v>30.969280000000001</v>
      </c>
      <c r="FL28" s="17">
        <v>32.799999999999997</v>
      </c>
      <c r="FM28" s="17"/>
      <c r="FN28" s="17"/>
      <c r="FO28" s="17">
        <v>32.799999999999997</v>
      </c>
      <c r="FP28" s="17">
        <v>18.2</v>
      </c>
      <c r="FQ28" s="17">
        <v>18.264620000000001</v>
      </c>
      <c r="FR28" s="17">
        <v>17.56213</v>
      </c>
      <c r="FS28" s="17">
        <v>0.63787000000000005</v>
      </c>
      <c r="FT28" s="17">
        <v>12.2</v>
      </c>
      <c r="FU28" s="17">
        <v>11.65048</v>
      </c>
      <c r="FV28" s="17">
        <v>11.65048</v>
      </c>
      <c r="FW28" s="17">
        <v>0.54952000000000001</v>
      </c>
      <c r="FX28" s="17">
        <v>92</v>
      </c>
      <c r="FY28" s="17">
        <v>87.68835</v>
      </c>
      <c r="FZ28" s="17">
        <v>87.688339999999997</v>
      </c>
      <c r="GA28" s="17">
        <v>4.3116599999999998</v>
      </c>
      <c r="GB28" s="17">
        <v>181.7</v>
      </c>
      <c r="GC28" s="17">
        <v>184.91426999999999</v>
      </c>
      <c r="GD28" s="17">
        <v>184.91490999999999</v>
      </c>
      <c r="GE28" s="17">
        <v>-3.2149100000000002</v>
      </c>
      <c r="GF28" s="17">
        <v>181.8</v>
      </c>
      <c r="GG28" s="17">
        <v>184.91426999999999</v>
      </c>
      <c r="GH28" s="17">
        <v>184.91490999999999</v>
      </c>
      <c r="GI28" s="17">
        <v>-3.1149100000000001</v>
      </c>
      <c r="GJ28" s="17">
        <v>183.9</v>
      </c>
      <c r="GK28" s="17">
        <v>185.46957</v>
      </c>
      <c r="GL28" s="17">
        <v>185.47021000000001</v>
      </c>
      <c r="GM28" s="17">
        <v>-1.5702100000000001</v>
      </c>
      <c r="GN28" s="17">
        <v>108.7</v>
      </c>
      <c r="GO28" s="17">
        <v>110.37475000000001</v>
      </c>
      <c r="GP28" s="17">
        <v>110.37459</v>
      </c>
      <c r="GQ28" s="17">
        <v>-1.67459</v>
      </c>
      <c r="GR28" s="17">
        <v>7.4</v>
      </c>
      <c r="GS28" s="17">
        <v>7.5072400000000004</v>
      </c>
      <c r="GT28" s="17">
        <v>7.5072299999999998</v>
      </c>
      <c r="GU28" s="17">
        <v>-0.10723000000000001</v>
      </c>
      <c r="GV28" s="17">
        <v>8.8000000000000007</v>
      </c>
      <c r="GW28" s="17">
        <v>7.8757999999999999</v>
      </c>
      <c r="GX28" s="17">
        <v>7.8757900000000003</v>
      </c>
      <c r="GY28" s="17">
        <v>0.92420999999999998</v>
      </c>
      <c r="GZ28" s="17">
        <v>0</v>
      </c>
      <c r="HA28" s="17"/>
      <c r="HB28" s="17">
        <v>29.060829999999999</v>
      </c>
      <c r="HC28" s="17">
        <v>-29.060829999999999</v>
      </c>
      <c r="HD28" s="17">
        <v>21.5</v>
      </c>
      <c r="HE28" s="17">
        <v>21.751449999999998</v>
      </c>
      <c r="HF28" s="17">
        <v>21.751449999999998</v>
      </c>
      <c r="HG28" s="17">
        <v>-0.25145000000000001</v>
      </c>
      <c r="HH28" s="17">
        <v>2</v>
      </c>
      <c r="HI28" s="17">
        <v>1.97359</v>
      </c>
      <c r="HJ28" s="17">
        <v>1.9735799999999999</v>
      </c>
      <c r="HK28" s="17">
        <v>2.6419999999999999E-2</v>
      </c>
      <c r="HL28" s="17"/>
      <c r="HM28" s="17"/>
      <c r="HN28" s="17"/>
      <c r="HO28" s="17">
        <v>0</v>
      </c>
      <c r="HP28" s="17">
        <v>44.8</v>
      </c>
      <c r="HQ28" s="17">
        <v>59.878300000000003</v>
      </c>
      <c r="HR28" s="17">
        <v>80.819360000000003</v>
      </c>
      <c r="HS28" s="17">
        <v>-36.019359999999999</v>
      </c>
      <c r="HT28" s="17"/>
      <c r="HU28" s="17"/>
      <c r="HV28" s="17"/>
      <c r="HW28" s="17">
        <v>0</v>
      </c>
      <c r="HX28" s="17"/>
      <c r="HY28" s="17"/>
      <c r="HZ28" s="17"/>
      <c r="IA28" s="17">
        <v>0</v>
      </c>
      <c r="IB28" s="17">
        <v>52.4</v>
      </c>
      <c r="IC28" s="17">
        <v>71.899810000000002</v>
      </c>
      <c r="ID28" s="17">
        <v>84.804109999999994</v>
      </c>
      <c r="IE28" s="17">
        <v>-32.404110000000003</v>
      </c>
      <c r="IF28" s="17">
        <v>0</v>
      </c>
      <c r="IG28" s="17"/>
      <c r="IH28" s="17"/>
      <c r="II28" s="17">
        <v>0</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126.7</v>
      </c>
      <c r="JE28" s="17">
        <v>132.70939000000001</v>
      </c>
      <c r="JF28" s="17">
        <v>104.24706</v>
      </c>
      <c r="JG28" s="17">
        <v>22.452940000000002</v>
      </c>
      <c r="JH28" s="17">
        <v>116.3</v>
      </c>
      <c r="JI28" s="17">
        <v>169.84935999999999</v>
      </c>
      <c r="JJ28" s="17">
        <v>181.63588999999999</v>
      </c>
      <c r="JK28" s="17">
        <v>-65.335890000000006</v>
      </c>
      <c r="JL28" s="17">
        <v>116.2</v>
      </c>
      <c r="JM28" s="17">
        <v>169.84935999999999</v>
      </c>
      <c r="JN28" s="17">
        <v>181.63588999999999</v>
      </c>
      <c r="JO28" s="17">
        <v>-65.435890000000001</v>
      </c>
      <c r="JP28" s="17">
        <v>116.3</v>
      </c>
      <c r="JQ28" s="17">
        <v>169.84935999999999</v>
      </c>
      <c r="JR28" s="17">
        <v>181.63588999999999</v>
      </c>
      <c r="JS28" s="17">
        <v>-65.335890000000006</v>
      </c>
      <c r="JT28" s="17">
        <v>201.7</v>
      </c>
      <c r="JU28" s="17">
        <v>255.53912</v>
      </c>
      <c r="JV28" s="17">
        <v>273.27202</v>
      </c>
      <c r="JW28" s="17">
        <v>-71.572019999999995</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c r="LE28" s="17"/>
      <c r="LF28" s="17"/>
      <c r="LG28" s="17">
        <v>0</v>
      </c>
      <c r="LH28" s="17">
        <v>79.7</v>
      </c>
      <c r="LI28" s="17">
        <v>152.62313</v>
      </c>
      <c r="LJ28" s="17">
        <v>87.719909999999999</v>
      </c>
      <c r="LK28" s="17">
        <v>-8.0199099999999994</v>
      </c>
      <c r="LL28" s="17">
        <v>66.900000000000006</v>
      </c>
      <c r="LM28" s="17">
        <v>95.968019999999996</v>
      </c>
      <c r="LN28" s="17">
        <v>94.684520000000006</v>
      </c>
      <c r="LO28" s="17">
        <v>-27.784520000000001</v>
      </c>
      <c r="LP28" s="17">
        <v>65.900000000000006</v>
      </c>
      <c r="LQ28" s="17">
        <v>67.133979999999994</v>
      </c>
      <c r="LR28" s="17">
        <v>67.133979999999994</v>
      </c>
      <c r="LS28" s="17">
        <v>-1.2339800000000001</v>
      </c>
      <c r="LT28" s="17">
        <v>61</v>
      </c>
      <c r="LU28" s="17">
        <v>71.88991</v>
      </c>
      <c r="LV28" s="17">
        <v>72.374039999999994</v>
      </c>
      <c r="LW28" s="17">
        <v>-11.374040000000001</v>
      </c>
      <c r="LX28" s="17">
        <v>29.6</v>
      </c>
      <c r="LY28" s="17">
        <v>29.951450000000001</v>
      </c>
      <c r="LZ28" s="17">
        <v>29.951450000000001</v>
      </c>
      <c r="MA28" s="17">
        <v>-0.35144999999999998</v>
      </c>
      <c r="MB28" s="17"/>
      <c r="MC28" s="17"/>
      <c r="MD28" s="17"/>
      <c r="ME28" s="17">
        <v>0</v>
      </c>
      <c r="MF28" s="17"/>
      <c r="MG28" s="17"/>
      <c r="MH28" s="17"/>
      <c r="MI28" s="17">
        <v>0</v>
      </c>
      <c r="MJ28" s="17"/>
      <c r="MK28" s="17"/>
      <c r="ML28" s="17"/>
      <c r="MM28" s="17">
        <v>0</v>
      </c>
      <c r="MN28" s="17">
        <v>146.19999999999999</v>
      </c>
      <c r="MO28" s="17">
        <v>151.08869999999999</v>
      </c>
      <c r="MP28" s="17">
        <v>151.08873</v>
      </c>
      <c r="MQ28" s="17">
        <v>-4.8887299999999998</v>
      </c>
      <c r="MR28" s="17">
        <v>148.1</v>
      </c>
      <c r="MS28" s="17">
        <v>151.08869999999999</v>
      </c>
      <c r="MT28" s="17">
        <v>151.08873</v>
      </c>
      <c r="MU28" s="17">
        <v>-2.9887299999999999</v>
      </c>
      <c r="MV28" s="17">
        <v>150.1</v>
      </c>
      <c r="MW28" s="17">
        <v>151.54241999999999</v>
      </c>
      <c r="MX28" s="17">
        <v>151.54245</v>
      </c>
      <c r="MY28" s="17">
        <v>-1.44245</v>
      </c>
      <c r="MZ28" s="17">
        <v>73.3</v>
      </c>
      <c r="NA28" s="17"/>
      <c r="NB28" s="17"/>
      <c r="NC28" s="17">
        <v>73.3</v>
      </c>
      <c r="ND28" s="17"/>
      <c r="NE28" s="17"/>
      <c r="NF28" s="17"/>
      <c r="NG28" s="17">
        <v>0</v>
      </c>
      <c r="NH28" s="17">
        <v>0</v>
      </c>
      <c r="NI28" s="17"/>
      <c r="NJ28" s="17"/>
      <c r="NK28" s="17">
        <v>0</v>
      </c>
      <c r="NL28" s="17"/>
      <c r="NM28" s="17"/>
      <c r="NN28" s="17"/>
      <c r="NO28" s="17">
        <v>0</v>
      </c>
      <c r="NP28" s="17"/>
      <c r="NQ28" s="17"/>
      <c r="NR28" s="17"/>
      <c r="NS28" s="17">
        <v>0</v>
      </c>
      <c r="NT28" s="17">
        <v>218.6</v>
      </c>
      <c r="NU28" s="17">
        <v>206.29034999999999</v>
      </c>
      <c r="NV28" s="17">
        <v>206.29034999999999</v>
      </c>
      <c r="NW28" s="17">
        <v>12.30965</v>
      </c>
      <c r="NX28" s="17">
        <v>104.7</v>
      </c>
      <c r="NY28" s="17">
        <v>103.45492</v>
      </c>
      <c r="NZ28" s="17">
        <v>103.45492</v>
      </c>
      <c r="OA28" s="17">
        <v>1.24508</v>
      </c>
      <c r="OB28" s="17">
        <v>1.3</v>
      </c>
      <c r="OC28" s="17">
        <v>1.036</v>
      </c>
      <c r="OD28" s="17">
        <v>1.036</v>
      </c>
      <c r="OE28" s="17">
        <v>0.26400000000000001</v>
      </c>
      <c r="OF28" s="17">
        <v>29.3</v>
      </c>
      <c r="OG28" s="17">
        <v>23.2867</v>
      </c>
      <c r="OH28" s="17">
        <v>29.77</v>
      </c>
      <c r="OI28" s="17">
        <v>-0.47</v>
      </c>
      <c r="OJ28" s="17">
        <v>80.7</v>
      </c>
      <c r="OK28" s="17">
        <v>80</v>
      </c>
      <c r="OL28" s="17">
        <v>80</v>
      </c>
      <c r="OM28" s="17">
        <v>0.7</v>
      </c>
      <c r="ON28" s="17">
        <v>6.8</v>
      </c>
      <c r="OO28" s="17">
        <v>14.7</v>
      </c>
      <c r="OP28" s="17">
        <v>13.917</v>
      </c>
      <c r="OQ28" s="17">
        <v>-7.117</v>
      </c>
      <c r="OR28" s="17">
        <v>0.2</v>
      </c>
      <c r="OS28" s="17"/>
      <c r="OT28" s="17">
        <v>0.3</v>
      </c>
      <c r="OU28" s="17">
        <v>-0.1</v>
      </c>
      <c r="OV28" s="17"/>
      <c r="OW28" s="17"/>
      <c r="OX28" s="17"/>
      <c r="OY28" s="17">
        <v>0</v>
      </c>
      <c r="OZ28" s="17"/>
      <c r="PA28" s="17"/>
      <c r="PB28" s="17"/>
      <c r="PC28" s="17">
        <v>0</v>
      </c>
      <c r="PD28" s="17">
        <v>9.9</v>
      </c>
      <c r="PE28" s="17">
        <v>9.9830000000000005</v>
      </c>
      <c r="PF28" s="17">
        <v>9.0000300000000006</v>
      </c>
      <c r="PG28" s="17">
        <v>0.89997000000000005</v>
      </c>
      <c r="PH28" s="17">
        <v>5.4</v>
      </c>
      <c r="PI28" s="17">
        <v>5.67</v>
      </c>
      <c r="PJ28" s="17">
        <v>2.66892</v>
      </c>
      <c r="PK28" s="17">
        <v>2.73108</v>
      </c>
      <c r="PL28" s="17">
        <v>202.3</v>
      </c>
      <c r="PM28" s="17"/>
      <c r="PN28" s="17">
        <v>206</v>
      </c>
      <c r="PO28" s="17">
        <v>-3.7</v>
      </c>
      <c r="PP28" s="17">
        <v>0.6</v>
      </c>
      <c r="PQ28" s="17"/>
      <c r="PR28" s="17">
        <v>1</v>
      </c>
      <c r="PS28" s="17">
        <v>-0.4</v>
      </c>
      <c r="PT28" s="17">
        <v>1.9</v>
      </c>
      <c r="PU28" s="17">
        <v>1.8</v>
      </c>
      <c r="PV28" s="17">
        <v>1.8</v>
      </c>
      <c r="PW28" s="17">
        <v>0.1</v>
      </c>
      <c r="PX28" s="17">
        <v>4.8</v>
      </c>
      <c r="PY28" s="17">
        <v>4.4000000000000004</v>
      </c>
      <c r="PZ28" s="17">
        <v>4.4000000000000004</v>
      </c>
      <c r="QA28" s="17">
        <v>0.4</v>
      </c>
      <c r="QB28" s="17">
        <v>20.2</v>
      </c>
      <c r="QC28" s="17">
        <v>19.417470000000002</v>
      </c>
      <c r="QD28" s="17">
        <v>19.417470000000002</v>
      </c>
      <c r="QE28" s="17">
        <v>0.78252999999999995</v>
      </c>
      <c r="QF28" s="17">
        <v>6.6</v>
      </c>
      <c r="QG28" s="17">
        <v>4.2</v>
      </c>
      <c r="QH28" s="17">
        <v>4.2</v>
      </c>
      <c r="QI28" s="17">
        <v>2.4</v>
      </c>
      <c r="QJ28" s="17">
        <v>8</v>
      </c>
      <c r="QK28" s="17"/>
      <c r="QL28" s="17">
        <v>4</v>
      </c>
      <c r="QM28" s="17">
        <v>4</v>
      </c>
      <c r="QN28" s="17">
        <v>3.5</v>
      </c>
      <c r="QO28" s="17">
        <v>3.5</v>
      </c>
      <c r="QP28" s="17">
        <v>3.5</v>
      </c>
      <c r="QQ28" s="17">
        <v>0</v>
      </c>
      <c r="QR28" s="17">
        <v>18.5</v>
      </c>
      <c r="QS28" s="17">
        <v>17.864070000000002</v>
      </c>
      <c r="QT28" s="17">
        <v>17.864070000000002</v>
      </c>
      <c r="QU28" s="17">
        <v>0.63593</v>
      </c>
      <c r="QV28" s="17">
        <v>15.5</v>
      </c>
      <c r="QW28" s="17"/>
      <c r="QX28" s="17">
        <v>15.718</v>
      </c>
      <c r="QY28" s="17">
        <v>-0.218</v>
      </c>
      <c r="QZ28" s="17">
        <v>19.3</v>
      </c>
      <c r="RA28" s="17">
        <v>19.053999999999998</v>
      </c>
      <c r="RB28" s="17">
        <v>19.053999999999998</v>
      </c>
      <c r="RC28" s="17">
        <v>0.246</v>
      </c>
      <c r="RD28" s="17">
        <v>5</v>
      </c>
      <c r="RE28" s="17">
        <v>6.97302</v>
      </c>
      <c r="RF28" s="17">
        <v>5.86</v>
      </c>
      <c r="RG28" s="17">
        <v>-0.86</v>
      </c>
      <c r="RH28" s="17">
        <v>16</v>
      </c>
      <c r="RI28" s="17">
        <v>15.09853</v>
      </c>
      <c r="RJ28" s="17">
        <v>18.510000000000002</v>
      </c>
      <c r="RK28" s="17">
        <v>-2.5099999999999998</v>
      </c>
      <c r="RL28" s="17">
        <v>19.7</v>
      </c>
      <c r="RM28" s="17"/>
      <c r="RN28" s="17">
        <v>18.625</v>
      </c>
      <c r="RO28" s="17">
        <v>1.075</v>
      </c>
      <c r="RP28" s="17">
        <v>2.5</v>
      </c>
      <c r="RQ28" s="17">
        <v>2.1989999999999998</v>
      </c>
      <c r="RR28" s="17">
        <v>2.1989999999999998</v>
      </c>
      <c r="RS28" s="17">
        <v>0.30099999999999999</v>
      </c>
      <c r="RT28" s="17">
        <v>12.9</v>
      </c>
      <c r="RU28" s="17">
        <v>16.630980000000001</v>
      </c>
      <c r="RV28" s="17">
        <v>19.615849999999998</v>
      </c>
      <c r="RW28" s="17">
        <v>-6.7158499999999997</v>
      </c>
      <c r="RX28" s="17">
        <v>0</v>
      </c>
      <c r="RY28" s="17"/>
      <c r="RZ28" s="17"/>
      <c r="SA28" s="17">
        <v>0</v>
      </c>
      <c r="SB28" s="17">
        <v>0</v>
      </c>
      <c r="SC28" s="17">
        <v>0.4</v>
      </c>
      <c r="SD28" s="17">
        <v>0.4</v>
      </c>
      <c r="SE28" s="17">
        <v>-0.4</v>
      </c>
      <c r="SF28" s="17">
        <v>9.9</v>
      </c>
      <c r="SG28" s="17">
        <v>7.3</v>
      </c>
      <c r="SH28" s="17">
        <v>7.3</v>
      </c>
      <c r="SI28" s="17">
        <v>2.6</v>
      </c>
      <c r="SJ28" s="17">
        <v>4.5999999999999996</v>
      </c>
      <c r="SK28" s="17">
        <v>2.8</v>
      </c>
      <c r="SL28" s="17">
        <v>2.8</v>
      </c>
      <c r="SM28" s="17">
        <v>1.8</v>
      </c>
      <c r="SN28" s="17">
        <v>15.2</v>
      </c>
      <c r="SO28" s="17">
        <v>7</v>
      </c>
      <c r="SP28" s="17">
        <v>7</v>
      </c>
      <c r="SQ28" s="17">
        <v>8.1999999999999993</v>
      </c>
      <c r="SR28" s="17">
        <v>18.8</v>
      </c>
      <c r="SS28" s="17">
        <v>10</v>
      </c>
      <c r="ST28" s="17">
        <v>10</v>
      </c>
      <c r="SU28" s="17">
        <v>8.8000000000000007</v>
      </c>
      <c r="SV28" s="17">
        <v>18.600000000000001</v>
      </c>
      <c r="SW28" s="17">
        <v>16.019410000000001</v>
      </c>
      <c r="SX28" s="17">
        <v>16.019410000000001</v>
      </c>
      <c r="SY28" s="17">
        <v>2.5805899999999999</v>
      </c>
      <c r="SZ28" s="17">
        <v>12.6</v>
      </c>
      <c r="TA28" s="17">
        <v>10.473850000000001</v>
      </c>
      <c r="TB28" s="17">
        <v>10.773</v>
      </c>
      <c r="TC28" s="17">
        <v>1.827</v>
      </c>
      <c r="TD28" s="17">
        <v>14</v>
      </c>
      <c r="TE28" s="17">
        <v>36.84798</v>
      </c>
      <c r="TF28" s="17">
        <v>31.006</v>
      </c>
      <c r="TG28" s="17">
        <v>-17.006</v>
      </c>
      <c r="TH28" s="17">
        <v>37.9</v>
      </c>
      <c r="TI28" s="17">
        <v>38.034999999999997</v>
      </c>
      <c r="TJ28" s="17">
        <v>38.034999999999997</v>
      </c>
      <c r="TK28" s="17">
        <v>-0.13500000000000001</v>
      </c>
      <c r="TL28" s="17">
        <v>19.600000000000001</v>
      </c>
      <c r="TM28" s="17">
        <v>16.944430000000001</v>
      </c>
      <c r="TN28" s="17">
        <v>14.195</v>
      </c>
      <c r="TO28" s="17">
        <v>5.4050000000000002</v>
      </c>
      <c r="TP28" s="17">
        <v>25.4</v>
      </c>
      <c r="TQ28" s="17">
        <v>23.126329999999999</v>
      </c>
      <c r="TR28" s="17">
        <v>21.350999999999999</v>
      </c>
      <c r="TS28" s="17">
        <v>4.0490000000000004</v>
      </c>
      <c r="TT28" s="17">
        <v>3.9</v>
      </c>
      <c r="TU28" s="17">
        <v>1.41</v>
      </c>
      <c r="TV28" s="17">
        <v>1.41</v>
      </c>
      <c r="TW28" s="17">
        <v>2.4900000000000002</v>
      </c>
      <c r="TX28" s="17">
        <v>1.9</v>
      </c>
      <c r="TY28" s="17">
        <v>1.4730000000000001</v>
      </c>
      <c r="TZ28" s="17">
        <v>1.4730000000000001</v>
      </c>
      <c r="UA28" s="17">
        <v>0.42699999999999999</v>
      </c>
      <c r="UB28" s="17">
        <v>10.5</v>
      </c>
      <c r="UC28" s="17">
        <v>8</v>
      </c>
      <c r="UD28" s="17">
        <v>8</v>
      </c>
      <c r="UE28" s="17">
        <v>2.5</v>
      </c>
      <c r="UF28" s="17">
        <v>8.3000000000000007</v>
      </c>
      <c r="UG28" s="17">
        <v>2.5</v>
      </c>
      <c r="UH28" s="17">
        <v>2.5</v>
      </c>
      <c r="UI28" s="17">
        <v>5.8</v>
      </c>
      <c r="UJ28" s="17">
        <v>7.3</v>
      </c>
      <c r="UK28" s="17">
        <v>7.7</v>
      </c>
      <c r="UL28" s="17">
        <v>7.7</v>
      </c>
      <c r="UM28" s="17">
        <v>-0.4</v>
      </c>
      <c r="UN28" s="17">
        <v>15.8</v>
      </c>
      <c r="UO28" s="17">
        <v>20</v>
      </c>
      <c r="UP28" s="17">
        <v>5</v>
      </c>
      <c r="UQ28" s="17">
        <v>10.8</v>
      </c>
      <c r="UR28" s="17">
        <v>10.199999999999999</v>
      </c>
      <c r="US28" s="17">
        <v>10</v>
      </c>
      <c r="UT28" s="17">
        <v>5.5</v>
      </c>
      <c r="UU28" s="17">
        <v>4.7</v>
      </c>
      <c r="UV28" s="17">
        <v>10</v>
      </c>
      <c r="UW28" s="17">
        <v>10</v>
      </c>
      <c r="UX28" s="17">
        <v>6</v>
      </c>
      <c r="UY28" s="17">
        <v>4</v>
      </c>
      <c r="UZ28" s="17">
        <v>5.7</v>
      </c>
      <c r="VA28" s="17">
        <v>12</v>
      </c>
      <c r="VB28" s="17">
        <v>11.851000000000001</v>
      </c>
      <c r="VC28" s="17">
        <v>-6.1509999999999998</v>
      </c>
      <c r="VD28" s="17">
        <v>253.1</v>
      </c>
      <c r="VE28" s="17">
        <v>224.27199999999999</v>
      </c>
      <c r="VF28" s="17">
        <v>224.27199999999999</v>
      </c>
      <c r="VG28" s="17">
        <v>28.827999999999999</v>
      </c>
      <c r="VH28" s="17">
        <v>16.3</v>
      </c>
      <c r="VI28" s="17">
        <v>15.401999999999999</v>
      </c>
      <c r="VJ28" s="17">
        <v>15.401999999999999</v>
      </c>
      <c r="VK28" s="17">
        <v>0.89800000000000002</v>
      </c>
      <c r="VL28" s="17">
        <v>151.5</v>
      </c>
      <c r="VM28" s="17">
        <v>144.47900000000001</v>
      </c>
      <c r="VN28" s="17">
        <v>144.47900000000001</v>
      </c>
      <c r="VO28" s="17">
        <v>7.0209999999999999</v>
      </c>
      <c r="VP28" s="17">
        <v>0.6</v>
      </c>
      <c r="VQ28" s="17">
        <v>0.6</v>
      </c>
      <c r="VR28" s="17">
        <v>0.6</v>
      </c>
      <c r="VS28" s="17">
        <v>0</v>
      </c>
      <c r="VT28" s="17">
        <v>4.2</v>
      </c>
      <c r="VU28" s="17">
        <v>3.9330099999999999</v>
      </c>
      <c r="VV28" s="17">
        <v>1</v>
      </c>
      <c r="VW28" s="17">
        <v>3.2</v>
      </c>
      <c r="VX28" s="17">
        <v>5.8</v>
      </c>
      <c r="VY28" s="17">
        <v>7.0613599999999996</v>
      </c>
      <c r="VZ28" s="17">
        <v>4</v>
      </c>
      <c r="WA28" s="17">
        <v>1.8</v>
      </c>
      <c r="WB28" s="17">
        <v>110.8</v>
      </c>
      <c r="WC28" s="17">
        <v>108.753</v>
      </c>
      <c r="WD28" s="17">
        <v>108.753</v>
      </c>
      <c r="WE28" s="17">
        <v>2.0470000000000002</v>
      </c>
      <c r="WF28" s="17">
        <v>2.1</v>
      </c>
      <c r="WG28" s="17">
        <v>2.9009999999999998</v>
      </c>
      <c r="WH28" s="17">
        <v>2.9009999999999998</v>
      </c>
      <c r="WI28" s="17">
        <v>-0.80100000000000005</v>
      </c>
      <c r="WJ28" s="17">
        <v>1.2</v>
      </c>
      <c r="WK28" s="17">
        <v>1.2</v>
      </c>
      <c r="WL28" s="17">
        <v>1.2</v>
      </c>
      <c r="WM28" s="17">
        <v>0</v>
      </c>
      <c r="WN28" s="17">
        <v>2.2000000000000002</v>
      </c>
      <c r="WO28" s="17">
        <v>2.4</v>
      </c>
      <c r="WP28" s="17">
        <v>2.4</v>
      </c>
      <c r="WQ28" s="17">
        <v>-0.2</v>
      </c>
      <c r="WR28" s="17">
        <v>2</v>
      </c>
      <c r="WS28" s="17">
        <v>2.8</v>
      </c>
      <c r="WT28" s="17">
        <v>2.8</v>
      </c>
      <c r="WU28" s="17">
        <v>-0.8</v>
      </c>
      <c r="WV28" s="17">
        <v>16.899999999999999</v>
      </c>
      <c r="WW28" s="17">
        <v>18.14</v>
      </c>
      <c r="WX28" s="17">
        <v>18.14</v>
      </c>
      <c r="WY28" s="17">
        <v>-1.24</v>
      </c>
      <c r="WZ28" s="17">
        <v>7.1</v>
      </c>
      <c r="XA28" s="17">
        <v>7</v>
      </c>
      <c r="XB28" s="17">
        <v>7</v>
      </c>
      <c r="XC28" s="17">
        <v>0.1</v>
      </c>
      <c r="XD28" s="17">
        <v>20</v>
      </c>
      <c r="XE28" s="17">
        <v>18.4466</v>
      </c>
      <c r="XF28" s="17">
        <v>18.4466</v>
      </c>
      <c r="XG28" s="17">
        <v>1.5533999999999999</v>
      </c>
      <c r="XH28" s="17">
        <v>9.6</v>
      </c>
      <c r="XI28" s="17">
        <v>10.7</v>
      </c>
      <c r="XJ28" s="17">
        <v>10.7</v>
      </c>
      <c r="XK28" s="17">
        <v>-1.1000000000000001</v>
      </c>
      <c r="XL28" s="17">
        <v>28.1</v>
      </c>
      <c r="XM28" s="17">
        <v>29</v>
      </c>
      <c r="XN28" s="17">
        <v>29</v>
      </c>
      <c r="XO28" s="17">
        <v>-0.9</v>
      </c>
      <c r="XP28" s="17">
        <v>32.1</v>
      </c>
      <c r="XQ28" s="17">
        <v>29</v>
      </c>
      <c r="XR28" s="17">
        <v>29</v>
      </c>
      <c r="XS28" s="17">
        <v>3.1</v>
      </c>
      <c r="XT28" s="17">
        <v>0</v>
      </c>
      <c r="XU28" s="17"/>
      <c r="XV28" s="17"/>
      <c r="XW28" s="17">
        <v>0</v>
      </c>
      <c r="XX28" s="17">
        <v>19</v>
      </c>
      <c r="XY28" s="17">
        <v>19</v>
      </c>
      <c r="XZ28" s="17">
        <v>19</v>
      </c>
      <c r="YA28" s="17">
        <v>0</v>
      </c>
      <c r="YB28" s="17">
        <v>8.6</v>
      </c>
      <c r="YC28" s="17">
        <v>7.37</v>
      </c>
      <c r="YD28" s="17">
        <v>7.37</v>
      </c>
      <c r="YE28" s="17">
        <v>1.23</v>
      </c>
      <c r="YF28" s="17">
        <v>10.9</v>
      </c>
      <c r="YG28" s="17">
        <v>11</v>
      </c>
      <c r="YH28" s="17">
        <v>15</v>
      </c>
      <c r="YI28" s="17">
        <v>-4.0999999999999996</v>
      </c>
    </row>
    <row r="29" spans="1:659" ht="24" customHeight="1" x14ac:dyDescent="0.3">
      <c r="A29" s="1"/>
      <c r="B29" s="16" t="s">
        <v>92</v>
      </c>
      <c r="C29" s="16" t="s">
        <v>770</v>
      </c>
      <c r="D29" s="17">
        <v>145.4</v>
      </c>
      <c r="E29" s="17">
        <v>71.339500000000001</v>
      </c>
      <c r="F29" s="17">
        <v>50.179499999999997</v>
      </c>
      <c r="G29" s="17">
        <v>95.220500000000001</v>
      </c>
      <c r="H29" s="17">
        <v>629.70000000000005</v>
      </c>
      <c r="I29" s="17">
        <v>602.82694000000004</v>
      </c>
      <c r="J29" s="17">
        <v>625.99734000000001</v>
      </c>
      <c r="K29" s="17">
        <v>3.7026599999999998</v>
      </c>
      <c r="L29" s="17">
        <v>214.9</v>
      </c>
      <c r="M29" s="17">
        <v>196.11032</v>
      </c>
      <c r="N29" s="17">
        <v>203.64805999999999</v>
      </c>
      <c r="O29" s="17">
        <v>11.251939999999999</v>
      </c>
      <c r="P29" s="17"/>
      <c r="Q29" s="17"/>
      <c r="R29" s="17"/>
      <c r="S29" s="17">
        <v>0</v>
      </c>
      <c r="T29" s="17"/>
      <c r="U29" s="17"/>
      <c r="V29" s="17"/>
      <c r="W29" s="17">
        <v>0</v>
      </c>
      <c r="X29" s="17">
        <v>90.5</v>
      </c>
      <c r="Y29" s="17">
        <v>61.228149999999999</v>
      </c>
      <c r="Z29" s="17">
        <v>32.413809999999998</v>
      </c>
      <c r="AA29" s="17">
        <v>58.086190000000002</v>
      </c>
      <c r="AB29" s="17">
        <v>165.5</v>
      </c>
      <c r="AC29" s="17">
        <v>155.03767999999999</v>
      </c>
      <c r="AD29" s="17">
        <v>122.99</v>
      </c>
      <c r="AE29" s="17">
        <v>42.51</v>
      </c>
      <c r="AF29" s="17"/>
      <c r="AG29" s="17"/>
      <c r="AH29" s="17"/>
      <c r="AI29" s="17">
        <v>0</v>
      </c>
      <c r="AJ29" s="17"/>
      <c r="AK29" s="17"/>
      <c r="AL29" s="17"/>
      <c r="AM29" s="17">
        <v>0</v>
      </c>
      <c r="AN29" s="17">
        <v>133.80000000000001</v>
      </c>
      <c r="AO29" s="17">
        <v>135.58394000000001</v>
      </c>
      <c r="AP29" s="17">
        <v>196.22667000000001</v>
      </c>
      <c r="AQ29" s="17">
        <v>-62.426670000000001</v>
      </c>
      <c r="AR29" s="17">
        <v>127.1</v>
      </c>
      <c r="AS29" s="17">
        <v>135.58394000000001</v>
      </c>
      <c r="AT29" s="17">
        <v>196.22667000000001</v>
      </c>
      <c r="AU29" s="17">
        <v>-69.126670000000004</v>
      </c>
      <c r="AV29" s="17">
        <v>127.7</v>
      </c>
      <c r="AW29" s="17">
        <v>135.58394000000001</v>
      </c>
      <c r="AX29" s="17">
        <v>196.22667000000001</v>
      </c>
      <c r="AY29" s="17">
        <v>-68.526669999999996</v>
      </c>
      <c r="AZ29" s="17">
        <v>223.9</v>
      </c>
      <c r="BA29" s="17">
        <v>203.98665</v>
      </c>
      <c r="BB29" s="17">
        <v>295.22390999999999</v>
      </c>
      <c r="BC29" s="17">
        <v>-71.323909999999998</v>
      </c>
      <c r="BD29" s="17">
        <v>215.3</v>
      </c>
      <c r="BE29" s="17">
        <v>207.04159000000001</v>
      </c>
      <c r="BF29" s="17">
        <v>207.04159000000001</v>
      </c>
      <c r="BG29" s="17">
        <v>8.2584099999999996</v>
      </c>
      <c r="BH29" s="17">
        <v>111.1</v>
      </c>
      <c r="BI29" s="17">
        <v>103.83167</v>
      </c>
      <c r="BJ29" s="17">
        <v>103.83167</v>
      </c>
      <c r="BK29" s="17">
        <v>7.2683299999999997</v>
      </c>
      <c r="BL29" s="17">
        <v>263.8</v>
      </c>
      <c r="BM29" s="17">
        <v>200.23299</v>
      </c>
      <c r="BN29" s="17">
        <v>80.383380000000002</v>
      </c>
      <c r="BO29" s="17">
        <v>183.41661999999999</v>
      </c>
      <c r="BP29" s="17">
        <v>3.2</v>
      </c>
      <c r="BQ29" s="17">
        <v>3.4527100000000002</v>
      </c>
      <c r="BR29" s="17">
        <v>3.4527100000000002</v>
      </c>
      <c r="BS29" s="17">
        <v>-0.25270999999999999</v>
      </c>
      <c r="BT29" s="17"/>
      <c r="BU29" s="17"/>
      <c r="BV29" s="17"/>
      <c r="BW29" s="17">
        <v>0</v>
      </c>
      <c r="BX29" s="17"/>
      <c r="BY29" s="17"/>
      <c r="BZ29" s="17"/>
      <c r="CA29" s="17">
        <v>0</v>
      </c>
      <c r="CB29" s="17"/>
      <c r="CC29" s="17"/>
      <c r="CD29" s="17"/>
      <c r="CE29" s="17">
        <v>0</v>
      </c>
      <c r="CF29" s="17"/>
      <c r="CG29" s="17"/>
      <c r="CH29" s="17"/>
      <c r="CI29" s="17">
        <v>0</v>
      </c>
      <c r="CJ29" s="17">
        <v>167.2</v>
      </c>
      <c r="CK29" s="17">
        <v>163.90776</v>
      </c>
      <c r="CL29" s="17">
        <v>163.90776</v>
      </c>
      <c r="CM29" s="17">
        <v>3.2922400000000001</v>
      </c>
      <c r="CN29" s="17">
        <v>8.5</v>
      </c>
      <c r="CO29" s="17">
        <v>5.1333399999999996</v>
      </c>
      <c r="CP29" s="17">
        <v>5.1333399999999996</v>
      </c>
      <c r="CQ29" s="17">
        <v>3.36666</v>
      </c>
      <c r="CR29" s="17">
        <v>6.4</v>
      </c>
      <c r="CS29" s="17">
        <v>2.8177500000000002</v>
      </c>
      <c r="CT29" s="17">
        <v>2.8177500000000002</v>
      </c>
      <c r="CU29" s="17">
        <v>3.5822500000000002</v>
      </c>
      <c r="CV29" s="17"/>
      <c r="CW29" s="17"/>
      <c r="CX29" s="17"/>
      <c r="CY29" s="17">
        <v>0</v>
      </c>
      <c r="CZ29" s="17">
        <v>6.9</v>
      </c>
      <c r="DA29" s="17">
        <v>6.8787000000000003</v>
      </c>
      <c r="DB29" s="17">
        <v>6.8787000000000003</v>
      </c>
      <c r="DC29" s="17">
        <v>2.1299999999999999E-2</v>
      </c>
      <c r="DD29" s="17">
        <v>11.2</v>
      </c>
      <c r="DE29" s="17">
        <v>14.919409999999999</v>
      </c>
      <c r="DF29" s="17">
        <v>14.91577</v>
      </c>
      <c r="DG29" s="17">
        <v>-3.71577</v>
      </c>
      <c r="DH29" s="17">
        <v>73.5</v>
      </c>
      <c r="DI29" s="17">
        <v>68.546469999999999</v>
      </c>
      <c r="DJ29" s="17">
        <v>71.278300000000002</v>
      </c>
      <c r="DK29" s="17">
        <v>2.2216999999999998</v>
      </c>
      <c r="DL29" s="17"/>
      <c r="DM29" s="17"/>
      <c r="DN29" s="17"/>
      <c r="DO29" s="17">
        <v>0</v>
      </c>
      <c r="DP29" s="17"/>
      <c r="DQ29" s="17"/>
      <c r="DR29" s="17"/>
      <c r="DS29" s="17">
        <v>0</v>
      </c>
      <c r="DT29" s="17"/>
      <c r="DU29" s="17"/>
      <c r="DV29" s="17"/>
      <c r="DW29" s="17">
        <v>0</v>
      </c>
      <c r="DX29" s="17"/>
      <c r="DY29" s="17"/>
      <c r="DZ29" s="17"/>
      <c r="EA29" s="17">
        <v>0</v>
      </c>
      <c r="EB29" s="17">
        <v>77.099999999999994</v>
      </c>
      <c r="EC29" s="17">
        <v>81.636409999999998</v>
      </c>
      <c r="ED29" s="17">
        <v>71.219840000000005</v>
      </c>
      <c r="EE29" s="17">
        <v>5.8801600000000001</v>
      </c>
      <c r="EF29" s="17">
        <v>71.900000000000006</v>
      </c>
      <c r="EG29" s="17">
        <v>104.13296</v>
      </c>
      <c r="EH29" s="17">
        <v>87.78013</v>
      </c>
      <c r="EI29" s="17">
        <v>-15.880129999999999</v>
      </c>
      <c r="EJ29" s="17"/>
      <c r="EK29" s="17"/>
      <c r="EL29" s="17"/>
      <c r="EM29" s="17">
        <v>0</v>
      </c>
      <c r="EN29" s="17"/>
      <c r="EO29" s="17"/>
      <c r="EP29" s="17"/>
      <c r="EQ29" s="17">
        <v>0</v>
      </c>
      <c r="ER29" s="17"/>
      <c r="ES29" s="17"/>
      <c r="ET29" s="17"/>
      <c r="EU29" s="17">
        <v>0</v>
      </c>
      <c r="EV29" s="17">
        <v>6.5</v>
      </c>
      <c r="EW29" s="17">
        <v>6.39</v>
      </c>
      <c r="EX29" s="17">
        <v>6.39</v>
      </c>
      <c r="EY29" s="17">
        <v>0.11</v>
      </c>
      <c r="EZ29" s="17">
        <v>152.9</v>
      </c>
      <c r="FA29" s="17">
        <v>155.81983</v>
      </c>
      <c r="FB29" s="17"/>
      <c r="FC29" s="17">
        <v>152.9</v>
      </c>
      <c r="FD29" s="17">
        <v>54</v>
      </c>
      <c r="FE29" s="17">
        <v>51.475299999999997</v>
      </c>
      <c r="FF29" s="17">
        <v>38.760550000000002</v>
      </c>
      <c r="FG29" s="17">
        <v>15.23945</v>
      </c>
      <c r="FH29" s="17">
        <v>152.4</v>
      </c>
      <c r="FI29" s="17">
        <v>151.21556000000001</v>
      </c>
      <c r="FJ29" s="17">
        <v>97.939880000000002</v>
      </c>
      <c r="FK29" s="17">
        <v>54.460120000000003</v>
      </c>
      <c r="FL29" s="17">
        <v>32.4</v>
      </c>
      <c r="FM29" s="17"/>
      <c r="FN29" s="17"/>
      <c r="FO29" s="17">
        <v>32.4</v>
      </c>
      <c r="FP29" s="17">
        <v>18.399999999999999</v>
      </c>
      <c r="FQ29" s="17">
        <v>18.264620000000001</v>
      </c>
      <c r="FR29" s="17">
        <v>17.56213</v>
      </c>
      <c r="FS29" s="17">
        <v>0.83787</v>
      </c>
      <c r="FT29" s="17">
        <v>12.2</v>
      </c>
      <c r="FU29" s="17">
        <v>11.65048</v>
      </c>
      <c r="FV29" s="17">
        <v>11.65048</v>
      </c>
      <c r="FW29" s="17">
        <v>0.54952000000000001</v>
      </c>
      <c r="FX29" s="17">
        <v>90.1</v>
      </c>
      <c r="FY29" s="17">
        <v>87.68835</v>
      </c>
      <c r="FZ29" s="17">
        <v>87.688339999999997</v>
      </c>
      <c r="GA29" s="17">
        <v>2.4116599999999999</v>
      </c>
      <c r="GB29" s="17">
        <v>183.4</v>
      </c>
      <c r="GC29" s="17">
        <v>184.91415000000001</v>
      </c>
      <c r="GD29" s="17">
        <v>184.91489000000001</v>
      </c>
      <c r="GE29" s="17">
        <v>-1.5148900000000001</v>
      </c>
      <c r="GF29" s="17">
        <v>183.5</v>
      </c>
      <c r="GG29" s="17">
        <v>184.91415000000001</v>
      </c>
      <c r="GH29" s="17">
        <v>184.91489000000001</v>
      </c>
      <c r="GI29" s="17">
        <v>-1.41489</v>
      </c>
      <c r="GJ29" s="17">
        <v>184.6</v>
      </c>
      <c r="GK29" s="17">
        <v>185.46943999999999</v>
      </c>
      <c r="GL29" s="17">
        <v>185.47019</v>
      </c>
      <c r="GM29" s="17">
        <v>-0.87019000000000002</v>
      </c>
      <c r="GN29" s="17">
        <v>109.7</v>
      </c>
      <c r="GO29" s="17">
        <v>110.37475000000001</v>
      </c>
      <c r="GP29" s="17">
        <v>110.37452999999999</v>
      </c>
      <c r="GQ29" s="17">
        <v>-0.67452999999999996</v>
      </c>
      <c r="GR29" s="17">
        <v>7.5</v>
      </c>
      <c r="GS29" s="17">
        <v>7.5072400000000004</v>
      </c>
      <c r="GT29" s="17">
        <v>7.5072299999999998</v>
      </c>
      <c r="GU29" s="17">
        <v>-7.2300000000000003E-3</v>
      </c>
      <c r="GV29" s="17">
        <v>8.9</v>
      </c>
      <c r="GW29" s="17">
        <v>7.8757999999999999</v>
      </c>
      <c r="GX29" s="17">
        <v>7.8757900000000003</v>
      </c>
      <c r="GY29" s="17">
        <v>1.0242100000000001</v>
      </c>
      <c r="GZ29" s="17">
        <v>0</v>
      </c>
      <c r="HA29" s="17"/>
      <c r="HB29" s="17">
        <v>18.000779999999999</v>
      </c>
      <c r="HC29" s="17">
        <v>-18.000779999999999</v>
      </c>
      <c r="HD29" s="17">
        <v>22</v>
      </c>
      <c r="HE29" s="17">
        <v>21.751449999999998</v>
      </c>
      <c r="HF29" s="17">
        <v>21.751449999999998</v>
      </c>
      <c r="HG29" s="17">
        <v>0.24854999999999999</v>
      </c>
      <c r="HH29" s="17">
        <v>2</v>
      </c>
      <c r="HI29" s="17">
        <v>1.97359</v>
      </c>
      <c r="HJ29" s="17">
        <v>1.9735799999999999</v>
      </c>
      <c r="HK29" s="17">
        <v>2.6419999999999999E-2</v>
      </c>
      <c r="HL29" s="17"/>
      <c r="HM29" s="17"/>
      <c r="HN29" s="17"/>
      <c r="HO29" s="17">
        <v>0</v>
      </c>
      <c r="HP29" s="17">
        <v>77.599999999999994</v>
      </c>
      <c r="HQ29" s="17">
        <v>82.641729999999995</v>
      </c>
      <c r="HR29" s="17">
        <v>83.824690000000004</v>
      </c>
      <c r="HS29" s="17">
        <v>-6.2246899999999998</v>
      </c>
      <c r="HT29" s="17"/>
      <c r="HU29" s="17"/>
      <c r="HV29" s="17"/>
      <c r="HW29" s="17">
        <v>0</v>
      </c>
      <c r="HX29" s="17"/>
      <c r="HY29" s="17"/>
      <c r="HZ29" s="17"/>
      <c r="IA29" s="17">
        <v>0</v>
      </c>
      <c r="IB29" s="17">
        <v>53.4</v>
      </c>
      <c r="IC29" s="17">
        <v>64.386769999999999</v>
      </c>
      <c r="ID29" s="17">
        <v>59.260129999999997</v>
      </c>
      <c r="IE29" s="17">
        <v>-5.8601299999999998</v>
      </c>
      <c r="IF29" s="17">
        <v>0</v>
      </c>
      <c r="IG29" s="17"/>
      <c r="IH29" s="17"/>
      <c r="II29" s="17">
        <v>0</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127.4</v>
      </c>
      <c r="JE29" s="17">
        <v>132.70939000000001</v>
      </c>
      <c r="JF29" s="17">
        <v>104.24699</v>
      </c>
      <c r="JG29" s="17">
        <v>23.153009999999998</v>
      </c>
      <c r="JH29" s="17">
        <v>115.3</v>
      </c>
      <c r="JI29" s="17">
        <v>134.56100000000001</v>
      </c>
      <c r="JJ29" s="17">
        <v>181.11639</v>
      </c>
      <c r="JK29" s="17">
        <v>-65.816389999999998</v>
      </c>
      <c r="JL29" s="17">
        <v>115.3</v>
      </c>
      <c r="JM29" s="17">
        <v>134.56100000000001</v>
      </c>
      <c r="JN29" s="17">
        <v>181.11639</v>
      </c>
      <c r="JO29" s="17">
        <v>-65.816389999999998</v>
      </c>
      <c r="JP29" s="17">
        <v>115.2</v>
      </c>
      <c r="JQ29" s="17">
        <v>134.56100000000001</v>
      </c>
      <c r="JR29" s="17">
        <v>181.11639</v>
      </c>
      <c r="JS29" s="17">
        <v>-65.916390000000007</v>
      </c>
      <c r="JT29" s="17">
        <v>203.8</v>
      </c>
      <c r="JU29" s="17">
        <v>202.44763</v>
      </c>
      <c r="JV29" s="17">
        <v>272.49043</v>
      </c>
      <c r="JW29" s="17">
        <v>-68.690430000000006</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c r="LE29" s="17"/>
      <c r="LF29" s="17"/>
      <c r="LG29" s="17">
        <v>0</v>
      </c>
      <c r="LH29" s="17">
        <v>120.5</v>
      </c>
      <c r="LI29" s="17">
        <v>130.2474</v>
      </c>
      <c r="LJ29" s="17">
        <v>124.79057</v>
      </c>
      <c r="LK29" s="17">
        <v>-4.2905699999999998</v>
      </c>
      <c r="LL29" s="17">
        <v>67.400000000000006</v>
      </c>
      <c r="LM29" s="17">
        <v>83.973249999999993</v>
      </c>
      <c r="LN29" s="17">
        <v>87.651619999999994</v>
      </c>
      <c r="LO29" s="17">
        <v>-20.251619999999999</v>
      </c>
      <c r="LP29" s="17">
        <v>66.599999999999994</v>
      </c>
      <c r="LQ29" s="17">
        <v>67.133979999999994</v>
      </c>
      <c r="LR29" s="17">
        <v>67.133979999999994</v>
      </c>
      <c r="LS29" s="17">
        <v>-0.53398000000000001</v>
      </c>
      <c r="LT29" s="17">
        <v>61</v>
      </c>
      <c r="LU29" s="17">
        <v>69.597350000000006</v>
      </c>
      <c r="LV29" s="17">
        <v>72.373999999999995</v>
      </c>
      <c r="LW29" s="17">
        <v>-11.374000000000001</v>
      </c>
      <c r="LX29" s="17">
        <v>30</v>
      </c>
      <c r="LY29" s="17">
        <v>29.951450000000001</v>
      </c>
      <c r="LZ29" s="17">
        <v>29.951450000000001</v>
      </c>
      <c r="MA29" s="17">
        <v>4.8550000000000003E-2</v>
      </c>
      <c r="MB29" s="17"/>
      <c r="MC29" s="17"/>
      <c r="MD29" s="17"/>
      <c r="ME29" s="17">
        <v>0</v>
      </c>
      <c r="MF29" s="17"/>
      <c r="MG29" s="17"/>
      <c r="MH29" s="17"/>
      <c r="MI29" s="17">
        <v>0</v>
      </c>
      <c r="MJ29" s="17"/>
      <c r="MK29" s="17"/>
      <c r="ML29" s="17"/>
      <c r="MM29" s="17">
        <v>0</v>
      </c>
      <c r="MN29" s="17">
        <v>145.9</v>
      </c>
      <c r="MO29" s="17">
        <v>151.08869000000001</v>
      </c>
      <c r="MP29" s="17">
        <v>151.08872</v>
      </c>
      <c r="MQ29" s="17">
        <v>-5.18872</v>
      </c>
      <c r="MR29" s="17">
        <v>148.4</v>
      </c>
      <c r="MS29" s="17">
        <v>151.08869000000001</v>
      </c>
      <c r="MT29" s="17">
        <v>151.08872</v>
      </c>
      <c r="MU29" s="17">
        <v>-2.68872</v>
      </c>
      <c r="MV29" s="17">
        <v>150.30000000000001</v>
      </c>
      <c r="MW29" s="17">
        <v>151.54240999999999</v>
      </c>
      <c r="MX29" s="17">
        <v>151.54244</v>
      </c>
      <c r="MY29" s="17">
        <v>-1.24244</v>
      </c>
      <c r="MZ29" s="17">
        <v>130.4</v>
      </c>
      <c r="NA29" s="17"/>
      <c r="NB29" s="17">
        <v>130</v>
      </c>
      <c r="NC29" s="17">
        <v>0.4</v>
      </c>
      <c r="ND29" s="17"/>
      <c r="NE29" s="17"/>
      <c r="NF29" s="17"/>
      <c r="NG29" s="17">
        <v>0</v>
      </c>
      <c r="NH29" s="17">
        <v>0</v>
      </c>
      <c r="NI29" s="17"/>
      <c r="NJ29" s="17"/>
      <c r="NK29" s="17">
        <v>0</v>
      </c>
      <c r="NL29" s="17"/>
      <c r="NM29" s="17"/>
      <c r="NN29" s="17"/>
      <c r="NO29" s="17">
        <v>0</v>
      </c>
      <c r="NP29" s="17"/>
      <c r="NQ29" s="17"/>
      <c r="NR29" s="17"/>
      <c r="NS29" s="17">
        <v>0</v>
      </c>
      <c r="NT29" s="17">
        <v>218.3</v>
      </c>
      <c r="NU29" s="17">
        <v>206.29034999999999</v>
      </c>
      <c r="NV29" s="17">
        <v>206.29034999999999</v>
      </c>
      <c r="NW29" s="17">
        <v>12.009650000000001</v>
      </c>
      <c r="NX29" s="17">
        <v>104.6</v>
      </c>
      <c r="NY29" s="17">
        <v>103.45492</v>
      </c>
      <c r="NZ29" s="17">
        <v>103.45492</v>
      </c>
      <c r="OA29" s="17">
        <v>1.1450800000000001</v>
      </c>
      <c r="OB29" s="17">
        <v>0.6</v>
      </c>
      <c r="OC29" s="17">
        <v>1.1279999999999999</v>
      </c>
      <c r="OD29" s="17">
        <v>1.1279999999999999</v>
      </c>
      <c r="OE29" s="17">
        <v>-0.52800000000000002</v>
      </c>
      <c r="OF29" s="17">
        <v>28.7</v>
      </c>
      <c r="OG29" s="17">
        <v>24.37621</v>
      </c>
      <c r="OH29" s="17">
        <v>30.31</v>
      </c>
      <c r="OI29" s="17">
        <v>-1.61</v>
      </c>
      <c r="OJ29" s="17">
        <v>80.7</v>
      </c>
      <c r="OK29" s="17">
        <v>80</v>
      </c>
      <c r="OL29" s="17">
        <v>80</v>
      </c>
      <c r="OM29" s="17">
        <v>0.7</v>
      </c>
      <c r="ON29" s="17">
        <v>4.4000000000000004</v>
      </c>
      <c r="OO29" s="17">
        <v>14.7</v>
      </c>
      <c r="OP29" s="17">
        <v>14.292</v>
      </c>
      <c r="OQ29" s="17">
        <v>-9.8919999999999995</v>
      </c>
      <c r="OR29" s="17">
        <v>0.3</v>
      </c>
      <c r="OS29" s="17"/>
      <c r="OT29" s="17">
        <v>0.3</v>
      </c>
      <c r="OU29" s="17">
        <v>0</v>
      </c>
      <c r="OV29" s="17"/>
      <c r="OW29" s="17"/>
      <c r="OX29" s="17"/>
      <c r="OY29" s="17">
        <v>0</v>
      </c>
      <c r="OZ29" s="17"/>
      <c r="PA29" s="17"/>
      <c r="PB29" s="17"/>
      <c r="PC29" s="17">
        <v>0</v>
      </c>
      <c r="PD29" s="17">
        <v>9.9</v>
      </c>
      <c r="PE29" s="17">
        <v>9.9830000000000005</v>
      </c>
      <c r="PF29" s="17">
        <v>9.0000300000000006</v>
      </c>
      <c r="PG29" s="17">
        <v>0.89997000000000005</v>
      </c>
      <c r="PH29" s="17">
        <v>5.5</v>
      </c>
      <c r="PI29" s="17">
        <v>5.67</v>
      </c>
      <c r="PJ29" s="17">
        <v>2.7822399999999998</v>
      </c>
      <c r="PK29" s="17">
        <v>2.7177600000000002</v>
      </c>
      <c r="PL29" s="17">
        <v>202.3</v>
      </c>
      <c r="PM29" s="17"/>
      <c r="PN29" s="17">
        <v>206</v>
      </c>
      <c r="PO29" s="17">
        <v>-3.7</v>
      </c>
      <c r="PP29" s="17">
        <v>1</v>
      </c>
      <c r="PQ29" s="17"/>
      <c r="PR29" s="17">
        <v>1</v>
      </c>
      <c r="PS29" s="17">
        <v>0</v>
      </c>
      <c r="PT29" s="17">
        <v>1.9</v>
      </c>
      <c r="PU29" s="17">
        <v>1.8</v>
      </c>
      <c r="PV29" s="17">
        <v>1.8</v>
      </c>
      <c r="PW29" s="17">
        <v>0.1</v>
      </c>
      <c r="PX29" s="17">
        <v>4.7</v>
      </c>
      <c r="PY29" s="17">
        <v>4.4000000000000004</v>
      </c>
      <c r="PZ29" s="17">
        <v>4.4000000000000004</v>
      </c>
      <c r="QA29" s="17">
        <v>0.3</v>
      </c>
      <c r="QB29" s="17">
        <v>20.399999999999999</v>
      </c>
      <c r="QC29" s="17">
        <v>19.417470000000002</v>
      </c>
      <c r="QD29" s="17">
        <v>19.417470000000002</v>
      </c>
      <c r="QE29" s="17">
        <v>0.98253000000000001</v>
      </c>
      <c r="QF29" s="17">
        <v>6.7</v>
      </c>
      <c r="QG29" s="17">
        <v>4.2</v>
      </c>
      <c r="QH29" s="17">
        <v>4.2</v>
      </c>
      <c r="QI29" s="17">
        <v>2.5</v>
      </c>
      <c r="QJ29" s="17">
        <v>5.5</v>
      </c>
      <c r="QK29" s="17"/>
      <c r="QL29" s="17">
        <v>4</v>
      </c>
      <c r="QM29" s="17">
        <v>1.5</v>
      </c>
      <c r="QN29" s="17">
        <v>3.5</v>
      </c>
      <c r="QO29" s="17">
        <v>3.5</v>
      </c>
      <c r="QP29" s="17">
        <v>3.5</v>
      </c>
      <c r="QQ29" s="17">
        <v>0</v>
      </c>
      <c r="QR29" s="17">
        <v>18.5</v>
      </c>
      <c r="QS29" s="17">
        <v>17.864070000000002</v>
      </c>
      <c r="QT29" s="17">
        <v>17.864070000000002</v>
      </c>
      <c r="QU29" s="17">
        <v>0.63593</v>
      </c>
      <c r="QV29" s="17">
        <v>15.2</v>
      </c>
      <c r="QW29" s="17"/>
      <c r="QX29" s="17">
        <v>15.682</v>
      </c>
      <c r="QY29" s="17">
        <v>-0.48199999999999998</v>
      </c>
      <c r="QZ29" s="17">
        <v>19.399999999999999</v>
      </c>
      <c r="RA29" s="17">
        <v>18.95</v>
      </c>
      <c r="RB29" s="17">
        <v>18.95</v>
      </c>
      <c r="RC29" s="17">
        <v>0.45</v>
      </c>
      <c r="RD29" s="17">
        <v>3.9</v>
      </c>
      <c r="RE29" s="17">
        <v>7.1305399999999999</v>
      </c>
      <c r="RF29" s="17">
        <v>5.97</v>
      </c>
      <c r="RG29" s="17">
        <v>-2.0699999999999998</v>
      </c>
      <c r="RH29" s="17">
        <v>15.8</v>
      </c>
      <c r="RI29" s="17">
        <v>17.86346</v>
      </c>
      <c r="RJ29" s="17">
        <v>19.84</v>
      </c>
      <c r="RK29" s="17">
        <v>-4.04</v>
      </c>
      <c r="RL29" s="17">
        <v>19.7</v>
      </c>
      <c r="RM29" s="17"/>
      <c r="RN29" s="17">
        <v>19.257000000000001</v>
      </c>
      <c r="RO29" s="17">
        <v>0.443</v>
      </c>
      <c r="RP29" s="17">
        <v>2.5</v>
      </c>
      <c r="RQ29" s="17">
        <v>2.1989999999999998</v>
      </c>
      <c r="RR29" s="17">
        <v>2.1989999999999998</v>
      </c>
      <c r="RS29" s="17">
        <v>0.30099999999999999</v>
      </c>
      <c r="RT29" s="17">
        <v>12.9</v>
      </c>
      <c r="RU29" s="17">
        <v>14.89316</v>
      </c>
      <c r="RV29" s="17">
        <v>13.707319999999999</v>
      </c>
      <c r="RW29" s="17">
        <v>-0.80732000000000004</v>
      </c>
      <c r="RX29" s="17">
        <v>0</v>
      </c>
      <c r="RY29" s="17"/>
      <c r="RZ29" s="17"/>
      <c r="SA29" s="17">
        <v>0</v>
      </c>
      <c r="SB29" s="17">
        <v>0</v>
      </c>
      <c r="SC29" s="17">
        <v>0.4</v>
      </c>
      <c r="SD29" s="17">
        <v>0.4</v>
      </c>
      <c r="SE29" s="17">
        <v>-0.4</v>
      </c>
      <c r="SF29" s="17">
        <v>10</v>
      </c>
      <c r="SG29" s="17">
        <v>7.3</v>
      </c>
      <c r="SH29" s="17">
        <v>7.3</v>
      </c>
      <c r="SI29" s="17">
        <v>2.7</v>
      </c>
      <c r="SJ29" s="17">
        <v>4.8</v>
      </c>
      <c r="SK29" s="17">
        <v>2.8</v>
      </c>
      <c r="SL29" s="17">
        <v>2.8</v>
      </c>
      <c r="SM29" s="17">
        <v>2</v>
      </c>
      <c r="SN29" s="17">
        <v>15.8</v>
      </c>
      <c r="SO29" s="17">
        <v>7</v>
      </c>
      <c r="SP29" s="17">
        <v>7</v>
      </c>
      <c r="SQ29" s="17">
        <v>8.8000000000000007</v>
      </c>
      <c r="SR29" s="17">
        <v>19.5</v>
      </c>
      <c r="SS29" s="17">
        <v>10</v>
      </c>
      <c r="ST29" s="17">
        <v>10</v>
      </c>
      <c r="SU29" s="17">
        <v>9.5</v>
      </c>
      <c r="SV29" s="17">
        <v>18.600000000000001</v>
      </c>
      <c r="SW29" s="17">
        <v>16.019410000000001</v>
      </c>
      <c r="SX29" s="17">
        <v>16.019410000000001</v>
      </c>
      <c r="SY29" s="17">
        <v>2.5805899999999999</v>
      </c>
      <c r="SZ29" s="17">
        <v>11.3</v>
      </c>
      <c r="TA29" s="17">
        <v>11.279339999999999</v>
      </c>
      <c r="TB29" s="17">
        <v>10.744999999999999</v>
      </c>
      <c r="TC29" s="17">
        <v>0.55500000000000005</v>
      </c>
      <c r="TD29" s="17">
        <v>17.899999999999999</v>
      </c>
      <c r="TE29" s="17">
        <v>44.522199999999998</v>
      </c>
      <c r="TF29" s="17">
        <v>35.954999999999998</v>
      </c>
      <c r="TG29" s="17">
        <v>-18.055</v>
      </c>
      <c r="TH29" s="17">
        <v>38.200000000000003</v>
      </c>
      <c r="TI29" s="17">
        <v>38.070999999999998</v>
      </c>
      <c r="TJ29" s="17">
        <v>38.070999999999998</v>
      </c>
      <c r="TK29" s="17">
        <v>0.129</v>
      </c>
      <c r="TL29" s="17">
        <v>21.6</v>
      </c>
      <c r="TM29" s="17">
        <v>16.9328</v>
      </c>
      <c r="TN29" s="17">
        <v>15.682</v>
      </c>
      <c r="TO29" s="17">
        <v>5.9180000000000001</v>
      </c>
      <c r="TP29" s="17">
        <v>32.700000000000003</v>
      </c>
      <c r="TQ29" s="17">
        <v>26.095400000000001</v>
      </c>
      <c r="TR29" s="17">
        <v>24.140999999999998</v>
      </c>
      <c r="TS29" s="17">
        <v>8.5589999999999993</v>
      </c>
      <c r="TT29" s="17">
        <v>4.3</v>
      </c>
      <c r="TU29" s="17">
        <v>1.758</v>
      </c>
      <c r="TV29" s="17">
        <v>1.758</v>
      </c>
      <c r="TW29" s="17">
        <v>2.5419999999999998</v>
      </c>
      <c r="TX29" s="17">
        <v>2.6</v>
      </c>
      <c r="TY29" s="17">
        <v>1.96</v>
      </c>
      <c r="TZ29" s="17">
        <v>1.96</v>
      </c>
      <c r="UA29" s="17">
        <v>0.64</v>
      </c>
      <c r="UB29" s="17">
        <v>10.5</v>
      </c>
      <c r="UC29" s="17">
        <v>8</v>
      </c>
      <c r="UD29" s="17">
        <v>8</v>
      </c>
      <c r="UE29" s="17">
        <v>2.5</v>
      </c>
      <c r="UF29" s="17">
        <v>8.3000000000000007</v>
      </c>
      <c r="UG29" s="17">
        <v>2.5</v>
      </c>
      <c r="UH29" s="17">
        <v>2.5</v>
      </c>
      <c r="UI29" s="17">
        <v>5.8</v>
      </c>
      <c r="UJ29" s="17">
        <v>7.3</v>
      </c>
      <c r="UK29" s="17">
        <v>7.7</v>
      </c>
      <c r="UL29" s="17">
        <v>7.7</v>
      </c>
      <c r="UM29" s="17">
        <v>-0.4</v>
      </c>
      <c r="UN29" s="17">
        <v>14.5</v>
      </c>
      <c r="UO29" s="17">
        <v>20</v>
      </c>
      <c r="UP29" s="17">
        <v>5</v>
      </c>
      <c r="UQ29" s="17">
        <v>9.5</v>
      </c>
      <c r="UR29" s="17">
        <v>10.199999999999999</v>
      </c>
      <c r="US29" s="17">
        <v>10</v>
      </c>
      <c r="UT29" s="17">
        <v>5.5</v>
      </c>
      <c r="UU29" s="17">
        <v>4.7</v>
      </c>
      <c r="UV29" s="17">
        <v>10</v>
      </c>
      <c r="UW29" s="17">
        <v>10</v>
      </c>
      <c r="UX29" s="17">
        <v>6</v>
      </c>
      <c r="UY29" s="17">
        <v>4</v>
      </c>
      <c r="UZ29" s="17">
        <v>5</v>
      </c>
      <c r="VA29" s="17">
        <v>12.3</v>
      </c>
      <c r="VB29" s="17">
        <v>12.304</v>
      </c>
      <c r="VC29" s="17">
        <v>-7.3040000000000003</v>
      </c>
      <c r="VD29" s="17">
        <v>253.1</v>
      </c>
      <c r="VE29" s="17">
        <v>228.72900000000001</v>
      </c>
      <c r="VF29" s="17">
        <v>228.72900000000001</v>
      </c>
      <c r="VG29" s="17">
        <v>24.370999999999999</v>
      </c>
      <c r="VH29" s="17">
        <v>17.399999999999999</v>
      </c>
      <c r="VI29" s="17">
        <v>16.036999999999999</v>
      </c>
      <c r="VJ29" s="17">
        <v>16.036999999999999</v>
      </c>
      <c r="VK29" s="17">
        <v>1.363</v>
      </c>
      <c r="VL29" s="17">
        <v>152.30000000000001</v>
      </c>
      <c r="VM29" s="17">
        <v>144.46299999999999</v>
      </c>
      <c r="VN29" s="17">
        <v>144.46299999999999</v>
      </c>
      <c r="VO29" s="17">
        <v>7.8369999999999997</v>
      </c>
      <c r="VP29" s="17">
        <v>0.6</v>
      </c>
      <c r="VQ29" s="17">
        <v>0.6</v>
      </c>
      <c r="VR29" s="17">
        <v>0.6</v>
      </c>
      <c r="VS29" s="17">
        <v>0</v>
      </c>
      <c r="VT29" s="17">
        <v>2.9</v>
      </c>
      <c r="VU29" s="17">
        <v>9.5795700000000004</v>
      </c>
      <c r="VV29" s="17">
        <v>1</v>
      </c>
      <c r="VW29" s="17">
        <v>1.9</v>
      </c>
      <c r="VX29" s="17">
        <v>2</v>
      </c>
      <c r="VY29" s="17">
        <v>15.69328</v>
      </c>
      <c r="VZ29" s="17">
        <v>9</v>
      </c>
      <c r="WA29" s="17">
        <v>-7</v>
      </c>
      <c r="WB29" s="17">
        <v>111.1</v>
      </c>
      <c r="WC29" s="17">
        <v>108.816</v>
      </c>
      <c r="WD29" s="17">
        <v>108.816</v>
      </c>
      <c r="WE29" s="17">
        <v>2.2839999999999998</v>
      </c>
      <c r="WF29" s="17">
        <v>2.1</v>
      </c>
      <c r="WG29" s="17">
        <v>2.9009999999999998</v>
      </c>
      <c r="WH29" s="17">
        <v>2.9009999999999998</v>
      </c>
      <c r="WI29" s="17">
        <v>-0.80100000000000005</v>
      </c>
      <c r="WJ29" s="17">
        <v>1.2</v>
      </c>
      <c r="WK29" s="17">
        <v>1.2</v>
      </c>
      <c r="WL29" s="17">
        <v>1.2</v>
      </c>
      <c r="WM29" s="17">
        <v>0</v>
      </c>
      <c r="WN29" s="17">
        <v>2.2000000000000002</v>
      </c>
      <c r="WO29" s="17">
        <v>2.4</v>
      </c>
      <c r="WP29" s="17">
        <v>2.4</v>
      </c>
      <c r="WQ29" s="17">
        <v>-0.2</v>
      </c>
      <c r="WR29" s="17">
        <v>2</v>
      </c>
      <c r="WS29" s="17">
        <v>2.8</v>
      </c>
      <c r="WT29" s="17">
        <v>2.8</v>
      </c>
      <c r="WU29" s="17">
        <v>-0.8</v>
      </c>
      <c r="WV29" s="17">
        <v>17.899999999999999</v>
      </c>
      <c r="WW29" s="17">
        <v>19.123999999999999</v>
      </c>
      <c r="WX29" s="17">
        <v>19.123999999999999</v>
      </c>
      <c r="WY29" s="17">
        <v>-1.224</v>
      </c>
      <c r="WZ29" s="17">
        <v>7.1</v>
      </c>
      <c r="XA29" s="17">
        <v>7</v>
      </c>
      <c r="XB29" s="17">
        <v>7</v>
      </c>
      <c r="XC29" s="17">
        <v>0.1</v>
      </c>
      <c r="XD29" s="17">
        <v>20</v>
      </c>
      <c r="XE29" s="17">
        <v>18.4466</v>
      </c>
      <c r="XF29" s="17">
        <v>18.4466</v>
      </c>
      <c r="XG29" s="17">
        <v>1.5533999999999999</v>
      </c>
      <c r="XH29" s="17">
        <v>9.6999999999999993</v>
      </c>
      <c r="XI29" s="17">
        <v>10.7</v>
      </c>
      <c r="XJ29" s="17">
        <v>10.7</v>
      </c>
      <c r="XK29" s="17">
        <v>-1</v>
      </c>
      <c r="XL29" s="17">
        <v>27.3</v>
      </c>
      <c r="XM29" s="17">
        <v>29</v>
      </c>
      <c r="XN29" s="17">
        <v>29</v>
      </c>
      <c r="XO29" s="17">
        <v>-1.7</v>
      </c>
      <c r="XP29" s="17">
        <v>31.5</v>
      </c>
      <c r="XQ29" s="17">
        <v>29</v>
      </c>
      <c r="XR29" s="17">
        <v>29</v>
      </c>
      <c r="XS29" s="17">
        <v>2.5</v>
      </c>
      <c r="XT29" s="17">
        <v>0</v>
      </c>
      <c r="XU29" s="17"/>
      <c r="XV29" s="17"/>
      <c r="XW29" s="17">
        <v>0</v>
      </c>
      <c r="XX29" s="17">
        <v>19</v>
      </c>
      <c r="XY29" s="17">
        <v>19</v>
      </c>
      <c r="XZ29" s="17">
        <v>19</v>
      </c>
      <c r="YA29" s="17">
        <v>0</v>
      </c>
      <c r="YB29" s="17">
        <v>9</v>
      </c>
      <c r="YC29" s="17">
        <v>7.37</v>
      </c>
      <c r="YD29" s="17">
        <v>7.37</v>
      </c>
      <c r="YE29" s="17">
        <v>1.63</v>
      </c>
      <c r="YF29" s="17">
        <v>11</v>
      </c>
      <c r="YG29" s="17">
        <v>11</v>
      </c>
      <c r="YH29" s="17">
        <v>15</v>
      </c>
      <c r="YI29" s="17">
        <v>-4</v>
      </c>
    </row>
    <row r="30" spans="1:659" ht="24" customHeight="1" x14ac:dyDescent="0.3">
      <c r="A30" s="1"/>
      <c r="B30" s="16" t="s">
        <v>92</v>
      </c>
      <c r="C30" s="16" t="s">
        <v>771</v>
      </c>
      <c r="D30" s="17">
        <v>151.1</v>
      </c>
      <c r="E30" s="17">
        <v>146</v>
      </c>
      <c r="F30" s="17">
        <v>51.827669999999998</v>
      </c>
      <c r="G30" s="17">
        <v>99.272329999999997</v>
      </c>
      <c r="H30" s="17">
        <v>629</v>
      </c>
      <c r="I30" s="17">
        <v>600.47915999999998</v>
      </c>
      <c r="J30" s="17">
        <v>625.99739999999997</v>
      </c>
      <c r="K30" s="17">
        <v>3.0026000000000002</v>
      </c>
      <c r="L30" s="17">
        <v>214.6</v>
      </c>
      <c r="M30" s="17">
        <v>195.34654</v>
      </c>
      <c r="N30" s="17">
        <v>203.64807999999999</v>
      </c>
      <c r="O30" s="17">
        <v>10.951919999999999</v>
      </c>
      <c r="P30" s="17"/>
      <c r="Q30" s="17"/>
      <c r="R30" s="17"/>
      <c r="S30" s="17">
        <v>0</v>
      </c>
      <c r="T30" s="17"/>
      <c r="U30" s="17"/>
      <c r="V30" s="17"/>
      <c r="W30" s="17">
        <v>0</v>
      </c>
      <c r="X30" s="17">
        <v>91.1</v>
      </c>
      <c r="Y30" s="17">
        <v>91.778639999999996</v>
      </c>
      <c r="Z30" s="17">
        <v>38.977550000000001</v>
      </c>
      <c r="AA30" s="17">
        <v>52.122450000000001</v>
      </c>
      <c r="AB30" s="17">
        <v>162</v>
      </c>
      <c r="AC30" s="17">
        <v>155.03767999999999</v>
      </c>
      <c r="AD30" s="17">
        <v>122.99</v>
      </c>
      <c r="AE30" s="17">
        <v>39.01</v>
      </c>
      <c r="AF30" s="17"/>
      <c r="AG30" s="17"/>
      <c r="AH30" s="17"/>
      <c r="AI30" s="17">
        <v>0</v>
      </c>
      <c r="AJ30" s="17"/>
      <c r="AK30" s="17"/>
      <c r="AL30" s="17"/>
      <c r="AM30" s="17">
        <v>0</v>
      </c>
      <c r="AN30" s="17">
        <v>133</v>
      </c>
      <c r="AO30" s="17">
        <v>135.58384000000001</v>
      </c>
      <c r="AP30" s="17">
        <v>196.22740999999999</v>
      </c>
      <c r="AQ30" s="17">
        <v>-63.227409999999999</v>
      </c>
      <c r="AR30" s="17">
        <v>127.7</v>
      </c>
      <c r="AS30" s="17">
        <v>135.58384000000001</v>
      </c>
      <c r="AT30" s="17">
        <v>196.22740999999999</v>
      </c>
      <c r="AU30" s="17">
        <v>-68.527410000000003</v>
      </c>
      <c r="AV30" s="17">
        <v>127.3</v>
      </c>
      <c r="AW30" s="17">
        <v>135.58384000000001</v>
      </c>
      <c r="AX30" s="17">
        <v>196.22740999999999</v>
      </c>
      <c r="AY30" s="17">
        <v>-68.927409999999995</v>
      </c>
      <c r="AZ30" s="17">
        <v>225</v>
      </c>
      <c r="BA30" s="17">
        <v>203.98649</v>
      </c>
      <c r="BB30" s="17">
        <v>295.22501999999997</v>
      </c>
      <c r="BC30" s="17">
        <v>-70.225020000000001</v>
      </c>
      <c r="BD30" s="17">
        <v>214.9</v>
      </c>
      <c r="BE30" s="17">
        <v>207.04164</v>
      </c>
      <c r="BF30" s="17">
        <v>207.04159000000001</v>
      </c>
      <c r="BG30" s="17">
        <v>7.8584100000000001</v>
      </c>
      <c r="BH30" s="17">
        <v>110.6</v>
      </c>
      <c r="BI30" s="17">
        <v>103.8317</v>
      </c>
      <c r="BJ30" s="17">
        <v>103.83167</v>
      </c>
      <c r="BK30" s="17">
        <v>6.7683299999999997</v>
      </c>
      <c r="BL30" s="17">
        <v>258.3</v>
      </c>
      <c r="BM30" s="17">
        <v>222.50953000000001</v>
      </c>
      <c r="BN30" s="17">
        <v>92.848600000000005</v>
      </c>
      <c r="BO30" s="17">
        <v>165.45140000000001</v>
      </c>
      <c r="BP30" s="17">
        <v>3.3</v>
      </c>
      <c r="BQ30" s="17">
        <v>3.4527100000000002</v>
      </c>
      <c r="BR30" s="17">
        <v>3.4527100000000002</v>
      </c>
      <c r="BS30" s="17">
        <v>-0.15271000000000001</v>
      </c>
      <c r="BT30" s="17"/>
      <c r="BU30" s="17"/>
      <c r="BV30" s="17"/>
      <c r="BW30" s="17">
        <v>0</v>
      </c>
      <c r="BX30" s="17"/>
      <c r="BY30" s="17"/>
      <c r="BZ30" s="17"/>
      <c r="CA30" s="17">
        <v>0</v>
      </c>
      <c r="CB30" s="17"/>
      <c r="CC30" s="17"/>
      <c r="CD30" s="17"/>
      <c r="CE30" s="17">
        <v>0</v>
      </c>
      <c r="CF30" s="17"/>
      <c r="CG30" s="17"/>
      <c r="CH30" s="17"/>
      <c r="CI30" s="17">
        <v>0</v>
      </c>
      <c r="CJ30" s="17">
        <v>167.1</v>
      </c>
      <c r="CK30" s="17">
        <v>163.90777</v>
      </c>
      <c r="CL30" s="17">
        <v>163.90776</v>
      </c>
      <c r="CM30" s="17">
        <v>3.19224</v>
      </c>
      <c r="CN30" s="17">
        <v>8.3000000000000007</v>
      </c>
      <c r="CO30" s="17">
        <v>5.1333399999999996</v>
      </c>
      <c r="CP30" s="17">
        <v>5.1333399999999996</v>
      </c>
      <c r="CQ30" s="17">
        <v>3.1666599999999998</v>
      </c>
      <c r="CR30" s="17">
        <v>6.4</v>
      </c>
      <c r="CS30" s="17">
        <v>2.8177599999999998</v>
      </c>
      <c r="CT30" s="17">
        <v>2.8177500000000002</v>
      </c>
      <c r="CU30" s="17">
        <v>3.5822500000000002</v>
      </c>
      <c r="CV30" s="17"/>
      <c r="CW30" s="17"/>
      <c r="CX30" s="17"/>
      <c r="CY30" s="17">
        <v>0</v>
      </c>
      <c r="CZ30" s="17">
        <v>6.9</v>
      </c>
      <c r="DA30" s="17">
        <v>6.8787000000000003</v>
      </c>
      <c r="DB30" s="17">
        <v>6.8787000000000003</v>
      </c>
      <c r="DC30" s="17">
        <v>2.1299999999999999E-2</v>
      </c>
      <c r="DD30" s="17">
        <v>11.3</v>
      </c>
      <c r="DE30" s="17">
        <v>14.919420000000001</v>
      </c>
      <c r="DF30" s="17">
        <v>14.91661</v>
      </c>
      <c r="DG30" s="17">
        <v>-3.6166100000000001</v>
      </c>
      <c r="DH30" s="17">
        <v>73.599999999999994</v>
      </c>
      <c r="DI30" s="17">
        <v>87.331460000000007</v>
      </c>
      <c r="DJ30" s="17">
        <v>72.631870000000006</v>
      </c>
      <c r="DK30" s="17">
        <v>0.96813000000000005</v>
      </c>
      <c r="DL30" s="17"/>
      <c r="DM30" s="17"/>
      <c r="DN30" s="17"/>
      <c r="DO30" s="17">
        <v>0</v>
      </c>
      <c r="DP30" s="17"/>
      <c r="DQ30" s="17"/>
      <c r="DR30" s="17"/>
      <c r="DS30" s="17">
        <v>0</v>
      </c>
      <c r="DT30" s="17"/>
      <c r="DU30" s="17"/>
      <c r="DV30" s="17"/>
      <c r="DW30" s="17">
        <v>0</v>
      </c>
      <c r="DX30" s="17"/>
      <c r="DY30" s="17"/>
      <c r="DZ30" s="17"/>
      <c r="EA30" s="17">
        <v>0</v>
      </c>
      <c r="EB30" s="17">
        <v>77.2</v>
      </c>
      <c r="EC30" s="17">
        <v>81.515990000000002</v>
      </c>
      <c r="ED30" s="17">
        <v>66.878020000000006</v>
      </c>
      <c r="EE30" s="17">
        <v>10.32198</v>
      </c>
      <c r="EF30" s="17">
        <v>27.8</v>
      </c>
      <c r="EG30" s="17">
        <v>109.51624</v>
      </c>
      <c r="EH30" s="17">
        <v>77.812579999999997</v>
      </c>
      <c r="EI30" s="17">
        <v>-50.01258</v>
      </c>
      <c r="EJ30" s="17"/>
      <c r="EK30" s="17"/>
      <c r="EL30" s="17"/>
      <c r="EM30" s="17">
        <v>0</v>
      </c>
      <c r="EN30" s="17"/>
      <c r="EO30" s="17"/>
      <c r="EP30" s="17"/>
      <c r="EQ30" s="17">
        <v>0</v>
      </c>
      <c r="ER30" s="17"/>
      <c r="ES30" s="17"/>
      <c r="ET30" s="17"/>
      <c r="EU30" s="17">
        <v>0</v>
      </c>
      <c r="EV30" s="17">
        <v>6.5</v>
      </c>
      <c r="EW30" s="17">
        <v>6.39</v>
      </c>
      <c r="EX30" s="17">
        <v>6.39</v>
      </c>
      <c r="EY30" s="17">
        <v>0.11</v>
      </c>
      <c r="EZ30" s="17">
        <v>152.5</v>
      </c>
      <c r="FA30" s="17">
        <v>144.32990000000001</v>
      </c>
      <c r="FB30" s="17"/>
      <c r="FC30" s="17">
        <v>152.5</v>
      </c>
      <c r="FD30" s="17">
        <v>53.5</v>
      </c>
      <c r="FE30" s="17">
        <v>54.499899999999997</v>
      </c>
      <c r="FF30" s="17">
        <v>38.760550000000002</v>
      </c>
      <c r="FG30" s="17">
        <v>14.73945</v>
      </c>
      <c r="FH30" s="17">
        <v>153.80000000000001</v>
      </c>
      <c r="FI30" s="17">
        <v>151.21556000000001</v>
      </c>
      <c r="FJ30" s="17">
        <v>123.28077999999999</v>
      </c>
      <c r="FK30" s="17">
        <v>30.519220000000001</v>
      </c>
      <c r="FL30" s="17">
        <v>32.299999999999997</v>
      </c>
      <c r="FM30" s="17">
        <v>33.429130000000001</v>
      </c>
      <c r="FN30" s="17"/>
      <c r="FO30" s="17">
        <v>32.299999999999997</v>
      </c>
      <c r="FP30" s="17">
        <v>18.399999999999999</v>
      </c>
      <c r="FQ30" s="17">
        <v>18.264620000000001</v>
      </c>
      <c r="FR30" s="17">
        <v>17.56213</v>
      </c>
      <c r="FS30" s="17">
        <v>0.83787</v>
      </c>
      <c r="FT30" s="17">
        <v>12.2</v>
      </c>
      <c r="FU30" s="17">
        <v>11.65049</v>
      </c>
      <c r="FV30" s="17">
        <v>11.65048</v>
      </c>
      <c r="FW30" s="17">
        <v>0.54952000000000001</v>
      </c>
      <c r="FX30" s="17">
        <v>91.5</v>
      </c>
      <c r="FY30" s="17">
        <v>87.68835</v>
      </c>
      <c r="FZ30" s="17">
        <v>87.688339999999997</v>
      </c>
      <c r="GA30" s="17">
        <v>3.8116599999999998</v>
      </c>
      <c r="GB30" s="17">
        <v>185</v>
      </c>
      <c r="GC30" s="17">
        <v>184.91498000000001</v>
      </c>
      <c r="GD30" s="17">
        <v>184.91489999999999</v>
      </c>
      <c r="GE30" s="17">
        <v>8.5099999999999995E-2</v>
      </c>
      <c r="GF30" s="17">
        <v>185</v>
      </c>
      <c r="GG30" s="17">
        <v>184.91498000000001</v>
      </c>
      <c r="GH30" s="17">
        <v>184.91489999999999</v>
      </c>
      <c r="GI30" s="17">
        <v>8.5099999999999995E-2</v>
      </c>
      <c r="GJ30" s="17">
        <v>185.1</v>
      </c>
      <c r="GK30" s="17">
        <v>185.47028</v>
      </c>
      <c r="GL30" s="17">
        <v>185.47020000000001</v>
      </c>
      <c r="GM30" s="17">
        <v>-0.37019999999999997</v>
      </c>
      <c r="GN30" s="17">
        <v>108.4</v>
      </c>
      <c r="GO30" s="17">
        <v>110.37475999999999</v>
      </c>
      <c r="GP30" s="17">
        <v>110.37455</v>
      </c>
      <c r="GQ30" s="17">
        <v>-1.97455</v>
      </c>
      <c r="GR30" s="17">
        <v>7.4</v>
      </c>
      <c r="GS30" s="17">
        <v>7.5072400000000004</v>
      </c>
      <c r="GT30" s="17">
        <v>7.5072299999999998</v>
      </c>
      <c r="GU30" s="17">
        <v>-0.10723000000000001</v>
      </c>
      <c r="GV30" s="17">
        <v>8.8000000000000007</v>
      </c>
      <c r="GW30" s="17">
        <v>7.8757999999999999</v>
      </c>
      <c r="GX30" s="17">
        <v>7.8757900000000003</v>
      </c>
      <c r="GY30" s="17">
        <v>0.92420999999999998</v>
      </c>
      <c r="GZ30" s="17">
        <v>0</v>
      </c>
      <c r="HA30" s="17">
        <v>4.12371</v>
      </c>
      <c r="HB30" s="17">
        <v>28.60352</v>
      </c>
      <c r="HC30" s="17">
        <v>-28.60352</v>
      </c>
      <c r="HD30" s="17">
        <v>21.8</v>
      </c>
      <c r="HE30" s="17">
        <v>21.751460000000002</v>
      </c>
      <c r="HF30" s="17">
        <v>21.751449999999998</v>
      </c>
      <c r="HG30" s="17">
        <v>4.8550000000000003E-2</v>
      </c>
      <c r="HH30" s="17">
        <v>2</v>
      </c>
      <c r="HI30" s="17">
        <v>1.97359</v>
      </c>
      <c r="HJ30" s="17">
        <v>1.9735799999999999</v>
      </c>
      <c r="HK30" s="17">
        <v>2.6419999999999999E-2</v>
      </c>
      <c r="HL30" s="17"/>
      <c r="HM30" s="17"/>
      <c r="HN30" s="17"/>
      <c r="HO30" s="17">
        <v>0</v>
      </c>
      <c r="HP30" s="17">
        <v>67.5</v>
      </c>
      <c r="HQ30" s="17">
        <v>128.86598000000001</v>
      </c>
      <c r="HR30" s="17">
        <v>80.454840000000004</v>
      </c>
      <c r="HS30" s="17">
        <v>-12.954840000000001</v>
      </c>
      <c r="HT30" s="17"/>
      <c r="HU30" s="17"/>
      <c r="HV30" s="17"/>
      <c r="HW30" s="17">
        <v>0</v>
      </c>
      <c r="HX30" s="17"/>
      <c r="HY30" s="17"/>
      <c r="HZ30" s="17"/>
      <c r="IA30" s="17">
        <v>0</v>
      </c>
      <c r="IB30" s="17">
        <v>54</v>
      </c>
      <c r="IC30" s="17">
        <v>48.116599999999998</v>
      </c>
      <c r="ID30" s="17">
        <v>65.900959999999998</v>
      </c>
      <c r="IE30" s="17">
        <v>-11.90096</v>
      </c>
      <c r="IF30" s="17">
        <v>0</v>
      </c>
      <c r="IG30" s="17"/>
      <c r="IH30" s="17"/>
      <c r="II30" s="17">
        <v>0</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127.6</v>
      </c>
      <c r="JE30" s="17">
        <v>111.91435</v>
      </c>
      <c r="JF30" s="17">
        <v>104.24701</v>
      </c>
      <c r="JG30" s="17">
        <v>23.352989999999998</v>
      </c>
      <c r="JH30" s="17">
        <v>115.7</v>
      </c>
      <c r="JI30" s="17">
        <v>96.082930000000005</v>
      </c>
      <c r="JJ30" s="17">
        <v>179.34927999999999</v>
      </c>
      <c r="JK30" s="17">
        <v>-63.649279999999997</v>
      </c>
      <c r="JL30" s="17">
        <v>115.6</v>
      </c>
      <c r="JM30" s="17">
        <v>96.082930000000005</v>
      </c>
      <c r="JN30" s="17">
        <v>179.34927999999999</v>
      </c>
      <c r="JO30" s="17">
        <v>-63.749279999999999</v>
      </c>
      <c r="JP30" s="17">
        <v>115.5</v>
      </c>
      <c r="JQ30" s="17">
        <v>96.082930000000005</v>
      </c>
      <c r="JR30" s="17">
        <v>179.34927999999999</v>
      </c>
      <c r="JS30" s="17">
        <v>-63.84928</v>
      </c>
      <c r="JT30" s="17">
        <v>203.5</v>
      </c>
      <c r="JU30" s="17">
        <v>144.55719999999999</v>
      </c>
      <c r="JV30" s="17">
        <v>269.83179999999999</v>
      </c>
      <c r="JW30" s="17">
        <v>-66.331800000000001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c r="LE30" s="17"/>
      <c r="LF30" s="17"/>
      <c r="LG30" s="17">
        <v>0</v>
      </c>
      <c r="LH30" s="17">
        <v>113.9</v>
      </c>
      <c r="LI30" s="17">
        <v>202.47961000000001</v>
      </c>
      <c r="LJ30" s="17">
        <v>118.20529000000001</v>
      </c>
      <c r="LK30" s="17">
        <v>-4.3052900000000003</v>
      </c>
      <c r="LL30" s="17">
        <v>67.8</v>
      </c>
      <c r="LM30" s="17">
        <v>66.472239999999999</v>
      </c>
      <c r="LN30" s="17">
        <v>92.44144</v>
      </c>
      <c r="LO30" s="17">
        <v>-24.641439999999999</v>
      </c>
      <c r="LP30" s="17">
        <v>66.7</v>
      </c>
      <c r="LQ30" s="17">
        <v>63.295630000000003</v>
      </c>
      <c r="LR30" s="17">
        <v>67.133979999999994</v>
      </c>
      <c r="LS30" s="17">
        <v>-0.43397999999999998</v>
      </c>
      <c r="LT30" s="17">
        <v>60.9</v>
      </c>
      <c r="LU30" s="17">
        <v>62.211410000000001</v>
      </c>
      <c r="LV30" s="17">
        <v>72.374009999999998</v>
      </c>
      <c r="LW30" s="17">
        <v>-11.47401</v>
      </c>
      <c r="LX30" s="17">
        <v>30.1</v>
      </c>
      <c r="LY30" s="17">
        <v>25.74579</v>
      </c>
      <c r="LZ30" s="17">
        <v>29.951450000000001</v>
      </c>
      <c r="MA30" s="17">
        <v>0.14854999999999999</v>
      </c>
      <c r="MB30" s="17"/>
      <c r="MC30" s="17"/>
      <c r="MD30" s="17"/>
      <c r="ME30" s="17">
        <v>0</v>
      </c>
      <c r="MF30" s="17"/>
      <c r="MG30" s="17"/>
      <c r="MH30" s="17"/>
      <c r="MI30" s="17">
        <v>0</v>
      </c>
      <c r="MJ30" s="17"/>
      <c r="MK30" s="17"/>
      <c r="ML30" s="17"/>
      <c r="MM30" s="17">
        <v>0</v>
      </c>
      <c r="MN30" s="17">
        <v>146.19999999999999</v>
      </c>
      <c r="MO30" s="17">
        <v>151.08876000000001</v>
      </c>
      <c r="MP30" s="17">
        <v>151.08872</v>
      </c>
      <c r="MQ30" s="17">
        <v>-4.8887200000000002</v>
      </c>
      <c r="MR30" s="17">
        <v>148.30000000000001</v>
      </c>
      <c r="MS30" s="17">
        <v>151.08876000000001</v>
      </c>
      <c r="MT30" s="17">
        <v>151.08872</v>
      </c>
      <c r="MU30" s="17">
        <v>-2.7887200000000001</v>
      </c>
      <c r="MV30" s="17">
        <v>150.4</v>
      </c>
      <c r="MW30" s="17">
        <v>151.54248000000001</v>
      </c>
      <c r="MX30" s="17">
        <v>151.54244</v>
      </c>
      <c r="MY30" s="17">
        <v>-1.1424399999999999</v>
      </c>
      <c r="MZ30" s="17">
        <v>130.6</v>
      </c>
      <c r="NA30" s="17"/>
      <c r="NB30" s="17">
        <v>130</v>
      </c>
      <c r="NC30" s="17">
        <v>0.6</v>
      </c>
      <c r="ND30" s="17"/>
      <c r="NE30" s="17"/>
      <c r="NF30" s="17"/>
      <c r="NG30" s="17">
        <v>0</v>
      </c>
      <c r="NH30" s="17">
        <v>0</v>
      </c>
      <c r="NI30" s="17"/>
      <c r="NJ30" s="17"/>
      <c r="NK30" s="17">
        <v>0</v>
      </c>
      <c r="NL30" s="17"/>
      <c r="NM30" s="17"/>
      <c r="NN30" s="17"/>
      <c r="NO30" s="17">
        <v>0</v>
      </c>
      <c r="NP30" s="17"/>
      <c r="NQ30" s="17"/>
      <c r="NR30" s="17"/>
      <c r="NS30" s="17">
        <v>0</v>
      </c>
      <c r="NT30" s="17">
        <v>217.9</v>
      </c>
      <c r="NU30" s="17">
        <v>206.29038</v>
      </c>
      <c r="NV30" s="17">
        <v>206.29034999999999</v>
      </c>
      <c r="NW30" s="17">
        <v>11.60965</v>
      </c>
      <c r="NX30" s="17">
        <v>104.4</v>
      </c>
      <c r="NY30" s="17">
        <v>103.45493</v>
      </c>
      <c r="NZ30" s="17">
        <v>103.45492</v>
      </c>
      <c r="OA30" s="17">
        <v>0.94508000000000003</v>
      </c>
      <c r="OB30" s="17">
        <v>0.5</v>
      </c>
      <c r="OC30" s="17">
        <v>1.1539999999999999</v>
      </c>
      <c r="OD30" s="17">
        <v>1.1539999999999999</v>
      </c>
      <c r="OE30" s="17">
        <v>-0.65400000000000003</v>
      </c>
      <c r="OF30" s="17">
        <v>28.5</v>
      </c>
      <c r="OG30" s="17">
        <v>25.37013</v>
      </c>
      <c r="OH30" s="17">
        <v>30.52</v>
      </c>
      <c r="OI30" s="17">
        <v>-2.02</v>
      </c>
      <c r="OJ30" s="17">
        <v>80.599999999999994</v>
      </c>
      <c r="OK30" s="17">
        <v>80</v>
      </c>
      <c r="OL30" s="17">
        <v>80</v>
      </c>
      <c r="OM30" s="17">
        <v>0.6</v>
      </c>
      <c r="ON30" s="17">
        <v>7.3</v>
      </c>
      <c r="OO30" s="17">
        <v>14.7</v>
      </c>
      <c r="OP30" s="17">
        <v>14.352</v>
      </c>
      <c r="OQ30" s="17">
        <v>-7.0519999999999996</v>
      </c>
      <c r="OR30" s="17">
        <v>0.4</v>
      </c>
      <c r="OS30" s="17"/>
      <c r="OT30" s="17">
        <v>0.3</v>
      </c>
      <c r="OU30" s="17">
        <v>0.1</v>
      </c>
      <c r="OV30" s="17"/>
      <c r="OW30" s="17"/>
      <c r="OX30" s="17"/>
      <c r="OY30" s="17">
        <v>0</v>
      </c>
      <c r="OZ30" s="17"/>
      <c r="PA30" s="17"/>
      <c r="PB30" s="17"/>
      <c r="PC30" s="17">
        <v>0</v>
      </c>
      <c r="PD30" s="17">
        <v>9.9</v>
      </c>
      <c r="PE30" s="17">
        <v>9.9830000000000005</v>
      </c>
      <c r="PF30" s="17">
        <v>9.0000300000000006</v>
      </c>
      <c r="PG30" s="17">
        <v>0.89997000000000005</v>
      </c>
      <c r="PH30" s="17">
        <v>5.4</v>
      </c>
      <c r="PI30" s="17">
        <v>5.67</v>
      </c>
      <c r="PJ30" s="17">
        <v>3.2092999999999998</v>
      </c>
      <c r="PK30" s="17">
        <v>2.1907000000000001</v>
      </c>
      <c r="PL30" s="17">
        <v>201</v>
      </c>
      <c r="PM30" s="17"/>
      <c r="PN30" s="17">
        <v>206</v>
      </c>
      <c r="PO30" s="17">
        <v>-5</v>
      </c>
      <c r="PP30" s="17">
        <v>1</v>
      </c>
      <c r="PQ30" s="17"/>
      <c r="PR30" s="17">
        <v>1</v>
      </c>
      <c r="PS30" s="17">
        <v>0</v>
      </c>
      <c r="PT30" s="17">
        <v>1.9</v>
      </c>
      <c r="PU30" s="17">
        <v>1.8</v>
      </c>
      <c r="PV30" s="17">
        <v>1.8</v>
      </c>
      <c r="PW30" s="17">
        <v>0.1</v>
      </c>
      <c r="PX30" s="17">
        <v>4.7</v>
      </c>
      <c r="PY30" s="17">
        <v>4.4000000000000004</v>
      </c>
      <c r="PZ30" s="17">
        <v>4.4000000000000004</v>
      </c>
      <c r="QA30" s="17">
        <v>0.3</v>
      </c>
      <c r="QB30" s="17">
        <v>20.399999999999999</v>
      </c>
      <c r="QC30" s="17">
        <v>19.417480000000001</v>
      </c>
      <c r="QD30" s="17">
        <v>19.417470000000002</v>
      </c>
      <c r="QE30" s="17">
        <v>0.98253000000000001</v>
      </c>
      <c r="QF30" s="17">
        <v>6.4</v>
      </c>
      <c r="QG30" s="17">
        <v>4.2</v>
      </c>
      <c r="QH30" s="17">
        <v>4.2</v>
      </c>
      <c r="QI30" s="17">
        <v>2.2000000000000002</v>
      </c>
      <c r="QJ30" s="17">
        <v>5.5</v>
      </c>
      <c r="QK30" s="17"/>
      <c r="QL30" s="17">
        <v>4</v>
      </c>
      <c r="QM30" s="17">
        <v>1.5</v>
      </c>
      <c r="QN30" s="17">
        <v>3.5</v>
      </c>
      <c r="QO30" s="17">
        <v>3.5</v>
      </c>
      <c r="QP30" s="17">
        <v>3.5</v>
      </c>
      <c r="QQ30" s="17">
        <v>0</v>
      </c>
      <c r="QR30" s="17">
        <v>18.5</v>
      </c>
      <c r="QS30" s="17">
        <v>17.864080000000001</v>
      </c>
      <c r="QT30" s="17">
        <v>17.864070000000002</v>
      </c>
      <c r="QU30" s="17">
        <v>0.63593</v>
      </c>
      <c r="QV30" s="17">
        <v>16</v>
      </c>
      <c r="QW30" s="17"/>
      <c r="QX30" s="17">
        <v>15.714</v>
      </c>
      <c r="QY30" s="17">
        <v>0.28599999999999998</v>
      </c>
      <c r="QZ30" s="17">
        <v>19.600000000000001</v>
      </c>
      <c r="RA30" s="17">
        <v>18.895</v>
      </c>
      <c r="RB30" s="17">
        <v>18.895</v>
      </c>
      <c r="RC30" s="17">
        <v>0.70499999999999996</v>
      </c>
      <c r="RD30" s="17">
        <v>3.4</v>
      </c>
      <c r="RE30" s="17">
        <v>6.8897199999999996</v>
      </c>
      <c r="RF30" s="17">
        <v>6.04</v>
      </c>
      <c r="RG30" s="17">
        <v>-2.64</v>
      </c>
      <c r="RH30" s="17">
        <v>13.9</v>
      </c>
      <c r="RI30" s="17">
        <v>20.042110000000001</v>
      </c>
      <c r="RJ30" s="17">
        <v>20.8</v>
      </c>
      <c r="RK30" s="17">
        <v>-6.9</v>
      </c>
      <c r="RL30" s="17">
        <v>19.600000000000001</v>
      </c>
      <c r="RM30" s="17"/>
      <c r="RN30" s="17">
        <v>19.524000000000001</v>
      </c>
      <c r="RO30" s="17">
        <v>7.5999999999999998E-2</v>
      </c>
      <c r="RP30" s="17">
        <v>2.5</v>
      </c>
      <c r="RQ30" s="17">
        <v>2.1989999999999998</v>
      </c>
      <c r="RR30" s="17">
        <v>2.1989999999999998</v>
      </c>
      <c r="RS30" s="17">
        <v>0.30099999999999999</v>
      </c>
      <c r="RT30" s="17">
        <v>12.9</v>
      </c>
      <c r="RU30" s="17">
        <v>11.12974</v>
      </c>
      <c r="RV30" s="17">
        <v>15.243399999999999</v>
      </c>
      <c r="RW30" s="17">
        <v>-2.3433999999999999</v>
      </c>
      <c r="RX30" s="17">
        <v>0</v>
      </c>
      <c r="RY30" s="17"/>
      <c r="RZ30" s="17"/>
      <c r="SA30" s="17">
        <v>0</v>
      </c>
      <c r="SB30" s="17">
        <v>0</v>
      </c>
      <c r="SC30" s="17">
        <v>0.4</v>
      </c>
      <c r="SD30" s="17">
        <v>0.4</v>
      </c>
      <c r="SE30" s="17">
        <v>-0.4</v>
      </c>
      <c r="SF30" s="17">
        <v>10</v>
      </c>
      <c r="SG30" s="17">
        <v>7.3</v>
      </c>
      <c r="SH30" s="17">
        <v>7.3</v>
      </c>
      <c r="SI30" s="17">
        <v>2.7</v>
      </c>
      <c r="SJ30" s="17">
        <v>5</v>
      </c>
      <c r="SK30" s="17">
        <v>2.8</v>
      </c>
      <c r="SL30" s="17">
        <v>2.8</v>
      </c>
      <c r="SM30" s="17">
        <v>2.2000000000000002</v>
      </c>
      <c r="SN30" s="17">
        <v>15.6</v>
      </c>
      <c r="SO30" s="17">
        <v>7</v>
      </c>
      <c r="SP30" s="17">
        <v>7</v>
      </c>
      <c r="SQ30" s="17">
        <v>8.6</v>
      </c>
      <c r="SR30" s="17">
        <v>15.8</v>
      </c>
      <c r="SS30" s="17">
        <v>10</v>
      </c>
      <c r="ST30" s="17">
        <v>10</v>
      </c>
      <c r="SU30" s="17">
        <v>5.8</v>
      </c>
      <c r="SV30" s="17">
        <v>19</v>
      </c>
      <c r="SW30" s="17">
        <v>16.01942</v>
      </c>
      <c r="SX30" s="17">
        <v>16.019410000000001</v>
      </c>
      <c r="SY30" s="17">
        <v>2.9805899999999999</v>
      </c>
      <c r="SZ30" s="17">
        <v>12.5</v>
      </c>
      <c r="TA30" s="17">
        <v>12.74858</v>
      </c>
      <c r="TB30" s="17">
        <v>11.462999999999999</v>
      </c>
      <c r="TC30" s="17">
        <v>1.0369999999999999</v>
      </c>
      <c r="TD30" s="17">
        <v>22.2</v>
      </c>
      <c r="TE30" s="17">
        <v>30.4</v>
      </c>
      <c r="TF30" s="17">
        <v>41.944000000000003</v>
      </c>
      <c r="TG30" s="17">
        <v>-19.744</v>
      </c>
      <c r="TH30" s="17">
        <v>38.299999999999997</v>
      </c>
      <c r="TI30" s="17">
        <v>38.176000000000002</v>
      </c>
      <c r="TJ30" s="17">
        <v>38.176000000000002</v>
      </c>
      <c r="TK30" s="17">
        <v>0.124</v>
      </c>
      <c r="TL30" s="17">
        <v>20.3</v>
      </c>
      <c r="TM30" s="17">
        <v>19.30001</v>
      </c>
      <c r="TN30" s="17">
        <v>18.295000000000002</v>
      </c>
      <c r="TO30" s="17">
        <v>2.0049999999999999</v>
      </c>
      <c r="TP30" s="17">
        <v>25.2</v>
      </c>
      <c r="TQ30" s="17">
        <v>27.047129999999999</v>
      </c>
      <c r="TR30" s="17">
        <v>25.562999999999999</v>
      </c>
      <c r="TS30" s="17">
        <v>-0.36299999999999999</v>
      </c>
      <c r="TT30" s="17">
        <v>3.5</v>
      </c>
      <c r="TU30" s="17">
        <v>2.153</v>
      </c>
      <c r="TV30" s="17">
        <v>2.153</v>
      </c>
      <c r="TW30" s="17">
        <v>1.347</v>
      </c>
      <c r="TX30" s="17">
        <v>2.1</v>
      </c>
      <c r="TY30" s="17">
        <v>2.3050000000000002</v>
      </c>
      <c r="TZ30" s="17">
        <v>2.3050000000000002</v>
      </c>
      <c r="UA30" s="17">
        <v>-0.20499999999999999</v>
      </c>
      <c r="UB30" s="17">
        <v>10.5</v>
      </c>
      <c r="UC30" s="17">
        <v>8</v>
      </c>
      <c r="UD30" s="17">
        <v>8</v>
      </c>
      <c r="UE30" s="17">
        <v>2.5</v>
      </c>
      <c r="UF30" s="17">
        <v>7.7</v>
      </c>
      <c r="UG30" s="17">
        <v>2.5</v>
      </c>
      <c r="UH30" s="17">
        <v>2.5</v>
      </c>
      <c r="UI30" s="17">
        <v>5.2</v>
      </c>
      <c r="UJ30" s="17">
        <v>7.3</v>
      </c>
      <c r="UK30" s="17">
        <v>7.7</v>
      </c>
      <c r="UL30" s="17">
        <v>7.7</v>
      </c>
      <c r="UM30" s="17">
        <v>-0.4</v>
      </c>
      <c r="UN30" s="17">
        <v>14.5</v>
      </c>
      <c r="UO30" s="17">
        <v>20</v>
      </c>
      <c r="UP30" s="17">
        <v>5</v>
      </c>
      <c r="UQ30" s="17">
        <v>9.5</v>
      </c>
      <c r="UR30" s="17">
        <v>10.199999999999999</v>
      </c>
      <c r="US30" s="17">
        <v>10</v>
      </c>
      <c r="UT30" s="17">
        <v>5.5</v>
      </c>
      <c r="UU30" s="17">
        <v>4.7</v>
      </c>
      <c r="UV30" s="17">
        <v>10</v>
      </c>
      <c r="UW30" s="17">
        <v>10</v>
      </c>
      <c r="UX30" s="17">
        <v>6</v>
      </c>
      <c r="UY30" s="17">
        <v>4</v>
      </c>
      <c r="UZ30" s="17">
        <v>5.2</v>
      </c>
      <c r="VA30" s="17">
        <v>12.5</v>
      </c>
      <c r="VB30" s="17">
        <v>12.676</v>
      </c>
      <c r="VC30" s="17">
        <v>-7.476</v>
      </c>
      <c r="VD30" s="17">
        <v>253</v>
      </c>
      <c r="VE30" s="17">
        <v>231.16800000000001</v>
      </c>
      <c r="VF30" s="17">
        <v>231.16800000000001</v>
      </c>
      <c r="VG30" s="17">
        <v>21.832000000000001</v>
      </c>
      <c r="VH30" s="17">
        <v>18</v>
      </c>
      <c r="VI30" s="17">
        <v>16.338000000000001</v>
      </c>
      <c r="VJ30" s="17">
        <v>16.338000000000001</v>
      </c>
      <c r="VK30" s="17">
        <v>1.6619999999999999</v>
      </c>
      <c r="VL30" s="17">
        <v>151.9</v>
      </c>
      <c r="VM30" s="17">
        <v>144.4</v>
      </c>
      <c r="VN30" s="17">
        <v>144.4</v>
      </c>
      <c r="VO30" s="17">
        <v>7.5</v>
      </c>
      <c r="VP30" s="17">
        <v>0.6</v>
      </c>
      <c r="VQ30" s="17">
        <v>0.6</v>
      </c>
      <c r="VR30" s="17">
        <v>0.6</v>
      </c>
      <c r="VS30" s="17">
        <v>0</v>
      </c>
      <c r="VT30" s="17">
        <v>1.1000000000000001</v>
      </c>
      <c r="VU30" s="17">
        <v>16.01493</v>
      </c>
      <c r="VV30" s="17">
        <v>2</v>
      </c>
      <c r="VW30" s="17">
        <v>-0.9</v>
      </c>
      <c r="VX30" s="17">
        <v>2.2999999999999998</v>
      </c>
      <c r="VY30" s="17">
        <v>26.757560000000002</v>
      </c>
      <c r="VZ30" s="17">
        <v>15</v>
      </c>
      <c r="WA30" s="17">
        <v>-12.7</v>
      </c>
      <c r="WB30" s="17">
        <v>111.5</v>
      </c>
      <c r="WC30" s="17">
        <v>109.06699999999999</v>
      </c>
      <c r="WD30" s="17">
        <v>109.06699999999999</v>
      </c>
      <c r="WE30" s="17">
        <v>2.4329999999999998</v>
      </c>
      <c r="WF30" s="17">
        <v>2.1</v>
      </c>
      <c r="WG30" s="17">
        <v>2.9009999999999998</v>
      </c>
      <c r="WH30" s="17">
        <v>2.9009999999999998</v>
      </c>
      <c r="WI30" s="17">
        <v>-0.80100000000000005</v>
      </c>
      <c r="WJ30" s="17">
        <v>1.2</v>
      </c>
      <c r="WK30" s="17">
        <v>1.2</v>
      </c>
      <c r="WL30" s="17">
        <v>1.2</v>
      </c>
      <c r="WM30" s="17">
        <v>0</v>
      </c>
      <c r="WN30" s="17">
        <v>2.2000000000000002</v>
      </c>
      <c r="WO30" s="17">
        <v>2.4</v>
      </c>
      <c r="WP30" s="17">
        <v>2.4</v>
      </c>
      <c r="WQ30" s="17">
        <v>-0.2</v>
      </c>
      <c r="WR30" s="17">
        <v>2</v>
      </c>
      <c r="WS30" s="17">
        <v>2.8</v>
      </c>
      <c r="WT30" s="17">
        <v>2.8</v>
      </c>
      <c r="WU30" s="17">
        <v>-0.8</v>
      </c>
      <c r="WV30" s="17">
        <v>18.600000000000001</v>
      </c>
      <c r="WW30" s="17">
        <v>19.574999999999999</v>
      </c>
      <c r="WX30" s="17">
        <v>19.574999999999999</v>
      </c>
      <c r="WY30" s="17">
        <v>-0.97499999999999998</v>
      </c>
      <c r="WZ30" s="17">
        <v>7.1</v>
      </c>
      <c r="XA30" s="17">
        <v>7</v>
      </c>
      <c r="XB30" s="17">
        <v>7</v>
      </c>
      <c r="XC30" s="17">
        <v>0.1</v>
      </c>
      <c r="XD30" s="17">
        <v>19.8</v>
      </c>
      <c r="XE30" s="17">
        <v>18.4466</v>
      </c>
      <c r="XF30" s="17">
        <v>18.4466</v>
      </c>
      <c r="XG30" s="17">
        <v>1.3533999999999999</v>
      </c>
      <c r="XH30" s="17">
        <v>9.4</v>
      </c>
      <c r="XI30" s="17">
        <v>10.7</v>
      </c>
      <c r="XJ30" s="17">
        <v>10.7</v>
      </c>
      <c r="XK30" s="17">
        <v>-1.3</v>
      </c>
      <c r="XL30" s="17">
        <v>28.4</v>
      </c>
      <c r="XM30" s="17">
        <v>29</v>
      </c>
      <c r="XN30" s="17">
        <v>29</v>
      </c>
      <c r="XO30" s="17">
        <v>-0.6</v>
      </c>
      <c r="XP30" s="17">
        <v>32.200000000000003</v>
      </c>
      <c r="XQ30" s="17">
        <v>29</v>
      </c>
      <c r="XR30" s="17">
        <v>29</v>
      </c>
      <c r="XS30" s="17">
        <v>3.2</v>
      </c>
      <c r="XT30" s="17">
        <v>0</v>
      </c>
      <c r="XU30" s="17"/>
      <c r="XV30" s="17"/>
      <c r="XW30" s="17">
        <v>0</v>
      </c>
      <c r="XX30" s="17">
        <v>18.899999999999999</v>
      </c>
      <c r="XY30" s="17">
        <v>19</v>
      </c>
      <c r="XZ30" s="17">
        <v>19</v>
      </c>
      <c r="YA30" s="17">
        <v>-0.1</v>
      </c>
      <c r="YB30" s="17">
        <v>8.8000000000000007</v>
      </c>
      <c r="YC30" s="17">
        <v>7.37</v>
      </c>
      <c r="YD30" s="17">
        <v>7.37</v>
      </c>
      <c r="YE30" s="17">
        <v>1.43</v>
      </c>
      <c r="YF30" s="17">
        <v>11</v>
      </c>
      <c r="YG30" s="17">
        <v>11</v>
      </c>
      <c r="YH30" s="17">
        <v>15</v>
      </c>
      <c r="YI30" s="17">
        <v>-4</v>
      </c>
    </row>
    <row r="31" spans="1:659" ht="24" customHeight="1" x14ac:dyDescent="0.3">
      <c r="A31" s="1"/>
      <c r="B31" s="16" t="s">
        <v>92</v>
      </c>
      <c r="C31" s="16" t="s">
        <v>772</v>
      </c>
      <c r="D31" s="17">
        <v>143.4</v>
      </c>
      <c r="E31" s="17">
        <v>146</v>
      </c>
      <c r="F31" s="17">
        <v>51.809199999999997</v>
      </c>
      <c r="G31" s="17">
        <v>91.590800000000002</v>
      </c>
      <c r="H31" s="17">
        <v>628.9</v>
      </c>
      <c r="I31" s="17">
        <v>592.65562</v>
      </c>
      <c r="J31" s="17">
        <v>625.99743999999998</v>
      </c>
      <c r="K31" s="17">
        <v>2.9025599999999998</v>
      </c>
      <c r="L31" s="17">
        <v>214.7</v>
      </c>
      <c r="M31" s="17">
        <v>192.80141</v>
      </c>
      <c r="N31" s="17">
        <v>203.64809</v>
      </c>
      <c r="O31" s="17">
        <v>11.051909999999999</v>
      </c>
      <c r="P31" s="17"/>
      <c r="Q31" s="17"/>
      <c r="R31" s="17"/>
      <c r="S31" s="17">
        <v>0</v>
      </c>
      <c r="T31" s="17"/>
      <c r="U31" s="17"/>
      <c r="V31" s="17"/>
      <c r="W31" s="17">
        <v>0</v>
      </c>
      <c r="X31" s="17">
        <v>91.1</v>
      </c>
      <c r="Y31" s="17">
        <v>91.778639999999996</v>
      </c>
      <c r="Z31" s="17">
        <v>39.66507</v>
      </c>
      <c r="AA31" s="17">
        <v>51.434930000000001</v>
      </c>
      <c r="AB31" s="17">
        <v>160.9</v>
      </c>
      <c r="AC31" s="17">
        <v>155.03767999999999</v>
      </c>
      <c r="AD31" s="17">
        <v>122.99</v>
      </c>
      <c r="AE31" s="17">
        <v>37.909999999999997</v>
      </c>
      <c r="AF31" s="17"/>
      <c r="AG31" s="17"/>
      <c r="AH31" s="17"/>
      <c r="AI31" s="17">
        <v>0</v>
      </c>
      <c r="AJ31" s="17"/>
      <c r="AK31" s="17"/>
      <c r="AL31" s="17"/>
      <c r="AM31" s="17">
        <v>0</v>
      </c>
      <c r="AN31" s="17">
        <v>134.4</v>
      </c>
      <c r="AO31" s="17">
        <v>135.58384000000001</v>
      </c>
      <c r="AP31" s="17">
        <v>196.22748000000001</v>
      </c>
      <c r="AQ31" s="17">
        <v>-61.827480000000001</v>
      </c>
      <c r="AR31" s="17">
        <v>128.5</v>
      </c>
      <c r="AS31" s="17">
        <v>135.58384000000001</v>
      </c>
      <c r="AT31" s="17">
        <v>196.22748000000001</v>
      </c>
      <c r="AU31" s="17">
        <v>-67.72748</v>
      </c>
      <c r="AV31" s="17">
        <v>128.69999999999999</v>
      </c>
      <c r="AW31" s="17">
        <v>135.58384000000001</v>
      </c>
      <c r="AX31" s="17">
        <v>196.22748000000001</v>
      </c>
      <c r="AY31" s="17">
        <v>-67.527479999999997</v>
      </c>
      <c r="AZ31" s="17">
        <v>223.8</v>
      </c>
      <c r="BA31" s="17">
        <v>203.98649</v>
      </c>
      <c r="BB31" s="17">
        <v>295.22512999999998</v>
      </c>
      <c r="BC31" s="17">
        <v>-71.425129999999996</v>
      </c>
      <c r="BD31" s="17">
        <v>212.6</v>
      </c>
      <c r="BE31" s="17">
        <v>207.04164</v>
      </c>
      <c r="BF31" s="17">
        <v>207.04159000000001</v>
      </c>
      <c r="BG31" s="17">
        <v>5.5584100000000003</v>
      </c>
      <c r="BH31" s="17">
        <v>110.7</v>
      </c>
      <c r="BI31" s="17">
        <v>103.8317</v>
      </c>
      <c r="BJ31" s="17">
        <v>103.83167</v>
      </c>
      <c r="BK31" s="17">
        <v>6.8683300000000003</v>
      </c>
      <c r="BL31" s="17">
        <v>255.5</v>
      </c>
      <c r="BM31" s="17">
        <v>217.06550999999999</v>
      </c>
      <c r="BN31" s="17">
        <v>85.159809999999993</v>
      </c>
      <c r="BO31" s="17">
        <v>170.34019000000001</v>
      </c>
      <c r="BP31" s="17">
        <v>3.3</v>
      </c>
      <c r="BQ31" s="17">
        <v>3.4527100000000002</v>
      </c>
      <c r="BR31" s="17">
        <v>3.4527100000000002</v>
      </c>
      <c r="BS31" s="17">
        <v>-0.15271000000000001</v>
      </c>
      <c r="BT31" s="17"/>
      <c r="BU31" s="17"/>
      <c r="BV31" s="17"/>
      <c r="BW31" s="17">
        <v>0</v>
      </c>
      <c r="BX31" s="17"/>
      <c r="BY31" s="17"/>
      <c r="BZ31" s="17"/>
      <c r="CA31" s="17">
        <v>0</v>
      </c>
      <c r="CB31" s="17"/>
      <c r="CC31" s="17"/>
      <c r="CD31" s="17"/>
      <c r="CE31" s="17">
        <v>0</v>
      </c>
      <c r="CF31" s="17"/>
      <c r="CG31" s="17"/>
      <c r="CH31" s="17"/>
      <c r="CI31" s="17">
        <v>0</v>
      </c>
      <c r="CJ31" s="17">
        <v>170.6</v>
      </c>
      <c r="CK31" s="17">
        <v>163.90777</v>
      </c>
      <c r="CL31" s="17">
        <v>163.90776</v>
      </c>
      <c r="CM31" s="17">
        <v>6.69224</v>
      </c>
      <c r="CN31" s="17">
        <v>8</v>
      </c>
      <c r="CO31" s="17">
        <v>5.1333399999999996</v>
      </c>
      <c r="CP31" s="17">
        <v>5.1333399999999996</v>
      </c>
      <c r="CQ31" s="17">
        <v>2.86666</v>
      </c>
      <c r="CR31" s="17">
        <v>6.5</v>
      </c>
      <c r="CS31" s="17">
        <v>2.8177599999999998</v>
      </c>
      <c r="CT31" s="17">
        <v>2.8177500000000002</v>
      </c>
      <c r="CU31" s="17">
        <v>3.6822499999999998</v>
      </c>
      <c r="CV31" s="17"/>
      <c r="CW31" s="17"/>
      <c r="CX31" s="17"/>
      <c r="CY31" s="17">
        <v>0</v>
      </c>
      <c r="CZ31" s="17">
        <v>7</v>
      </c>
      <c r="DA31" s="17">
        <v>6.8787000000000003</v>
      </c>
      <c r="DB31" s="17">
        <v>6.8787000000000003</v>
      </c>
      <c r="DC31" s="17">
        <v>0.12130000000000001</v>
      </c>
      <c r="DD31" s="17">
        <v>11.2</v>
      </c>
      <c r="DE31" s="17">
        <v>14.919420000000001</v>
      </c>
      <c r="DF31" s="17">
        <v>14.915710000000001</v>
      </c>
      <c r="DG31" s="17">
        <v>-3.7157100000000001</v>
      </c>
      <c r="DH31" s="17">
        <v>73.599999999999994</v>
      </c>
      <c r="DI31" s="17">
        <v>84.549400000000006</v>
      </c>
      <c r="DJ31" s="17">
        <v>71.742109999999997</v>
      </c>
      <c r="DK31" s="17">
        <v>1.85789</v>
      </c>
      <c r="DL31" s="17"/>
      <c r="DM31" s="17"/>
      <c r="DN31" s="17"/>
      <c r="DO31" s="17">
        <v>0</v>
      </c>
      <c r="DP31" s="17"/>
      <c r="DQ31" s="17"/>
      <c r="DR31" s="17"/>
      <c r="DS31" s="17">
        <v>0</v>
      </c>
      <c r="DT31" s="17"/>
      <c r="DU31" s="17"/>
      <c r="DV31" s="17"/>
      <c r="DW31" s="17">
        <v>0</v>
      </c>
      <c r="DX31" s="17"/>
      <c r="DY31" s="17"/>
      <c r="DZ31" s="17"/>
      <c r="EA31" s="17">
        <v>0</v>
      </c>
      <c r="EB31" s="17">
        <v>77.8</v>
      </c>
      <c r="EC31" s="17">
        <v>81.559920000000005</v>
      </c>
      <c r="ED31" s="17">
        <v>67.235900000000001</v>
      </c>
      <c r="EE31" s="17">
        <v>10.5641</v>
      </c>
      <c r="EF31" s="17">
        <v>111.6</v>
      </c>
      <c r="EG31" s="17">
        <v>105.65685999999999</v>
      </c>
      <c r="EH31" s="17">
        <v>60.894289999999998</v>
      </c>
      <c r="EI31" s="17">
        <v>50.705710000000003</v>
      </c>
      <c r="EJ31" s="17"/>
      <c r="EK31" s="17"/>
      <c r="EL31" s="17"/>
      <c r="EM31" s="17">
        <v>0</v>
      </c>
      <c r="EN31" s="17"/>
      <c r="EO31" s="17"/>
      <c r="EP31" s="17"/>
      <c r="EQ31" s="17">
        <v>0</v>
      </c>
      <c r="ER31" s="17"/>
      <c r="ES31" s="17"/>
      <c r="ET31" s="17"/>
      <c r="EU31" s="17">
        <v>0</v>
      </c>
      <c r="EV31" s="17">
        <v>6.5</v>
      </c>
      <c r="EW31" s="17">
        <v>6.39</v>
      </c>
      <c r="EX31" s="17">
        <v>6.39</v>
      </c>
      <c r="EY31" s="17">
        <v>0.11</v>
      </c>
      <c r="EZ31" s="17">
        <v>153.6</v>
      </c>
      <c r="FA31" s="17">
        <v>144.84648999999999</v>
      </c>
      <c r="FB31" s="17"/>
      <c r="FC31" s="17">
        <v>153.6</v>
      </c>
      <c r="FD31" s="17">
        <v>26.9</v>
      </c>
      <c r="FE31" s="17">
        <v>54.499899999999997</v>
      </c>
      <c r="FF31" s="17">
        <v>38.760550000000002</v>
      </c>
      <c r="FG31" s="17">
        <v>-11.86055</v>
      </c>
      <c r="FH31" s="17">
        <v>153.9</v>
      </c>
      <c r="FI31" s="17">
        <v>151.21556000000001</v>
      </c>
      <c r="FJ31" s="17">
        <v>126.19798</v>
      </c>
      <c r="FK31" s="17">
        <v>27.702020000000001</v>
      </c>
      <c r="FL31" s="17">
        <v>32.5</v>
      </c>
      <c r="FM31" s="17">
        <v>33.429130000000001</v>
      </c>
      <c r="FN31" s="17"/>
      <c r="FO31" s="17">
        <v>32.5</v>
      </c>
      <c r="FP31" s="17">
        <v>17.5</v>
      </c>
      <c r="FQ31" s="17">
        <v>18.264620000000001</v>
      </c>
      <c r="FR31" s="17">
        <v>17.56213</v>
      </c>
      <c r="FS31" s="17">
        <v>-6.2129999999999998E-2</v>
      </c>
      <c r="FT31" s="17">
        <v>12.2</v>
      </c>
      <c r="FU31" s="17">
        <v>11.65049</v>
      </c>
      <c r="FV31" s="17">
        <v>11.65048</v>
      </c>
      <c r="FW31" s="17">
        <v>0.54952000000000001</v>
      </c>
      <c r="FX31" s="17">
        <v>93</v>
      </c>
      <c r="FY31" s="17">
        <v>87.68835</v>
      </c>
      <c r="FZ31" s="17">
        <v>87.688339999999997</v>
      </c>
      <c r="GA31" s="17">
        <v>5.3116599999999998</v>
      </c>
      <c r="GB31" s="17">
        <v>186.1</v>
      </c>
      <c r="GC31" s="17">
        <v>184.91498000000001</v>
      </c>
      <c r="GD31" s="17">
        <v>184.91489999999999</v>
      </c>
      <c r="GE31" s="17">
        <v>1.1851</v>
      </c>
      <c r="GF31" s="17">
        <v>186.7</v>
      </c>
      <c r="GG31" s="17">
        <v>184.91498000000001</v>
      </c>
      <c r="GH31" s="17">
        <v>184.91489999999999</v>
      </c>
      <c r="GI31" s="17">
        <v>1.7850999999999999</v>
      </c>
      <c r="GJ31" s="17">
        <v>184.8</v>
      </c>
      <c r="GK31" s="17">
        <v>185.47028</v>
      </c>
      <c r="GL31" s="17">
        <v>185.47020000000001</v>
      </c>
      <c r="GM31" s="17">
        <v>-0.67020000000000002</v>
      </c>
      <c r="GN31" s="17">
        <v>111.5</v>
      </c>
      <c r="GO31" s="17">
        <v>110.37475999999999</v>
      </c>
      <c r="GP31" s="17">
        <v>110.37457000000001</v>
      </c>
      <c r="GQ31" s="17">
        <v>1.1254299999999999</v>
      </c>
      <c r="GR31" s="17">
        <v>7.4</v>
      </c>
      <c r="GS31" s="17">
        <v>7.5072400000000004</v>
      </c>
      <c r="GT31" s="17">
        <v>7.5072299999999998</v>
      </c>
      <c r="GU31" s="17">
        <v>-0.10723000000000001</v>
      </c>
      <c r="GV31" s="17">
        <v>8.8000000000000007</v>
      </c>
      <c r="GW31" s="17">
        <v>7.8757999999999999</v>
      </c>
      <c r="GX31" s="17">
        <v>7.8757900000000003</v>
      </c>
      <c r="GY31" s="17">
        <v>0.92420999999999998</v>
      </c>
      <c r="GZ31" s="17">
        <v>0</v>
      </c>
      <c r="HA31" s="17">
        <v>4.12371</v>
      </c>
      <c r="HB31" s="17">
        <v>4.1255899999999999</v>
      </c>
      <c r="HC31" s="17">
        <v>-4.1255899999999999</v>
      </c>
      <c r="HD31" s="17">
        <v>22.2</v>
      </c>
      <c r="HE31" s="17">
        <v>21.751460000000002</v>
      </c>
      <c r="HF31" s="17">
        <v>21.751449999999998</v>
      </c>
      <c r="HG31" s="17">
        <v>0.44855</v>
      </c>
      <c r="HH31" s="17">
        <v>2</v>
      </c>
      <c r="HI31" s="17">
        <v>1.97359</v>
      </c>
      <c r="HJ31" s="17">
        <v>1.9735799999999999</v>
      </c>
      <c r="HK31" s="17">
        <v>2.6419999999999999E-2</v>
      </c>
      <c r="HL31" s="17"/>
      <c r="HM31" s="17"/>
      <c r="HN31" s="17"/>
      <c r="HO31" s="17">
        <v>0</v>
      </c>
      <c r="HP31" s="17">
        <v>89</v>
      </c>
      <c r="HQ31" s="17">
        <v>114.43299</v>
      </c>
      <c r="HR31" s="17">
        <v>86.526340000000005</v>
      </c>
      <c r="HS31" s="17">
        <v>2.4736600000000002</v>
      </c>
      <c r="HT31" s="17"/>
      <c r="HU31" s="17"/>
      <c r="HV31" s="17"/>
      <c r="HW31" s="17">
        <v>0</v>
      </c>
      <c r="HX31" s="17"/>
      <c r="HY31" s="17"/>
      <c r="HZ31" s="17"/>
      <c r="IA31" s="17">
        <v>0</v>
      </c>
      <c r="IB31" s="17">
        <v>54.2</v>
      </c>
      <c r="IC31" s="17">
        <v>52.207929999999998</v>
      </c>
      <c r="ID31" s="17">
        <v>70.596289999999996</v>
      </c>
      <c r="IE31" s="17">
        <v>-16.39629</v>
      </c>
      <c r="IF31" s="17">
        <v>0</v>
      </c>
      <c r="IG31" s="17"/>
      <c r="IH31" s="17"/>
      <c r="II31" s="17">
        <v>0</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127.7</v>
      </c>
      <c r="JE31" s="17">
        <v>112.72905</v>
      </c>
      <c r="JF31" s="17">
        <v>104.24704</v>
      </c>
      <c r="JG31" s="17">
        <v>23.452960000000001</v>
      </c>
      <c r="JH31" s="17">
        <v>116.6</v>
      </c>
      <c r="JI31" s="17">
        <v>96.082930000000005</v>
      </c>
      <c r="JJ31" s="17">
        <v>182.42834999999999</v>
      </c>
      <c r="JK31" s="17">
        <v>-65.82835</v>
      </c>
      <c r="JL31" s="17">
        <v>116.5</v>
      </c>
      <c r="JM31" s="17">
        <v>96.082930000000005</v>
      </c>
      <c r="JN31" s="17">
        <v>182.42834999999999</v>
      </c>
      <c r="JO31" s="17">
        <v>-65.928349999999995</v>
      </c>
      <c r="JP31" s="17">
        <v>116.1</v>
      </c>
      <c r="JQ31" s="17">
        <v>96.082930000000005</v>
      </c>
      <c r="JR31" s="17">
        <v>182.42834999999999</v>
      </c>
      <c r="JS31" s="17">
        <v>-66.32835</v>
      </c>
      <c r="JT31" s="17">
        <v>202.8</v>
      </c>
      <c r="JU31" s="17">
        <v>144.55719999999999</v>
      </c>
      <c r="JV31" s="17">
        <v>274.46427999999997</v>
      </c>
      <c r="JW31" s="17">
        <v>-71.664280000000005</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c r="LE31" s="17"/>
      <c r="LF31" s="17"/>
      <c r="LG31" s="17">
        <v>0</v>
      </c>
      <c r="LH31" s="17">
        <v>154.69999999999999</v>
      </c>
      <c r="LI31" s="17">
        <v>202.47961000000001</v>
      </c>
      <c r="LJ31" s="17">
        <v>121.74817</v>
      </c>
      <c r="LK31" s="17">
        <v>32.951830000000001</v>
      </c>
      <c r="LL31" s="17">
        <v>68.3</v>
      </c>
      <c r="LM31" s="17">
        <v>66.472239999999999</v>
      </c>
      <c r="LN31" s="17">
        <v>92.439139999999995</v>
      </c>
      <c r="LO31" s="17">
        <v>-24.139140000000001</v>
      </c>
      <c r="LP31" s="17">
        <v>67.099999999999994</v>
      </c>
      <c r="LQ31" s="17">
        <v>63.360720000000001</v>
      </c>
      <c r="LR31" s="17">
        <v>67.133979999999994</v>
      </c>
      <c r="LS31" s="17">
        <v>-3.3980000000000003E-2</v>
      </c>
      <c r="LT31" s="17">
        <v>61.2</v>
      </c>
      <c r="LU31" s="17">
        <v>62.275379999999998</v>
      </c>
      <c r="LV31" s="17">
        <v>72.374009999999998</v>
      </c>
      <c r="LW31" s="17">
        <v>-11.174010000000001</v>
      </c>
      <c r="LX31" s="17">
        <v>30.4</v>
      </c>
      <c r="LY31" s="17">
        <v>25.772259999999999</v>
      </c>
      <c r="LZ31" s="17">
        <v>29.951450000000001</v>
      </c>
      <c r="MA31" s="17">
        <v>0.44855</v>
      </c>
      <c r="MB31" s="17"/>
      <c r="MC31" s="17"/>
      <c r="MD31" s="17"/>
      <c r="ME31" s="17">
        <v>0</v>
      </c>
      <c r="MF31" s="17"/>
      <c r="MG31" s="17"/>
      <c r="MH31" s="17"/>
      <c r="MI31" s="17">
        <v>0</v>
      </c>
      <c r="MJ31" s="17"/>
      <c r="MK31" s="17"/>
      <c r="ML31" s="17"/>
      <c r="MM31" s="17">
        <v>0</v>
      </c>
      <c r="MN31" s="17">
        <v>146.5</v>
      </c>
      <c r="MO31" s="17">
        <v>151.08876000000001</v>
      </c>
      <c r="MP31" s="17">
        <v>151.08872</v>
      </c>
      <c r="MQ31" s="17">
        <v>-4.5887200000000004</v>
      </c>
      <c r="MR31" s="17">
        <v>148.9</v>
      </c>
      <c r="MS31" s="17">
        <v>151.08876000000001</v>
      </c>
      <c r="MT31" s="17">
        <v>151.08872</v>
      </c>
      <c r="MU31" s="17">
        <v>-2.18872</v>
      </c>
      <c r="MV31" s="17">
        <v>150.69999999999999</v>
      </c>
      <c r="MW31" s="17">
        <v>151.54248000000001</v>
      </c>
      <c r="MX31" s="17">
        <v>151.54244</v>
      </c>
      <c r="MY31" s="17">
        <v>-0.84243999999999997</v>
      </c>
      <c r="MZ31" s="17">
        <v>131.19999999999999</v>
      </c>
      <c r="NA31" s="17"/>
      <c r="NB31" s="17">
        <v>130</v>
      </c>
      <c r="NC31" s="17">
        <v>1.2</v>
      </c>
      <c r="ND31" s="17"/>
      <c r="NE31" s="17"/>
      <c r="NF31" s="17"/>
      <c r="NG31" s="17">
        <v>0</v>
      </c>
      <c r="NH31" s="17">
        <v>0</v>
      </c>
      <c r="NI31" s="17"/>
      <c r="NJ31" s="17"/>
      <c r="NK31" s="17">
        <v>0</v>
      </c>
      <c r="NL31" s="17"/>
      <c r="NM31" s="17"/>
      <c r="NN31" s="17"/>
      <c r="NO31" s="17">
        <v>0</v>
      </c>
      <c r="NP31" s="17"/>
      <c r="NQ31" s="17"/>
      <c r="NR31" s="17"/>
      <c r="NS31" s="17">
        <v>0</v>
      </c>
      <c r="NT31" s="17">
        <v>217.9</v>
      </c>
      <c r="NU31" s="17">
        <v>206.29038</v>
      </c>
      <c r="NV31" s="17">
        <v>206.29034999999999</v>
      </c>
      <c r="NW31" s="17">
        <v>11.60965</v>
      </c>
      <c r="NX31" s="17">
        <v>104.4</v>
      </c>
      <c r="NY31" s="17">
        <v>103.45493</v>
      </c>
      <c r="NZ31" s="17">
        <v>103.45492</v>
      </c>
      <c r="OA31" s="17">
        <v>0.94508000000000003</v>
      </c>
      <c r="OB31" s="17">
        <v>0.9</v>
      </c>
      <c r="OC31" s="17">
        <v>1.1419999999999999</v>
      </c>
      <c r="OD31" s="17">
        <v>1.1419999999999999</v>
      </c>
      <c r="OE31" s="17">
        <v>-0.24199999999999999</v>
      </c>
      <c r="OF31" s="17">
        <v>20.6</v>
      </c>
      <c r="OG31" s="17">
        <v>26.332180000000001</v>
      </c>
      <c r="OH31" s="17">
        <v>30.73</v>
      </c>
      <c r="OI31" s="17">
        <v>-10.130000000000001</v>
      </c>
      <c r="OJ31" s="17">
        <v>80.599999999999994</v>
      </c>
      <c r="OK31" s="17">
        <v>80</v>
      </c>
      <c r="OL31" s="17">
        <v>80</v>
      </c>
      <c r="OM31" s="17">
        <v>0.6</v>
      </c>
      <c r="ON31" s="17">
        <v>6.9</v>
      </c>
      <c r="OO31" s="17">
        <v>14.4</v>
      </c>
      <c r="OP31" s="17">
        <v>14.029</v>
      </c>
      <c r="OQ31" s="17">
        <v>-7.1289999999999996</v>
      </c>
      <c r="OR31" s="17">
        <v>0.5</v>
      </c>
      <c r="OS31" s="17"/>
      <c r="OT31" s="17">
        <v>0.4</v>
      </c>
      <c r="OU31" s="17">
        <v>0.1</v>
      </c>
      <c r="OV31" s="17"/>
      <c r="OW31" s="17"/>
      <c r="OX31" s="17"/>
      <c r="OY31" s="17">
        <v>0</v>
      </c>
      <c r="OZ31" s="17"/>
      <c r="PA31" s="17"/>
      <c r="PB31" s="17"/>
      <c r="PC31" s="17">
        <v>0</v>
      </c>
      <c r="PD31" s="17">
        <v>10</v>
      </c>
      <c r="PE31" s="17">
        <v>9.9830000000000005</v>
      </c>
      <c r="PF31" s="17">
        <v>9.0000300000000006</v>
      </c>
      <c r="PG31" s="17">
        <v>0.99997000000000003</v>
      </c>
      <c r="PH31" s="17">
        <v>5.3</v>
      </c>
      <c r="PI31" s="17">
        <v>5.67</v>
      </c>
      <c r="PJ31" s="17">
        <v>3.2540300000000002</v>
      </c>
      <c r="PK31" s="17">
        <v>2.0459700000000001</v>
      </c>
      <c r="PL31" s="17">
        <v>198.8</v>
      </c>
      <c r="PM31" s="17"/>
      <c r="PN31" s="17">
        <v>205</v>
      </c>
      <c r="PO31" s="17">
        <v>-6.2</v>
      </c>
      <c r="PP31" s="17">
        <v>1.2</v>
      </c>
      <c r="PQ31" s="17"/>
      <c r="PR31" s="17">
        <v>1</v>
      </c>
      <c r="PS31" s="17">
        <v>0.2</v>
      </c>
      <c r="PT31" s="17">
        <v>1.9</v>
      </c>
      <c r="PU31" s="17">
        <v>1.8</v>
      </c>
      <c r="PV31" s="17">
        <v>1.8</v>
      </c>
      <c r="PW31" s="17">
        <v>0.1</v>
      </c>
      <c r="PX31" s="17">
        <v>4.7</v>
      </c>
      <c r="PY31" s="17">
        <v>4.4000000000000004</v>
      </c>
      <c r="PZ31" s="17">
        <v>4.4000000000000004</v>
      </c>
      <c r="QA31" s="17">
        <v>0.3</v>
      </c>
      <c r="QB31" s="17">
        <v>20.6</v>
      </c>
      <c r="QC31" s="17">
        <v>19.417480000000001</v>
      </c>
      <c r="QD31" s="17">
        <v>19.417470000000002</v>
      </c>
      <c r="QE31" s="17">
        <v>1.1825300000000001</v>
      </c>
      <c r="QF31" s="17">
        <v>5.9</v>
      </c>
      <c r="QG31" s="17">
        <v>4.2</v>
      </c>
      <c r="QH31" s="17">
        <v>4.2</v>
      </c>
      <c r="QI31" s="17">
        <v>1.7</v>
      </c>
      <c r="QJ31" s="17">
        <v>6.5</v>
      </c>
      <c r="QK31" s="17"/>
      <c r="QL31" s="17">
        <v>4</v>
      </c>
      <c r="QM31" s="17">
        <v>2.5</v>
      </c>
      <c r="QN31" s="17">
        <v>3.5</v>
      </c>
      <c r="QO31" s="17">
        <v>3.5</v>
      </c>
      <c r="QP31" s="17">
        <v>3.5</v>
      </c>
      <c r="QQ31" s="17">
        <v>0</v>
      </c>
      <c r="QR31" s="17">
        <v>18.5</v>
      </c>
      <c r="QS31" s="17">
        <v>17.864080000000001</v>
      </c>
      <c r="QT31" s="17">
        <v>17.864070000000002</v>
      </c>
      <c r="QU31" s="17">
        <v>0.63593</v>
      </c>
      <c r="QV31" s="17">
        <v>16</v>
      </c>
      <c r="QW31" s="17"/>
      <c r="QX31" s="17">
        <v>15.769</v>
      </c>
      <c r="QY31" s="17">
        <v>0.23100000000000001</v>
      </c>
      <c r="QZ31" s="17">
        <v>19.399999999999999</v>
      </c>
      <c r="RA31" s="17">
        <v>18.948</v>
      </c>
      <c r="RB31" s="17">
        <v>18.948</v>
      </c>
      <c r="RC31" s="17">
        <v>0.45200000000000001</v>
      </c>
      <c r="RD31" s="17">
        <v>4.2</v>
      </c>
      <c r="RE31" s="17">
        <v>6.50847</v>
      </c>
      <c r="RF31" s="17">
        <v>6.02</v>
      </c>
      <c r="RG31" s="17">
        <v>-1.82</v>
      </c>
      <c r="RH31" s="17">
        <v>16.7</v>
      </c>
      <c r="RI31" s="17">
        <v>21.682849999999998</v>
      </c>
      <c r="RJ31" s="17">
        <v>21.76</v>
      </c>
      <c r="RK31" s="17">
        <v>-5.0599999999999996</v>
      </c>
      <c r="RL31" s="17">
        <v>19.600000000000001</v>
      </c>
      <c r="RM31" s="17"/>
      <c r="RN31" s="17">
        <v>19.468</v>
      </c>
      <c r="RO31" s="17">
        <v>0.13200000000000001</v>
      </c>
      <c r="RP31" s="17">
        <v>2.5</v>
      </c>
      <c r="RQ31" s="17">
        <v>2.1989999999999998</v>
      </c>
      <c r="RR31" s="17">
        <v>2.1989999999999998</v>
      </c>
      <c r="RS31" s="17">
        <v>0.30099999999999999</v>
      </c>
      <c r="RT31" s="17">
        <v>12.9</v>
      </c>
      <c r="RU31" s="17">
        <v>12.0761</v>
      </c>
      <c r="RV31" s="17">
        <v>16.329470000000001</v>
      </c>
      <c r="RW31" s="17">
        <v>-3.4294699999999998</v>
      </c>
      <c r="RX31" s="17">
        <v>0</v>
      </c>
      <c r="RY31" s="17"/>
      <c r="RZ31" s="17"/>
      <c r="SA31" s="17">
        <v>0</v>
      </c>
      <c r="SB31" s="17">
        <v>0</v>
      </c>
      <c r="SC31" s="17">
        <v>0.4</v>
      </c>
      <c r="SD31" s="17">
        <v>0.4</v>
      </c>
      <c r="SE31" s="17">
        <v>-0.4</v>
      </c>
      <c r="SF31" s="17">
        <v>9.9</v>
      </c>
      <c r="SG31" s="17">
        <v>7.3</v>
      </c>
      <c r="SH31" s="17">
        <v>7.3</v>
      </c>
      <c r="SI31" s="17">
        <v>2.6</v>
      </c>
      <c r="SJ31" s="17">
        <v>5</v>
      </c>
      <c r="SK31" s="17">
        <v>2.8</v>
      </c>
      <c r="SL31" s="17">
        <v>2.8</v>
      </c>
      <c r="SM31" s="17">
        <v>2.2000000000000002</v>
      </c>
      <c r="SN31" s="17">
        <v>16.5</v>
      </c>
      <c r="SO31" s="17">
        <v>7</v>
      </c>
      <c r="SP31" s="17">
        <v>7</v>
      </c>
      <c r="SQ31" s="17">
        <v>9.5</v>
      </c>
      <c r="SR31" s="17">
        <v>16.7</v>
      </c>
      <c r="SS31" s="17">
        <v>10</v>
      </c>
      <c r="ST31" s="17">
        <v>10</v>
      </c>
      <c r="SU31" s="17">
        <v>6.7</v>
      </c>
      <c r="SV31" s="17">
        <v>19.3</v>
      </c>
      <c r="SW31" s="17">
        <v>16.01942</v>
      </c>
      <c r="SX31" s="17">
        <v>16.019410000000001</v>
      </c>
      <c r="SY31" s="17">
        <v>3.2805900000000001</v>
      </c>
      <c r="SZ31" s="17">
        <v>13</v>
      </c>
      <c r="TA31" s="17">
        <v>14.42529</v>
      </c>
      <c r="TB31" s="17">
        <v>12.429</v>
      </c>
      <c r="TC31" s="17">
        <v>0.57099999999999995</v>
      </c>
      <c r="TD31" s="17">
        <v>30.5</v>
      </c>
      <c r="TE31" s="17">
        <v>38</v>
      </c>
      <c r="TF31" s="17">
        <v>48.277999999999999</v>
      </c>
      <c r="TG31" s="17">
        <v>-17.777999999999999</v>
      </c>
      <c r="TH31" s="17">
        <v>38.200000000000003</v>
      </c>
      <c r="TI31" s="17">
        <v>38.156999999999996</v>
      </c>
      <c r="TJ31" s="17">
        <v>38.156999999999996</v>
      </c>
      <c r="TK31" s="17">
        <v>4.2999999999999997E-2</v>
      </c>
      <c r="TL31" s="17">
        <v>17.899999999999999</v>
      </c>
      <c r="TM31" s="17">
        <v>21.793489999999998</v>
      </c>
      <c r="TN31" s="17">
        <v>21.282</v>
      </c>
      <c r="TO31" s="17">
        <v>-3.3820000000000001</v>
      </c>
      <c r="TP31" s="17">
        <v>24.8</v>
      </c>
      <c r="TQ31" s="17">
        <v>27.326409999999999</v>
      </c>
      <c r="TR31" s="17">
        <v>26.527999999999999</v>
      </c>
      <c r="TS31" s="17">
        <v>-1.728</v>
      </c>
      <c r="TT31" s="17">
        <v>3.9</v>
      </c>
      <c r="TU31" s="17">
        <v>2.5630000000000002</v>
      </c>
      <c r="TV31" s="17">
        <v>2.5630000000000002</v>
      </c>
      <c r="TW31" s="17">
        <v>1.337</v>
      </c>
      <c r="TX31" s="17">
        <v>1.9</v>
      </c>
      <c r="TY31" s="17">
        <v>2.6019999999999999</v>
      </c>
      <c r="TZ31" s="17">
        <v>2.6019999999999999</v>
      </c>
      <c r="UA31" s="17">
        <v>-0.70199999999999996</v>
      </c>
      <c r="UB31" s="17">
        <v>10.5</v>
      </c>
      <c r="UC31" s="17">
        <v>8</v>
      </c>
      <c r="UD31" s="17">
        <v>8</v>
      </c>
      <c r="UE31" s="17">
        <v>2.5</v>
      </c>
      <c r="UF31" s="17">
        <v>7</v>
      </c>
      <c r="UG31" s="17">
        <v>2.5</v>
      </c>
      <c r="UH31" s="17">
        <v>2.5</v>
      </c>
      <c r="UI31" s="17">
        <v>4.5</v>
      </c>
      <c r="UJ31" s="17">
        <v>7.3</v>
      </c>
      <c r="UK31" s="17">
        <v>7.7</v>
      </c>
      <c r="UL31" s="17">
        <v>7.7</v>
      </c>
      <c r="UM31" s="17">
        <v>-0.4</v>
      </c>
      <c r="UN31" s="17">
        <v>14.5</v>
      </c>
      <c r="UO31" s="17">
        <v>20</v>
      </c>
      <c r="UP31" s="17">
        <v>5</v>
      </c>
      <c r="UQ31" s="17">
        <v>9.5</v>
      </c>
      <c r="UR31" s="17">
        <v>10.199999999999999</v>
      </c>
      <c r="US31" s="17">
        <v>10</v>
      </c>
      <c r="UT31" s="17">
        <v>5.5</v>
      </c>
      <c r="UU31" s="17">
        <v>4.7</v>
      </c>
      <c r="UV31" s="17">
        <v>10</v>
      </c>
      <c r="UW31" s="17">
        <v>10</v>
      </c>
      <c r="UX31" s="17">
        <v>6</v>
      </c>
      <c r="UY31" s="17">
        <v>4</v>
      </c>
      <c r="UZ31" s="17">
        <v>6.6</v>
      </c>
      <c r="VA31" s="17">
        <v>12.6</v>
      </c>
      <c r="VB31" s="17">
        <v>12.824</v>
      </c>
      <c r="VC31" s="17">
        <v>-6.2240000000000002</v>
      </c>
      <c r="VD31" s="17">
        <v>253.2</v>
      </c>
      <c r="VE31" s="17">
        <v>230.59200000000001</v>
      </c>
      <c r="VF31" s="17">
        <v>230.59200000000001</v>
      </c>
      <c r="VG31" s="17">
        <v>22.608000000000001</v>
      </c>
      <c r="VH31" s="17">
        <v>18.7</v>
      </c>
      <c r="VI31" s="17">
        <v>16.277000000000001</v>
      </c>
      <c r="VJ31" s="17">
        <v>16.277000000000001</v>
      </c>
      <c r="VK31" s="17">
        <v>2.423</v>
      </c>
      <c r="VL31" s="17">
        <v>151.80000000000001</v>
      </c>
      <c r="VM31" s="17">
        <v>143.86699999999999</v>
      </c>
      <c r="VN31" s="17">
        <v>143.86699999999999</v>
      </c>
      <c r="VO31" s="17">
        <v>7.9329999999999998</v>
      </c>
      <c r="VP31" s="17">
        <v>0.6</v>
      </c>
      <c r="VQ31" s="17">
        <v>0.6</v>
      </c>
      <c r="VR31" s="17">
        <v>0.6</v>
      </c>
      <c r="VS31" s="17">
        <v>0</v>
      </c>
      <c r="VT31" s="17">
        <v>1.5</v>
      </c>
      <c r="VU31" s="17">
        <v>24.816659999999999</v>
      </c>
      <c r="VV31" s="17">
        <v>7</v>
      </c>
      <c r="VW31" s="17">
        <v>-5.5</v>
      </c>
      <c r="VX31" s="17">
        <v>0.6</v>
      </c>
      <c r="VY31" s="17">
        <v>45.118929999999999</v>
      </c>
      <c r="VZ31" s="17">
        <v>25</v>
      </c>
      <c r="WA31" s="17">
        <v>-24.4</v>
      </c>
      <c r="WB31" s="17">
        <v>111.7</v>
      </c>
      <c r="WC31" s="17">
        <v>109.35</v>
      </c>
      <c r="WD31" s="17">
        <v>109.35</v>
      </c>
      <c r="WE31" s="17">
        <v>2.35</v>
      </c>
      <c r="WF31" s="17">
        <v>2.1</v>
      </c>
      <c r="WG31" s="17">
        <v>2.9009999999999998</v>
      </c>
      <c r="WH31" s="17">
        <v>2.9009999999999998</v>
      </c>
      <c r="WI31" s="17">
        <v>-0.80100000000000005</v>
      </c>
      <c r="WJ31" s="17">
        <v>1.2</v>
      </c>
      <c r="WK31" s="17">
        <v>1.2</v>
      </c>
      <c r="WL31" s="17">
        <v>1.2</v>
      </c>
      <c r="WM31" s="17">
        <v>0</v>
      </c>
      <c r="WN31" s="17">
        <v>2.2000000000000002</v>
      </c>
      <c r="WO31" s="17">
        <v>2.4</v>
      </c>
      <c r="WP31" s="17">
        <v>2.4</v>
      </c>
      <c r="WQ31" s="17">
        <v>-0.2</v>
      </c>
      <c r="WR31" s="17">
        <v>2</v>
      </c>
      <c r="WS31" s="17">
        <v>2.8</v>
      </c>
      <c r="WT31" s="17">
        <v>2.8</v>
      </c>
      <c r="WU31" s="17">
        <v>-0.8</v>
      </c>
      <c r="WV31" s="17">
        <v>19</v>
      </c>
      <c r="WW31" s="17">
        <v>19.692</v>
      </c>
      <c r="WX31" s="17">
        <v>19.692</v>
      </c>
      <c r="WY31" s="17">
        <v>-0.69199999999999995</v>
      </c>
      <c r="WZ31" s="17">
        <v>7</v>
      </c>
      <c r="XA31" s="17">
        <v>7</v>
      </c>
      <c r="XB31" s="17">
        <v>7</v>
      </c>
      <c r="XC31" s="17">
        <v>0</v>
      </c>
      <c r="XD31" s="17">
        <v>19.7</v>
      </c>
      <c r="XE31" s="17">
        <v>18.4466</v>
      </c>
      <c r="XF31" s="17">
        <v>18.4466</v>
      </c>
      <c r="XG31" s="17">
        <v>1.2534000000000001</v>
      </c>
      <c r="XH31" s="17">
        <v>9.6999999999999993</v>
      </c>
      <c r="XI31" s="17">
        <v>10.7</v>
      </c>
      <c r="XJ31" s="17">
        <v>10.7</v>
      </c>
      <c r="XK31" s="17">
        <v>-1</v>
      </c>
      <c r="XL31" s="17">
        <v>27.9</v>
      </c>
      <c r="XM31" s="17">
        <v>29</v>
      </c>
      <c r="XN31" s="17">
        <v>29</v>
      </c>
      <c r="XO31" s="17">
        <v>-1.1000000000000001</v>
      </c>
      <c r="XP31" s="17">
        <v>31.8</v>
      </c>
      <c r="XQ31" s="17">
        <v>29</v>
      </c>
      <c r="XR31" s="17">
        <v>29</v>
      </c>
      <c r="XS31" s="17">
        <v>2.8</v>
      </c>
      <c r="XT31" s="17">
        <v>0</v>
      </c>
      <c r="XU31" s="17"/>
      <c r="XV31" s="17"/>
      <c r="XW31" s="17">
        <v>0</v>
      </c>
      <c r="XX31" s="17">
        <v>19.100000000000001</v>
      </c>
      <c r="XY31" s="17">
        <v>19</v>
      </c>
      <c r="XZ31" s="17">
        <v>19</v>
      </c>
      <c r="YA31" s="17">
        <v>0.1</v>
      </c>
      <c r="YB31" s="17">
        <v>9.4</v>
      </c>
      <c r="YC31" s="17">
        <v>7.37</v>
      </c>
      <c r="YD31" s="17">
        <v>7.37</v>
      </c>
      <c r="YE31" s="17">
        <v>2.0299999999999998</v>
      </c>
      <c r="YF31" s="17">
        <v>11</v>
      </c>
      <c r="YG31" s="17">
        <v>11</v>
      </c>
      <c r="YH31" s="17">
        <v>15</v>
      </c>
      <c r="YI31" s="17">
        <v>-4</v>
      </c>
    </row>
    <row r="32" spans="1:659" ht="24" customHeight="1" x14ac:dyDescent="0.3">
      <c r="A32" s="1"/>
      <c r="B32" s="18" t="s">
        <v>92</v>
      </c>
      <c r="C32" s="18" t="s">
        <v>773</v>
      </c>
      <c r="D32" s="19">
        <v>151.1</v>
      </c>
      <c r="E32" s="19">
        <v>146</v>
      </c>
      <c r="F32" s="19">
        <v>51.088900000000002</v>
      </c>
      <c r="G32" s="19">
        <v>100.0111</v>
      </c>
      <c r="H32" s="19">
        <v>624.6</v>
      </c>
      <c r="I32" s="19">
        <v>587.77363000000003</v>
      </c>
      <c r="J32" s="19">
        <v>625.99757999999997</v>
      </c>
      <c r="K32" s="19">
        <v>-1.39758</v>
      </c>
      <c r="L32" s="19">
        <v>214.5</v>
      </c>
      <c r="M32" s="19">
        <v>191.21321</v>
      </c>
      <c r="N32" s="19">
        <v>203.64813000000001</v>
      </c>
      <c r="O32" s="19">
        <v>10.85187</v>
      </c>
      <c r="P32" s="19"/>
      <c r="Q32" s="19"/>
      <c r="R32" s="19"/>
      <c r="S32" s="19">
        <v>0</v>
      </c>
      <c r="T32" s="19"/>
      <c r="U32" s="19"/>
      <c r="V32" s="19"/>
      <c r="W32" s="19">
        <v>0</v>
      </c>
      <c r="X32" s="19">
        <v>90.5</v>
      </c>
      <c r="Y32" s="19">
        <v>91.778639999999996</v>
      </c>
      <c r="Z32" s="19">
        <v>39.998849999999997</v>
      </c>
      <c r="AA32" s="19">
        <v>50.501150000000003</v>
      </c>
      <c r="AB32" s="19">
        <v>160.1</v>
      </c>
      <c r="AC32" s="19">
        <v>155.03767999999999</v>
      </c>
      <c r="AD32" s="19">
        <v>122.99</v>
      </c>
      <c r="AE32" s="19">
        <v>37.11</v>
      </c>
      <c r="AF32" s="19"/>
      <c r="AG32" s="19"/>
      <c r="AH32" s="19"/>
      <c r="AI32" s="19">
        <v>0</v>
      </c>
      <c r="AJ32" s="19"/>
      <c r="AK32" s="19"/>
      <c r="AL32" s="19"/>
      <c r="AM32" s="19">
        <v>0</v>
      </c>
      <c r="AN32" s="19">
        <v>133.19999999999999</v>
      </c>
      <c r="AO32" s="19">
        <v>135.58384000000001</v>
      </c>
      <c r="AP32" s="19">
        <v>196.22764000000001</v>
      </c>
      <c r="AQ32" s="19">
        <v>-63.027639999999998</v>
      </c>
      <c r="AR32" s="19">
        <v>126</v>
      </c>
      <c r="AS32" s="19">
        <v>135.58384000000001</v>
      </c>
      <c r="AT32" s="19">
        <v>196.22764000000001</v>
      </c>
      <c r="AU32" s="19">
        <v>-70.227639999999994</v>
      </c>
      <c r="AV32" s="19">
        <v>128.1</v>
      </c>
      <c r="AW32" s="19">
        <v>135.58384000000001</v>
      </c>
      <c r="AX32" s="19">
        <v>196.22764000000001</v>
      </c>
      <c r="AY32" s="19">
        <v>-68.12764</v>
      </c>
      <c r="AZ32" s="19">
        <v>224.3</v>
      </c>
      <c r="BA32" s="19">
        <v>203.98649</v>
      </c>
      <c r="BB32" s="19">
        <v>295.22536000000002</v>
      </c>
      <c r="BC32" s="19">
        <v>-70.925359999999998</v>
      </c>
      <c r="BD32" s="19">
        <v>212.8</v>
      </c>
      <c r="BE32" s="19">
        <v>207.04164</v>
      </c>
      <c r="BF32" s="19">
        <v>207.04159000000001</v>
      </c>
      <c r="BG32" s="19">
        <v>5.7584099999999996</v>
      </c>
      <c r="BH32" s="19">
        <v>110.6</v>
      </c>
      <c r="BI32" s="19">
        <v>103.8317</v>
      </c>
      <c r="BJ32" s="19">
        <v>103.83167</v>
      </c>
      <c r="BK32" s="19">
        <v>6.7683299999999997</v>
      </c>
      <c r="BL32" s="19">
        <v>282.3</v>
      </c>
      <c r="BM32" s="19">
        <v>201.53277</v>
      </c>
      <c r="BN32" s="19">
        <v>123.94978</v>
      </c>
      <c r="BO32" s="19">
        <v>158.35022000000001</v>
      </c>
      <c r="BP32" s="19">
        <v>3.2</v>
      </c>
      <c r="BQ32" s="19">
        <v>3.4527100000000002</v>
      </c>
      <c r="BR32" s="19">
        <v>3.4527100000000002</v>
      </c>
      <c r="BS32" s="19">
        <v>-0.25270999999999999</v>
      </c>
      <c r="BT32" s="19"/>
      <c r="BU32" s="19"/>
      <c r="BV32" s="19"/>
      <c r="BW32" s="19">
        <v>0</v>
      </c>
      <c r="BX32" s="19"/>
      <c r="BY32" s="19"/>
      <c r="BZ32" s="19"/>
      <c r="CA32" s="19">
        <v>0</v>
      </c>
      <c r="CB32" s="19"/>
      <c r="CC32" s="19"/>
      <c r="CD32" s="19"/>
      <c r="CE32" s="19">
        <v>0</v>
      </c>
      <c r="CF32" s="19"/>
      <c r="CG32" s="19"/>
      <c r="CH32" s="19"/>
      <c r="CI32" s="19">
        <v>0</v>
      </c>
      <c r="CJ32" s="19">
        <v>164.8</v>
      </c>
      <c r="CK32" s="19">
        <v>163.90777</v>
      </c>
      <c r="CL32" s="19">
        <v>163.90776</v>
      </c>
      <c r="CM32" s="19">
        <v>0.89224000000000003</v>
      </c>
      <c r="CN32" s="19">
        <v>7.5</v>
      </c>
      <c r="CO32" s="19">
        <v>5.1333399999999996</v>
      </c>
      <c r="CP32" s="19">
        <v>5.1333399999999996</v>
      </c>
      <c r="CQ32" s="19">
        <v>2.36666</v>
      </c>
      <c r="CR32" s="19">
        <v>6.4</v>
      </c>
      <c r="CS32" s="19">
        <v>2.8177599999999998</v>
      </c>
      <c r="CT32" s="19">
        <v>2.8177500000000002</v>
      </c>
      <c r="CU32" s="19">
        <v>3.5822500000000002</v>
      </c>
      <c r="CV32" s="19"/>
      <c r="CW32" s="19"/>
      <c r="CX32" s="19"/>
      <c r="CY32" s="19">
        <v>0</v>
      </c>
      <c r="CZ32" s="19">
        <v>6.9</v>
      </c>
      <c r="DA32" s="19">
        <v>6.8787000000000003</v>
      </c>
      <c r="DB32" s="19">
        <v>6.8787000000000003</v>
      </c>
      <c r="DC32" s="19">
        <v>2.1299999999999999E-2</v>
      </c>
      <c r="DD32" s="19">
        <v>11.2</v>
      </c>
      <c r="DE32" s="19">
        <v>14.919420000000001</v>
      </c>
      <c r="DF32" s="19">
        <v>14.91494</v>
      </c>
      <c r="DG32" s="19">
        <v>-3.7149399999999999</v>
      </c>
      <c r="DH32" s="19">
        <v>80.900000000000006</v>
      </c>
      <c r="DI32" s="19">
        <v>79.886200000000002</v>
      </c>
      <c r="DJ32" s="19">
        <v>71.754530000000003</v>
      </c>
      <c r="DK32" s="19">
        <v>9.1454699999999995</v>
      </c>
      <c r="DL32" s="19"/>
      <c r="DM32" s="19"/>
      <c r="DN32" s="19"/>
      <c r="DO32" s="19">
        <v>0</v>
      </c>
      <c r="DP32" s="19"/>
      <c r="DQ32" s="19"/>
      <c r="DR32" s="19"/>
      <c r="DS32" s="19">
        <v>0</v>
      </c>
      <c r="DT32" s="19"/>
      <c r="DU32" s="19"/>
      <c r="DV32" s="19"/>
      <c r="DW32" s="19">
        <v>0</v>
      </c>
      <c r="DX32" s="19"/>
      <c r="DY32" s="19"/>
      <c r="DZ32" s="19"/>
      <c r="EA32" s="19">
        <v>0</v>
      </c>
      <c r="EB32" s="19">
        <v>110</v>
      </c>
      <c r="EC32" s="19">
        <v>81.602959999999996</v>
      </c>
      <c r="ED32" s="19">
        <v>68.26934</v>
      </c>
      <c r="EE32" s="19">
        <v>41.73066</v>
      </c>
      <c r="EF32" s="19">
        <v>48.5</v>
      </c>
      <c r="EG32" s="19">
        <v>87.71266</v>
      </c>
      <c r="EH32" s="19">
        <v>54.148820000000001</v>
      </c>
      <c r="EI32" s="19">
        <v>-5.6488199999999997</v>
      </c>
      <c r="EJ32" s="19"/>
      <c r="EK32" s="19"/>
      <c r="EL32" s="19"/>
      <c r="EM32" s="19">
        <v>0</v>
      </c>
      <c r="EN32" s="19"/>
      <c r="EO32" s="19"/>
      <c r="EP32" s="19"/>
      <c r="EQ32" s="19">
        <v>0</v>
      </c>
      <c r="ER32" s="19"/>
      <c r="ES32" s="19"/>
      <c r="ET32" s="19"/>
      <c r="EU32" s="19">
        <v>0</v>
      </c>
      <c r="EV32" s="19">
        <v>6.5</v>
      </c>
      <c r="EW32" s="19">
        <v>6.39</v>
      </c>
      <c r="EX32" s="19">
        <v>6.39</v>
      </c>
      <c r="EY32" s="19">
        <v>0.11</v>
      </c>
      <c r="EZ32" s="19">
        <v>152.9</v>
      </c>
      <c r="FA32" s="19">
        <v>144.32990000000001</v>
      </c>
      <c r="FB32" s="19"/>
      <c r="FC32" s="19">
        <v>152.9</v>
      </c>
      <c r="FD32" s="19">
        <v>25.5</v>
      </c>
      <c r="FE32" s="19">
        <v>54.499899999999997</v>
      </c>
      <c r="FF32" s="19">
        <v>38.760550000000002</v>
      </c>
      <c r="FG32" s="19">
        <v>-13.26055</v>
      </c>
      <c r="FH32" s="19">
        <v>151.9</v>
      </c>
      <c r="FI32" s="19">
        <v>151.21556000000001</v>
      </c>
      <c r="FJ32" s="19">
        <v>120.17368</v>
      </c>
      <c r="FK32" s="19">
        <v>31.726320000000001</v>
      </c>
      <c r="FL32" s="19">
        <v>32</v>
      </c>
      <c r="FM32" s="19">
        <v>33.429130000000001</v>
      </c>
      <c r="FN32" s="19"/>
      <c r="FO32" s="19">
        <v>32</v>
      </c>
      <c r="FP32" s="19">
        <v>18.399999999999999</v>
      </c>
      <c r="FQ32" s="19">
        <v>18.264620000000001</v>
      </c>
      <c r="FR32" s="19">
        <v>17.56213</v>
      </c>
      <c r="FS32" s="19">
        <v>0.83787</v>
      </c>
      <c r="FT32" s="19">
        <v>12.2</v>
      </c>
      <c r="FU32" s="19">
        <v>11.65049</v>
      </c>
      <c r="FV32" s="19">
        <v>11.65048</v>
      </c>
      <c r="FW32" s="19">
        <v>0.54952000000000001</v>
      </c>
      <c r="FX32" s="19">
        <v>85.4</v>
      </c>
      <c r="FY32" s="19">
        <v>87.68835</v>
      </c>
      <c r="FZ32" s="19">
        <v>87.688339999999997</v>
      </c>
      <c r="GA32" s="19">
        <v>-2.2883399999999998</v>
      </c>
      <c r="GB32" s="19">
        <v>182.5</v>
      </c>
      <c r="GC32" s="19">
        <v>181.11232000000001</v>
      </c>
      <c r="GD32" s="19">
        <v>184.91490999999999</v>
      </c>
      <c r="GE32" s="19">
        <v>-2.4149099999999999</v>
      </c>
      <c r="GF32" s="19">
        <v>182.6</v>
      </c>
      <c r="GG32" s="19">
        <v>181.11232000000001</v>
      </c>
      <c r="GH32" s="19">
        <v>184.91490999999999</v>
      </c>
      <c r="GI32" s="19">
        <v>-2.3149099999999998</v>
      </c>
      <c r="GJ32" s="19">
        <v>184.5</v>
      </c>
      <c r="GK32" s="19">
        <v>181.65620000000001</v>
      </c>
      <c r="GL32" s="19">
        <v>185.47021000000001</v>
      </c>
      <c r="GM32" s="19">
        <v>-0.97021000000000002</v>
      </c>
      <c r="GN32" s="19">
        <v>108.5</v>
      </c>
      <c r="GO32" s="19">
        <v>110.37475999999999</v>
      </c>
      <c r="GP32" s="19">
        <v>110.37457999999999</v>
      </c>
      <c r="GQ32" s="19">
        <v>-1.8745799999999999</v>
      </c>
      <c r="GR32" s="19">
        <v>7.4</v>
      </c>
      <c r="GS32" s="19">
        <v>7.5072400000000004</v>
      </c>
      <c r="GT32" s="19">
        <v>7.5072299999999998</v>
      </c>
      <c r="GU32" s="19">
        <v>-0.10723000000000001</v>
      </c>
      <c r="GV32" s="19">
        <v>8.9</v>
      </c>
      <c r="GW32" s="19">
        <v>7.8757999999999999</v>
      </c>
      <c r="GX32" s="19">
        <v>7.8757900000000003</v>
      </c>
      <c r="GY32" s="19">
        <v>1.0242100000000001</v>
      </c>
      <c r="GZ32" s="19">
        <v>0</v>
      </c>
      <c r="HA32" s="19">
        <v>4.12371</v>
      </c>
      <c r="HB32" s="19">
        <v>4.12805</v>
      </c>
      <c r="HC32" s="19">
        <v>-4.12805</v>
      </c>
      <c r="HD32" s="19">
        <v>21.7</v>
      </c>
      <c r="HE32" s="19">
        <v>21.751460000000002</v>
      </c>
      <c r="HF32" s="19">
        <v>21.751449999999998</v>
      </c>
      <c r="HG32" s="19">
        <v>-5.1450000000000003E-2</v>
      </c>
      <c r="HH32" s="19">
        <v>2</v>
      </c>
      <c r="HI32" s="19">
        <v>1.97359</v>
      </c>
      <c r="HJ32" s="19">
        <v>1.9735799999999999</v>
      </c>
      <c r="HK32" s="19">
        <v>2.6419999999999999E-2</v>
      </c>
      <c r="HL32" s="19"/>
      <c r="HM32" s="19"/>
      <c r="HN32" s="19"/>
      <c r="HO32" s="19">
        <v>0</v>
      </c>
      <c r="HP32" s="19">
        <v>113.3</v>
      </c>
      <c r="HQ32" s="19">
        <v>114.43299</v>
      </c>
      <c r="HR32" s="19">
        <v>79.4255</v>
      </c>
      <c r="HS32" s="19">
        <v>33.874499999999998</v>
      </c>
      <c r="HT32" s="19"/>
      <c r="HU32" s="19"/>
      <c r="HV32" s="19"/>
      <c r="HW32" s="19">
        <v>0</v>
      </c>
      <c r="HX32" s="19"/>
      <c r="HY32" s="19"/>
      <c r="HZ32" s="19"/>
      <c r="IA32" s="19">
        <v>0</v>
      </c>
      <c r="IB32" s="19">
        <v>52.7</v>
      </c>
      <c r="IC32" s="19">
        <v>47.803289999999997</v>
      </c>
      <c r="ID32" s="19">
        <v>4.6391999999999998</v>
      </c>
      <c r="IE32" s="19">
        <v>48.0608</v>
      </c>
      <c r="IF32" s="19">
        <v>0</v>
      </c>
      <c r="IG32" s="19"/>
      <c r="IH32" s="19"/>
      <c r="II32" s="19">
        <v>0</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126.8</v>
      </c>
      <c r="JE32" s="19">
        <v>105.41659</v>
      </c>
      <c r="JF32" s="19">
        <v>104.24705</v>
      </c>
      <c r="JG32" s="19">
        <v>22.552949999999999</v>
      </c>
      <c r="JH32" s="19">
        <v>115.5</v>
      </c>
      <c r="JI32" s="19">
        <v>96.082930000000005</v>
      </c>
      <c r="JJ32" s="19">
        <v>183.38074</v>
      </c>
      <c r="JK32" s="19">
        <v>-67.880740000000003</v>
      </c>
      <c r="JL32" s="19">
        <v>115.6</v>
      </c>
      <c r="JM32" s="19">
        <v>96.082930000000005</v>
      </c>
      <c r="JN32" s="19">
        <v>183.38074</v>
      </c>
      <c r="JO32" s="19">
        <v>-67.780739999999994</v>
      </c>
      <c r="JP32" s="19">
        <v>115.4</v>
      </c>
      <c r="JQ32" s="19">
        <v>96.082930000000005</v>
      </c>
      <c r="JR32" s="19">
        <v>183.38074</v>
      </c>
      <c r="JS32" s="19">
        <v>-67.980739999999997</v>
      </c>
      <c r="JT32" s="19">
        <v>203.9</v>
      </c>
      <c r="JU32" s="19">
        <v>144.55719999999999</v>
      </c>
      <c r="JV32" s="19">
        <v>275.89715999999999</v>
      </c>
      <c r="JW32" s="19">
        <v>-71.997159999999994</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c r="LE32" s="19"/>
      <c r="LF32" s="19"/>
      <c r="LG32" s="19">
        <v>0</v>
      </c>
      <c r="LH32" s="19">
        <v>195</v>
      </c>
      <c r="LI32" s="19">
        <v>196.13981000000001</v>
      </c>
      <c r="LJ32" s="19">
        <v>121.00117</v>
      </c>
      <c r="LK32" s="19">
        <v>73.998829999999998</v>
      </c>
      <c r="LL32" s="19">
        <v>67.099999999999994</v>
      </c>
      <c r="LM32" s="19">
        <v>66.472239999999999</v>
      </c>
      <c r="LN32" s="19">
        <v>92.444789999999998</v>
      </c>
      <c r="LO32" s="19">
        <v>-25.34479</v>
      </c>
      <c r="LP32" s="19">
        <v>66.099999999999994</v>
      </c>
      <c r="LQ32" s="19">
        <v>67.133979999999994</v>
      </c>
      <c r="LR32" s="19">
        <v>67.133979999999994</v>
      </c>
      <c r="LS32" s="19">
        <v>-1.0339799999999999</v>
      </c>
      <c r="LT32" s="19">
        <v>64</v>
      </c>
      <c r="LU32" s="19">
        <v>62.117559999999997</v>
      </c>
      <c r="LV32" s="19">
        <v>72.374049999999997</v>
      </c>
      <c r="LW32" s="19">
        <v>-8.3740500000000004</v>
      </c>
      <c r="LX32" s="19">
        <v>29.6</v>
      </c>
      <c r="LY32" s="19">
        <v>29.401430000000001</v>
      </c>
      <c r="LZ32" s="19">
        <v>29.951450000000001</v>
      </c>
      <c r="MA32" s="19">
        <v>-0.35144999999999998</v>
      </c>
      <c r="MB32" s="19"/>
      <c r="MC32" s="19"/>
      <c r="MD32" s="19"/>
      <c r="ME32" s="19">
        <v>0</v>
      </c>
      <c r="MF32" s="19"/>
      <c r="MG32" s="19"/>
      <c r="MH32" s="19"/>
      <c r="MI32" s="19">
        <v>0</v>
      </c>
      <c r="MJ32" s="19"/>
      <c r="MK32" s="19"/>
      <c r="ML32" s="19"/>
      <c r="MM32" s="19">
        <v>0</v>
      </c>
      <c r="MN32" s="19">
        <v>145.1</v>
      </c>
      <c r="MO32" s="19">
        <v>151.08876000000001</v>
      </c>
      <c r="MP32" s="19">
        <v>151.08873</v>
      </c>
      <c r="MQ32" s="19">
        <v>-5.9887300000000003</v>
      </c>
      <c r="MR32" s="19">
        <v>146.69999999999999</v>
      </c>
      <c r="MS32" s="19">
        <v>151.08876000000001</v>
      </c>
      <c r="MT32" s="19">
        <v>151.08873</v>
      </c>
      <c r="MU32" s="19">
        <v>-4.3887299999999998</v>
      </c>
      <c r="MV32" s="19">
        <v>149.69999999999999</v>
      </c>
      <c r="MW32" s="19">
        <v>151.54248000000001</v>
      </c>
      <c r="MX32" s="19">
        <v>151.54245</v>
      </c>
      <c r="MY32" s="19">
        <v>-1.8424499999999999</v>
      </c>
      <c r="MZ32" s="19">
        <v>130.30000000000001</v>
      </c>
      <c r="NA32" s="19"/>
      <c r="NB32" s="19">
        <v>130</v>
      </c>
      <c r="NC32" s="19">
        <v>0.3</v>
      </c>
      <c r="ND32" s="19"/>
      <c r="NE32" s="19"/>
      <c r="NF32" s="19"/>
      <c r="NG32" s="19">
        <v>0</v>
      </c>
      <c r="NH32" s="19">
        <v>0</v>
      </c>
      <c r="NI32" s="19"/>
      <c r="NJ32" s="19"/>
      <c r="NK32" s="19">
        <v>0</v>
      </c>
      <c r="NL32" s="19"/>
      <c r="NM32" s="19"/>
      <c r="NN32" s="19"/>
      <c r="NO32" s="19">
        <v>0</v>
      </c>
      <c r="NP32" s="19"/>
      <c r="NQ32" s="19"/>
      <c r="NR32" s="19"/>
      <c r="NS32" s="19">
        <v>0</v>
      </c>
      <c r="NT32" s="19">
        <v>217.2</v>
      </c>
      <c r="NU32" s="19">
        <v>206.29038</v>
      </c>
      <c r="NV32" s="19">
        <v>206.29034999999999</v>
      </c>
      <c r="NW32" s="19">
        <v>10.909649999999999</v>
      </c>
      <c r="NX32" s="19">
        <v>104.1</v>
      </c>
      <c r="NY32" s="19">
        <v>103.45493</v>
      </c>
      <c r="NZ32" s="19">
        <v>103.45492</v>
      </c>
      <c r="OA32" s="19">
        <v>0.64507999999999999</v>
      </c>
      <c r="OB32" s="19">
        <v>0.9</v>
      </c>
      <c r="OC32" s="19">
        <v>1.163</v>
      </c>
      <c r="OD32" s="19">
        <v>1.163</v>
      </c>
      <c r="OE32" s="19">
        <v>-0.26300000000000001</v>
      </c>
      <c r="OF32" s="19">
        <v>19.899999999999999</v>
      </c>
      <c r="OG32" s="19">
        <v>27.798279999999998</v>
      </c>
      <c r="OH32" s="19">
        <v>31.26</v>
      </c>
      <c r="OI32" s="19">
        <v>-11.36</v>
      </c>
      <c r="OJ32" s="19">
        <v>80.599999999999994</v>
      </c>
      <c r="OK32" s="19">
        <v>80</v>
      </c>
      <c r="OL32" s="19">
        <v>80</v>
      </c>
      <c r="OM32" s="19">
        <v>0.6</v>
      </c>
      <c r="ON32" s="19">
        <v>6.8</v>
      </c>
      <c r="OO32" s="19">
        <v>14.3</v>
      </c>
      <c r="OP32" s="19">
        <v>13.579000000000001</v>
      </c>
      <c r="OQ32" s="19">
        <v>-6.7789999999999999</v>
      </c>
      <c r="OR32" s="19">
        <v>0.4</v>
      </c>
      <c r="OS32" s="19"/>
      <c r="OT32" s="19">
        <v>0.4</v>
      </c>
      <c r="OU32" s="19">
        <v>0</v>
      </c>
      <c r="OV32" s="19"/>
      <c r="OW32" s="19"/>
      <c r="OX32" s="19"/>
      <c r="OY32" s="19">
        <v>0</v>
      </c>
      <c r="OZ32" s="19"/>
      <c r="PA32" s="19"/>
      <c r="PB32" s="19"/>
      <c r="PC32" s="19">
        <v>0</v>
      </c>
      <c r="PD32" s="19">
        <v>9.9</v>
      </c>
      <c r="PE32" s="19">
        <v>9.9830000000000005</v>
      </c>
      <c r="PF32" s="19">
        <v>9.0000300000000006</v>
      </c>
      <c r="PG32" s="19">
        <v>0.89997000000000005</v>
      </c>
      <c r="PH32" s="19">
        <v>5.4</v>
      </c>
      <c r="PI32" s="19">
        <v>5.67</v>
      </c>
      <c r="PJ32" s="19">
        <v>3.2757399999999999</v>
      </c>
      <c r="PK32" s="19">
        <v>2.12426</v>
      </c>
      <c r="PL32" s="19">
        <v>196.5</v>
      </c>
      <c r="PM32" s="19"/>
      <c r="PN32" s="19">
        <v>205</v>
      </c>
      <c r="PO32" s="19">
        <v>-8.5</v>
      </c>
      <c r="PP32" s="19">
        <v>1.2</v>
      </c>
      <c r="PQ32" s="19"/>
      <c r="PR32" s="19">
        <v>1</v>
      </c>
      <c r="PS32" s="19">
        <v>0.2</v>
      </c>
      <c r="PT32" s="19">
        <v>1.9</v>
      </c>
      <c r="PU32" s="19">
        <v>1.8</v>
      </c>
      <c r="PV32" s="19">
        <v>1.8</v>
      </c>
      <c r="PW32" s="19">
        <v>0.1</v>
      </c>
      <c r="PX32" s="19">
        <v>4.7</v>
      </c>
      <c r="PY32" s="19">
        <v>4.4000000000000004</v>
      </c>
      <c r="PZ32" s="19">
        <v>4.4000000000000004</v>
      </c>
      <c r="QA32" s="19">
        <v>0.3</v>
      </c>
      <c r="QB32" s="19">
        <v>20</v>
      </c>
      <c r="QC32" s="19">
        <v>19.417480000000001</v>
      </c>
      <c r="QD32" s="19">
        <v>19.417470000000002</v>
      </c>
      <c r="QE32" s="19">
        <v>0.58252999999999999</v>
      </c>
      <c r="QF32" s="19">
        <v>5.8</v>
      </c>
      <c r="QG32" s="19">
        <v>4.2</v>
      </c>
      <c r="QH32" s="19">
        <v>4.2</v>
      </c>
      <c r="QI32" s="19">
        <v>1.6</v>
      </c>
      <c r="QJ32" s="19">
        <v>7</v>
      </c>
      <c r="QK32" s="19"/>
      <c r="QL32" s="19">
        <v>4</v>
      </c>
      <c r="QM32" s="19">
        <v>3</v>
      </c>
      <c r="QN32" s="19">
        <v>3.4</v>
      </c>
      <c r="QO32" s="19">
        <v>3.5</v>
      </c>
      <c r="QP32" s="19">
        <v>3.5</v>
      </c>
      <c r="QQ32" s="19">
        <v>-0.1</v>
      </c>
      <c r="QR32" s="19">
        <v>18.5</v>
      </c>
      <c r="QS32" s="19">
        <v>17.864080000000001</v>
      </c>
      <c r="QT32" s="19">
        <v>17.864070000000002</v>
      </c>
      <c r="QU32" s="19">
        <v>0.63593</v>
      </c>
      <c r="QV32" s="19">
        <v>15.8</v>
      </c>
      <c r="QW32" s="19"/>
      <c r="QX32" s="19">
        <v>15.807</v>
      </c>
      <c r="QY32" s="19">
        <v>-7.0000000000000001E-3</v>
      </c>
      <c r="QZ32" s="19">
        <v>19.3</v>
      </c>
      <c r="RA32" s="19">
        <v>18.972000000000001</v>
      </c>
      <c r="RB32" s="19">
        <v>18.972000000000001</v>
      </c>
      <c r="RC32" s="19">
        <v>0.32800000000000001</v>
      </c>
      <c r="RD32" s="19">
        <v>2.9</v>
      </c>
      <c r="RE32" s="19">
        <v>6.77576</v>
      </c>
      <c r="RF32" s="19">
        <v>5.89</v>
      </c>
      <c r="RG32" s="19">
        <v>-2.99</v>
      </c>
      <c r="RH32" s="19">
        <v>11.7</v>
      </c>
      <c r="RI32" s="19">
        <v>22.791920000000001</v>
      </c>
      <c r="RJ32" s="19">
        <v>22.72</v>
      </c>
      <c r="RK32" s="19">
        <v>-11.02</v>
      </c>
      <c r="RL32" s="19">
        <v>19.7</v>
      </c>
      <c r="RM32" s="19"/>
      <c r="RN32" s="19">
        <v>18.943999999999999</v>
      </c>
      <c r="RO32" s="19">
        <v>0.75600000000000001</v>
      </c>
      <c r="RP32" s="19">
        <v>2.5</v>
      </c>
      <c r="RQ32" s="19">
        <v>2.1989999999999998</v>
      </c>
      <c r="RR32" s="19">
        <v>2.1989999999999998</v>
      </c>
      <c r="RS32" s="19">
        <v>0.30099999999999999</v>
      </c>
      <c r="RT32" s="19">
        <v>12.9</v>
      </c>
      <c r="RU32" s="19">
        <v>11.057270000000001</v>
      </c>
      <c r="RV32" s="19"/>
      <c r="RW32" s="19">
        <v>12.9</v>
      </c>
      <c r="RX32" s="19">
        <v>0</v>
      </c>
      <c r="RY32" s="19"/>
      <c r="RZ32" s="19"/>
      <c r="SA32" s="19">
        <v>0</v>
      </c>
      <c r="SB32" s="19">
        <v>0</v>
      </c>
      <c r="SC32" s="19">
        <v>0.4</v>
      </c>
      <c r="SD32" s="19">
        <v>0.4</v>
      </c>
      <c r="SE32" s="19">
        <v>-0.4</v>
      </c>
      <c r="SF32" s="19">
        <v>9.9</v>
      </c>
      <c r="SG32" s="19">
        <v>7.3</v>
      </c>
      <c r="SH32" s="19">
        <v>7.3</v>
      </c>
      <c r="SI32" s="19">
        <v>2.6</v>
      </c>
      <c r="SJ32" s="19">
        <v>5</v>
      </c>
      <c r="SK32" s="19">
        <v>2.8</v>
      </c>
      <c r="SL32" s="19">
        <v>2.8</v>
      </c>
      <c r="SM32" s="19">
        <v>2.2000000000000002</v>
      </c>
      <c r="SN32" s="19">
        <v>16.5</v>
      </c>
      <c r="SO32" s="19">
        <v>7</v>
      </c>
      <c r="SP32" s="19">
        <v>7</v>
      </c>
      <c r="SQ32" s="19">
        <v>9.5</v>
      </c>
      <c r="SR32" s="19">
        <v>20.100000000000001</v>
      </c>
      <c r="SS32" s="19">
        <v>10</v>
      </c>
      <c r="ST32" s="19">
        <v>10</v>
      </c>
      <c r="SU32" s="19">
        <v>10.1</v>
      </c>
      <c r="SV32" s="19">
        <v>19.2</v>
      </c>
      <c r="SW32" s="19">
        <v>16.01942</v>
      </c>
      <c r="SX32" s="19">
        <v>16.019410000000001</v>
      </c>
      <c r="SY32" s="19">
        <v>3.18059</v>
      </c>
      <c r="SZ32" s="19">
        <v>15.2</v>
      </c>
      <c r="TA32" s="19">
        <v>15.91883</v>
      </c>
      <c r="TB32" s="19">
        <v>13.444000000000001</v>
      </c>
      <c r="TC32" s="19">
        <v>1.756</v>
      </c>
      <c r="TD32" s="19">
        <v>42.8</v>
      </c>
      <c r="TE32" s="19">
        <v>45.1</v>
      </c>
      <c r="TF32" s="19">
        <v>55.417000000000002</v>
      </c>
      <c r="TG32" s="19">
        <v>-12.617000000000001</v>
      </c>
      <c r="TH32" s="19">
        <v>37.799999999999997</v>
      </c>
      <c r="TI32" s="19">
        <v>38.121000000000002</v>
      </c>
      <c r="TJ32" s="19">
        <v>38.121000000000002</v>
      </c>
      <c r="TK32" s="19">
        <v>-0.32100000000000001</v>
      </c>
      <c r="TL32" s="19">
        <v>19.899999999999999</v>
      </c>
      <c r="TM32" s="19">
        <v>23.080880000000001</v>
      </c>
      <c r="TN32" s="19">
        <v>23.216000000000001</v>
      </c>
      <c r="TO32" s="19">
        <v>-3.3159999999999998</v>
      </c>
      <c r="TP32" s="19">
        <v>23.8</v>
      </c>
      <c r="TQ32" s="19">
        <v>28.716950000000001</v>
      </c>
      <c r="TR32" s="19">
        <v>28.331</v>
      </c>
      <c r="TS32" s="19">
        <v>-4.5309999999999997</v>
      </c>
      <c r="TT32" s="19">
        <v>3.5</v>
      </c>
      <c r="TU32" s="19">
        <v>2.867</v>
      </c>
      <c r="TV32" s="19">
        <v>2.867</v>
      </c>
      <c r="TW32" s="19">
        <v>0.63300000000000001</v>
      </c>
      <c r="TX32" s="19">
        <v>1.5</v>
      </c>
      <c r="TY32" s="19">
        <v>2.762</v>
      </c>
      <c r="TZ32" s="19">
        <v>2.762</v>
      </c>
      <c r="UA32" s="19">
        <v>-1.262</v>
      </c>
      <c r="UB32" s="19">
        <v>10.5</v>
      </c>
      <c r="UC32" s="19">
        <v>8</v>
      </c>
      <c r="UD32" s="19">
        <v>8</v>
      </c>
      <c r="UE32" s="19">
        <v>2.5</v>
      </c>
      <c r="UF32" s="19">
        <v>7</v>
      </c>
      <c r="UG32" s="19">
        <v>2.5</v>
      </c>
      <c r="UH32" s="19">
        <v>2.5</v>
      </c>
      <c r="UI32" s="19">
        <v>4.5</v>
      </c>
      <c r="UJ32" s="19">
        <v>7.3</v>
      </c>
      <c r="UK32" s="19">
        <v>7.7</v>
      </c>
      <c r="UL32" s="19">
        <v>7.7</v>
      </c>
      <c r="UM32" s="19">
        <v>-0.4</v>
      </c>
      <c r="UN32" s="19">
        <v>14.5</v>
      </c>
      <c r="UO32" s="19">
        <v>20</v>
      </c>
      <c r="UP32" s="19">
        <v>5</v>
      </c>
      <c r="UQ32" s="19">
        <v>9.5</v>
      </c>
      <c r="UR32" s="19">
        <v>10.199999999999999</v>
      </c>
      <c r="US32" s="19">
        <v>10</v>
      </c>
      <c r="UT32" s="19">
        <v>5.5</v>
      </c>
      <c r="UU32" s="19">
        <v>4.7</v>
      </c>
      <c r="UV32" s="19">
        <v>10</v>
      </c>
      <c r="UW32" s="19">
        <v>10</v>
      </c>
      <c r="UX32" s="19">
        <v>6</v>
      </c>
      <c r="UY32" s="19">
        <v>4</v>
      </c>
      <c r="UZ32" s="19">
        <v>3.6</v>
      </c>
      <c r="VA32" s="19">
        <v>12.7</v>
      </c>
      <c r="VB32" s="19">
        <v>12.898</v>
      </c>
      <c r="VC32" s="19">
        <v>-9.298</v>
      </c>
      <c r="VD32" s="19">
        <v>253.1</v>
      </c>
      <c r="VE32" s="19">
        <v>229.82900000000001</v>
      </c>
      <c r="VF32" s="19">
        <v>229.82900000000001</v>
      </c>
      <c r="VG32" s="19">
        <v>23.271000000000001</v>
      </c>
      <c r="VH32" s="19">
        <v>18.7</v>
      </c>
      <c r="VI32" s="19">
        <v>16.254999999999999</v>
      </c>
      <c r="VJ32" s="19">
        <v>16.254999999999999</v>
      </c>
      <c r="VK32" s="19">
        <v>2.4449999999999998</v>
      </c>
      <c r="VL32" s="19">
        <v>150.19999999999999</v>
      </c>
      <c r="VM32" s="19">
        <v>144.32900000000001</v>
      </c>
      <c r="VN32" s="19">
        <v>144.32900000000001</v>
      </c>
      <c r="VO32" s="19">
        <v>5.8710000000000004</v>
      </c>
      <c r="VP32" s="19">
        <v>0.6</v>
      </c>
      <c r="VQ32" s="19">
        <v>0.6</v>
      </c>
      <c r="VR32" s="19">
        <v>0.6</v>
      </c>
      <c r="VS32" s="19">
        <v>0</v>
      </c>
      <c r="VT32" s="19">
        <v>0.9</v>
      </c>
      <c r="VU32" s="19">
        <v>35.616</v>
      </c>
      <c r="VV32" s="19">
        <v>16</v>
      </c>
      <c r="VW32" s="19">
        <v>-15.1</v>
      </c>
      <c r="VX32" s="19">
        <v>0</v>
      </c>
      <c r="VY32" s="19">
        <v>62.529290000000003</v>
      </c>
      <c r="VZ32" s="19">
        <v>37</v>
      </c>
      <c r="WA32" s="19">
        <v>-37</v>
      </c>
      <c r="WB32" s="19">
        <v>110.2</v>
      </c>
      <c r="WC32" s="19">
        <v>109.71599999999999</v>
      </c>
      <c r="WD32" s="19">
        <v>109.71599999999999</v>
      </c>
      <c r="WE32" s="19">
        <v>0.48399999999999999</v>
      </c>
      <c r="WF32" s="19">
        <v>2</v>
      </c>
      <c r="WG32" s="19">
        <v>2.9009999999999998</v>
      </c>
      <c r="WH32" s="19">
        <v>2.9009999999999998</v>
      </c>
      <c r="WI32" s="19">
        <v>-0.90100000000000002</v>
      </c>
      <c r="WJ32" s="19">
        <v>1.2</v>
      </c>
      <c r="WK32" s="19">
        <v>1.2</v>
      </c>
      <c r="WL32" s="19">
        <v>1.2</v>
      </c>
      <c r="WM32" s="19">
        <v>0</v>
      </c>
      <c r="WN32" s="19">
        <v>2.2000000000000002</v>
      </c>
      <c r="WO32" s="19">
        <v>2.4</v>
      </c>
      <c r="WP32" s="19">
        <v>2.4</v>
      </c>
      <c r="WQ32" s="19">
        <v>-0.2</v>
      </c>
      <c r="WR32" s="19">
        <v>2</v>
      </c>
      <c r="WS32" s="19">
        <v>2.8</v>
      </c>
      <c r="WT32" s="19">
        <v>2.8</v>
      </c>
      <c r="WU32" s="19">
        <v>-0.8</v>
      </c>
      <c r="WV32" s="19">
        <v>18.899999999999999</v>
      </c>
      <c r="WW32" s="19">
        <v>19.686</v>
      </c>
      <c r="WX32" s="19">
        <v>19.686</v>
      </c>
      <c r="WY32" s="19">
        <v>-0.78600000000000003</v>
      </c>
      <c r="WZ32" s="19">
        <v>7</v>
      </c>
      <c r="XA32" s="19">
        <v>7</v>
      </c>
      <c r="XB32" s="19">
        <v>7</v>
      </c>
      <c r="XC32" s="19">
        <v>0</v>
      </c>
      <c r="XD32" s="19">
        <v>19.7</v>
      </c>
      <c r="XE32" s="19">
        <v>18.4466</v>
      </c>
      <c r="XF32" s="19">
        <v>18.4466</v>
      </c>
      <c r="XG32" s="19">
        <v>1.2534000000000001</v>
      </c>
      <c r="XH32" s="19">
        <v>9.6999999999999993</v>
      </c>
      <c r="XI32" s="19">
        <v>10.7</v>
      </c>
      <c r="XJ32" s="19">
        <v>10.7</v>
      </c>
      <c r="XK32" s="19">
        <v>-1</v>
      </c>
      <c r="XL32" s="19">
        <v>27.5</v>
      </c>
      <c r="XM32" s="19">
        <v>29</v>
      </c>
      <c r="XN32" s="19">
        <v>29</v>
      </c>
      <c r="XO32" s="19">
        <v>-1.5</v>
      </c>
      <c r="XP32" s="19">
        <v>31.5</v>
      </c>
      <c r="XQ32" s="19">
        <v>29</v>
      </c>
      <c r="XR32" s="19">
        <v>29</v>
      </c>
      <c r="XS32" s="19">
        <v>2.5</v>
      </c>
      <c r="XT32" s="19">
        <v>4</v>
      </c>
      <c r="XU32" s="19"/>
      <c r="XV32" s="19"/>
      <c r="XW32" s="19">
        <v>4</v>
      </c>
      <c r="XX32" s="19">
        <v>19</v>
      </c>
      <c r="XY32" s="19">
        <v>19</v>
      </c>
      <c r="XZ32" s="19">
        <v>19</v>
      </c>
      <c r="YA32" s="19">
        <v>0</v>
      </c>
      <c r="YB32" s="19">
        <v>7.1</v>
      </c>
      <c r="YC32" s="19">
        <v>7.37</v>
      </c>
      <c r="YD32" s="19">
        <v>7.37</v>
      </c>
      <c r="YE32" s="19">
        <v>-0.27</v>
      </c>
      <c r="YF32" s="19">
        <v>11</v>
      </c>
      <c r="YG32" s="19">
        <v>11</v>
      </c>
      <c r="YH32" s="19">
        <v>15</v>
      </c>
      <c r="YI32" s="19">
        <v>-4</v>
      </c>
    </row>
    <row r="33" spans="1:659" ht="24" customHeight="1" x14ac:dyDescent="0.3">
      <c r="A33" s="1"/>
      <c r="B33" s="13" t="s">
        <v>92</v>
      </c>
      <c r="C33" s="13" t="s">
        <v>774</v>
      </c>
      <c r="D33" s="14">
        <v>136.9</v>
      </c>
      <c r="E33" s="14">
        <v>146</v>
      </c>
      <c r="F33" s="14">
        <v>51.588070000000002</v>
      </c>
      <c r="G33" s="14">
        <v>85.311930000000004</v>
      </c>
      <c r="H33" s="14">
        <v>618.79999999999995</v>
      </c>
      <c r="I33" s="14">
        <v>584.05580999999995</v>
      </c>
      <c r="J33" s="14">
        <v>625.99780999999996</v>
      </c>
      <c r="K33" s="14">
        <v>-7.1978099999999996</v>
      </c>
      <c r="L33" s="14">
        <v>214.3</v>
      </c>
      <c r="M33" s="14">
        <v>190.00373999999999</v>
      </c>
      <c r="N33" s="14">
        <v>203.64821000000001</v>
      </c>
      <c r="O33" s="14">
        <v>10.65179</v>
      </c>
      <c r="P33" s="14"/>
      <c r="Q33" s="14"/>
      <c r="R33" s="14"/>
      <c r="S33" s="14">
        <v>0</v>
      </c>
      <c r="T33" s="14"/>
      <c r="U33" s="14"/>
      <c r="V33" s="14"/>
      <c r="W33" s="14">
        <v>0</v>
      </c>
      <c r="X33" s="14">
        <v>88.1</v>
      </c>
      <c r="Y33" s="14">
        <v>91.778639999999996</v>
      </c>
      <c r="Z33" s="14">
        <v>30.554200000000002</v>
      </c>
      <c r="AA33" s="14">
        <v>57.5458</v>
      </c>
      <c r="AB33" s="14">
        <v>156.9</v>
      </c>
      <c r="AC33" s="14">
        <v>155.03767999999999</v>
      </c>
      <c r="AD33" s="14">
        <v>122.99</v>
      </c>
      <c r="AE33" s="14">
        <v>33.909999999999997</v>
      </c>
      <c r="AF33" s="14"/>
      <c r="AG33" s="14"/>
      <c r="AH33" s="14"/>
      <c r="AI33" s="14">
        <v>0</v>
      </c>
      <c r="AJ33" s="14"/>
      <c r="AK33" s="14"/>
      <c r="AL33" s="14"/>
      <c r="AM33" s="14">
        <v>0</v>
      </c>
      <c r="AN33" s="14">
        <v>130.19999999999999</v>
      </c>
      <c r="AO33" s="14">
        <v>135.58384000000001</v>
      </c>
      <c r="AP33" s="14">
        <v>196.22779</v>
      </c>
      <c r="AQ33" s="14">
        <v>-66.027789999999996</v>
      </c>
      <c r="AR33" s="14">
        <v>130.1</v>
      </c>
      <c r="AS33" s="14">
        <v>135.58384000000001</v>
      </c>
      <c r="AT33" s="14">
        <v>196.22779</v>
      </c>
      <c r="AU33" s="14">
        <v>-66.127790000000005</v>
      </c>
      <c r="AV33" s="14">
        <v>130.4</v>
      </c>
      <c r="AW33" s="14">
        <v>135.58384000000001</v>
      </c>
      <c r="AX33" s="14">
        <v>196.22779</v>
      </c>
      <c r="AY33" s="14">
        <v>-65.827789999999993</v>
      </c>
      <c r="AZ33" s="14">
        <v>223.6</v>
      </c>
      <c r="BA33" s="14">
        <v>203.98649</v>
      </c>
      <c r="BB33" s="14">
        <v>295.22559999999999</v>
      </c>
      <c r="BC33" s="14">
        <v>-71.625600000000006</v>
      </c>
      <c r="BD33" s="14">
        <v>213.2</v>
      </c>
      <c r="BE33" s="14">
        <v>207.04164</v>
      </c>
      <c r="BF33" s="14">
        <v>207.04159000000001</v>
      </c>
      <c r="BG33" s="14">
        <v>6.1584099999999999</v>
      </c>
      <c r="BH33" s="14">
        <v>110.6</v>
      </c>
      <c r="BI33" s="14">
        <v>103.8317</v>
      </c>
      <c r="BJ33" s="14">
        <v>103.83167</v>
      </c>
      <c r="BK33" s="14">
        <v>6.7683299999999997</v>
      </c>
      <c r="BL33" s="14">
        <v>272.89999999999998</v>
      </c>
      <c r="BM33" s="14">
        <v>199.82991999999999</v>
      </c>
      <c r="BN33" s="14">
        <v>115.88021999999999</v>
      </c>
      <c r="BO33" s="14">
        <v>157.01978</v>
      </c>
      <c r="BP33" s="14">
        <v>2.9</v>
      </c>
      <c r="BQ33" s="14">
        <v>3.4527100000000002</v>
      </c>
      <c r="BR33" s="14">
        <v>3.4527100000000002</v>
      </c>
      <c r="BS33" s="14">
        <v>-0.55271000000000003</v>
      </c>
      <c r="BT33" s="14"/>
      <c r="BU33" s="14"/>
      <c r="BV33" s="14"/>
      <c r="BW33" s="14">
        <v>0</v>
      </c>
      <c r="BX33" s="14"/>
      <c r="BY33" s="14"/>
      <c r="BZ33" s="14"/>
      <c r="CA33" s="14">
        <v>0</v>
      </c>
      <c r="CB33" s="14"/>
      <c r="CC33" s="14"/>
      <c r="CD33" s="14"/>
      <c r="CE33" s="14">
        <v>0</v>
      </c>
      <c r="CF33" s="14"/>
      <c r="CG33" s="14"/>
      <c r="CH33" s="14"/>
      <c r="CI33" s="14">
        <v>0</v>
      </c>
      <c r="CJ33" s="14">
        <v>159.5</v>
      </c>
      <c r="CK33" s="14">
        <v>163.90777</v>
      </c>
      <c r="CL33" s="14">
        <v>163.90776</v>
      </c>
      <c r="CM33" s="14">
        <v>-4.4077599999999997</v>
      </c>
      <c r="CN33" s="14">
        <v>6.8</v>
      </c>
      <c r="CO33" s="14">
        <v>5.1333399999999996</v>
      </c>
      <c r="CP33" s="14">
        <v>5.1333399999999996</v>
      </c>
      <c r="CQ33" s="14">
        <v>1.66666</v>
      </c>
      <c r="CR33" s="14">
        <v>6.1</v>
      </c>
      <c r="CS33" s="14">
        <v>2.8177599999999998</v>
      </c>
      <c r="CT33" s="14">
        <v>2.8177500000000002</v>
      </c>
      <c r="CU33" s="14">
        <v>3.2822499999999999</v>
      </c>
      <c r="CV33" s="14"/>
      <c r="CW33" s="14"/>
      <c r="CX33" s="14"/>
      <c r="CY33" s="14">
        <v>0</v>
      </c>
      <c r="CZ33" s="14">
        <v>6.9</v>
      </c>
      <c r="DA33" s="14">
        <v>6.8787000000000003</v>
      </c>
      <c r="DB33" s="14">
        <v>6.8787000000000003</v>
      </c>
      <c r="DC33" s="14">
        <v>2.1299999999999999E-2</v>
      </c>
      <c r="DD33" s="14">
        <v>12.2</v>
      </c>
      <c r="DE33" s="14">
        <v>14.919420000000001</v>
      </c>
      <c r="DF33" s="14">
        <v>14.917339999999999</v>
      </c>
      <c r="DG33" s="14">
        <v>-2.7173400000000001</v>
      </c>
      <c r="DH33" s="14">
        <v>79.599999999999994</v>
      </c>
      <c r="DI33" s="14">
        <v>75.068790000000007</v>
      </c>
      <c r="DJ33" s="14">
        <v>75.787909999999997</v>
      </c>
      <c r="DK33" s="14">
        <v>3.81209</v>
      </c>
      <c r="DL33" s="14"/>
      <c r="DM33" s="14"/>
      <c r="DN33" s="14"/>
      <c r="DO33" s="14">
        <v>0</v>
      </c>
      <c r="DP33" s="14"/>
      <c r="DQ33" s="14"/>
      <c r="DR33" s="14"/>
      <c r="DS33" s="14">
        <v>0</v>
      </c>
      <c r="DT33" s="14"/>
      <c r="DU33" s="14"/>
      <c r="DV33" s="14"/>
      <c r="DW33" s="14">
        <v>0</v>
      </c>
      <c r="DX33" s="14"/>
      <c r="DY33" s="14"/>
      <c r="DZ33" s="14"/>
      <c r="EA33" s="14">
        <v>0</v>
      </c>
      <c r="EB33" s="14">
        <v>108.1</v>
      </c>
      <c r="EC33" s="14">
        <v>78.990669999999994</v>
      </c>
      <c r="ED33" s="14">
        <v>66.883399999999995</v>
      </c>
      <c r="EE33" s="14">
        <v>41.2166</v>
      </c>
      <c r="EF33" s="14">
        <v>44.7</v>
      </c>
      <c r="EG33" s="14">
        <v>142.29884000000001</v>
      </c>
      <c r="EH33" s="14">
        <v>83.810760000000002</v>
      </c>
      <c r="EI33" s="14">
        <v>-39.110759999999999</v>
      </c>
      <c r="EJ33" s="14"/>
      <c r="EK33" s="14"/>
      <c r="EL33" s="14"/>
      <c r="EM33" s="14">
        <v>0</v>
      </c>
      <c r="EN33" s="14"/>
      <c r="EO33" s="14"/>
      <c r="EP33" s="14"/>
      <c r="EQ33" s="14">
        <v>0</v>
      </c>
      <c r="ER33" s="14"/>
      <c r="ES33" s="14"/>
      <c r="ET33" s="14"/>
      <c r="EU33" s="14">
        <v>0</v>
      </c>
      <c r="EV33" s="14">
        <v>6.5</v>
      </c>
      <c r="EW33" s="14">
        <v>6.39</v>
      </c>
      <c r="EX33" s="14">
        <v>6.39</v>
      </c>
      <c r="EY33" s="14">
        <v>0.11</v>
      </c>
      <c r="EZ33" s="14">
        <v>150.69999999999999</v>
      </c>
      <c r="FA33" s="14">
        <v>144.32990000000001</v>
      </c>
      <c r="FB33" s="14"/>
      <c r="FC33" s="14">
        <v>150.69999999999999</v>
      </c>
      <c r="FD33" s="14">
        <v>26.3</v>
      </c>
      <c r="FE33" s="14">
        <v>54.499899999999997</v>
      </c>
      <c r="FF33" s="14">
        <v>38.760550000000002</v>
      </c>
      <c r="FG33" s="14">
        <v>-12.46055</v>
      </c>
      <c r="FH33" s="14">
        <v>148.1</v>
      </c>
      <c r="FI33" s="14">
        <v>151.21556000000001</v>
      </c>
      <c r="FJ33" s="14">
        <v>66.987690000000001</v>
      </c>
      <c r="FK33" s="14">
        <v>81.112309999999994</v>
      </c>
      <c r="FL33" s="14">
        <v>20.3</v>
      </c>
      <c r="FM33" s="14">
        <v>33.429130000000001</v>
      </c>
      <c r="FN33" s="14"/>
      <c r="FO33" s="14">
        <v>20.3</v>
      </c>
      <c r="FP33" s="14">
        <v>18.399999999999999</v>
      </c>
      <c r="FQ33" s="14">
        <v>18.264620000000001</v>
      </c>
      <c r="FR33" s="14">
        <v>17.56213</v>
      </c>
      <c r="FS33" s="14">
        <v>0.83787</v>
      </c>
      <c r="FT33" s="14">
        <v>12.2</v>
      </c>
      <c r="FU33" s="14">
        <v>11.65049</v>
      </c>
      <c r="FV33" s="14">
        <v>11.65048</v>
      </c>
      <c r="FW33" s="14">
        <v>0.54952000000000001</v>
      </c>
      <c r="FX33" s="14">
        <v>90.7</v>
      </c>
      <c r="FY33" s="14">
        <v>87.68835</v>
      </c>
      <c r="FZ33" s="14">
        <v>87.688339999999997</v>
      </c>
      <c r="GA33" s="14">
        <v>3.01166</v>
      </c>
      <c r="GB33" s="14">
        <v>177.8</v>
      </c>
      <c r="GC33" s="14">
        <v>183.81948</v>
      </c>
      <c r="GD33" s="14">
        <v>184.91492</v>
      </c>
      <c r="GE33" s="14">
        <v>-7.1149199999999997</v>
      </c>
      <c r="GF33" s="14">
        <v>177.9</v>
      </c>
      <c r="GG33" s="14">
        <v>183.81948</v>
      </c>
      <c r="GH33" s="14">
        <v>184.91492</v>
      </c>
      <c r="GI33" s="14">
        <v>-7.01492</v>
      </c>
      <c r="GJ33" s="14">
        <v>185.1</v>
      </c>
      <c r="GK33" s="14">
        <v>184.37148999999999</v>
      </c>
      <c r="GL33" s="14">
        <v>185.47022000000001</v>
      </c>
      <c r="GM33" s="14">
        <v>-0.37021999999999999</v>
      </c>
      <c r="GN33" s="14">
        <v>107.6</v>
      </c>
      <c r="GO33" s="14">
        <v>110.37475999999999</v>
      </c>
      <c r="GP33" s="14">
        <v>110.37461999999999</v>
      </c>
      <c r="GQ33" s="14">
        <v>-2.7746200000000001</v>
      </c>
      <c r="GR33" s="14">
        <v>7.5</v>
      </c>
      <c r="GS33" s="14">
        <v>7.5072400000000004</v>
      </c>
      <c r="GT33" s="14">
        <v>7.5072299999999998</v>
      </c>
      <c r="GU33" s="14">
        <v>-7.2300000000000003E-3</v>
      </c>
      <c r="GV33" s="14">
        <v>9</v>
      </c>
      <c r="GW33" s="14">
        <v>7.8757999999999999</v>
      </c>
      <c r="GX33" s="14">
        <v>7.8757900000000003</v>
      </c>
      <c r="GY33" s="14">
        <v>1.1242099999999999</v>
      </c>
      <c r="GZ33" s="14">
        <v>0</v>
      </c>
      <c r="HA33" s="14">
        <v>4.12371</v>
      </c>
      <c r="HB33" s="14">
        <v>28.014130000000002</v>
      </c>
      <c r="HC33" s="14">
        <v>-28.014130000000002</v>
      </c>
      <c r="HD33" s="14">
        <v>21.1</v>
      </c>
      <c r="HE33" s="14">
        <v>21.751460000000002</v>
      </c>
      <c r="HF33" s="14">
        <v>21.751449999999998</v>
      </c>
      <c r="HG33" s="14">
        <v>-0.65144999999999997</v>
      </c>
      <c r="HH33" s="14">
        <v>2</v>
      </c>
      <c r="HI33" s="14">
        <v>1.97359</v>
      </c>
      <c r="HJ33" s="14">
        <v>1.9735799999999999</v>
      </c>
      <c r="HK33" s="14">
        <v>2.6419999999999999E-2</v>
      </c>
      <c r="HL33" s="14"/>
      <c r="HM33" s="14"/>
      <c r="HN33" s="14"/>
      <c r="HO33" s="14">
        <v>0</v>
      </c>
      <c r="HP33" s="14">
        <v>138.30000000000001</v>
      </c>
      <c r="HQ33" s="14">
        <v>144.40669</v>
      </c>
      <c r="HR33" s="14">
        <v>37.697110000000002</v>
      </c>
      <c r="HS33" s="14">
        <v>100.60289</v>
      </c>
      <c r="HT33" s="14"/>
      <c r="HU33" s="14"/>
      <c r="HV33" s="14"/>
      <c r="HW33" s="14">
        <v>0</v>
      </c>
      <c r="HX33" s="14"/>
      <c r="HY33" s="14"/>
      <c r="HZ33" s="14"/>
      <c r="IA33" s="14">
        <v>0</v>
      </c>
      <c r="IB33" s="14">
        <v>50.2</v>
      </c>
      <c r="IC33" s="14">
        <v>48.579689999999999</v>
      </c>
      <c r="ID33" s="14">
        <v>85.480850000000004</v>
      </c>
      <c r="IE33" s="14">
        <v>-35.280850000000001</v>
      </c>
      <c r="IF33" s="14">
        <v>0</v>
      </c>
      <c r="IG33" s="14"/>
      <c r="IH33" s="14"/>
      <c r="II33" s="14">
        <v>0</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124.2</v>
      </c>
      <c r="JE33" s="14">
        <v>104.24726</v>
      </c>
      <c r="JF33" s="14">
        <v>104.24709</v>
      </c>
      <c r="JG33" s="14">
        <v>19.952909999999999</v>
      </c>
      <c r="JH33" s="14">
        <v>116.3</v>
      </c>
      <c r="JI33" s="14">
        <v>96.082930000000005</v>
      </c>
      <c r="JJ33" s="14">
        <v>183.25645</v>
      </c>
      <c r="JK33" s="14">
        <v>-66.956450000000004</v>
      </c>
      <c r="JL33" s="14">
        <v>116.4</v>
      </c>
      <c r="JM33" s="14">
        <v>96.082930000000005</v>
      </c>
      <c r="JN33" s="14">
        <v>183.25645</v>
      </c>
      <c r="JO33" s="14">
        <v>-66.856449999999995</v>
      </c>
      <c r="JP33" s="14">
        <v>115.9</v>
      </c>
      <c r="JQ33" s="14">
        <v>96.082930000000005</v>
      </c>
      <c r="JR33" s="14">
        <v>183.25645</v>
      </c>
      <c r="JS33" s="14">
        <v>-67.356449999999995</v>
      </c>
      <c r="JT33" s="14">
        <v>203.5</v>
      </c>
      <c r="JU33" s="14">
        <v>144.55719999999999</v>
      </c>
      <c r="JV33" s="14">
        <v>275.71015</v>
      </c>
      <c r="JW33" s="14">
        <v>-72.210149999999999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c r="LE33" s="14"/>
      <c r="LF33" s="14"/>
      <c r="LG33" s="14">
        <v>0</v>
      </c>
      <c r="LH33" s="14">
        <v>144.19999999999999</v>
      </c>
      <c r="LI33" s="14">
        <v>155.59331</v>
      </c>
      <c r="LJ33" s="14">
        <v>126.86435</v>
      </c>
      <c r="LK33" s="14">
        <v>17.335650000000001</v>
      </c>
      <c r="LL33" s="14">
        <v>65</v>
      </c>
      <c r="LM33" s="14">
        <v>66.472239999999999</v>
      </c>
      <c r="LN33" s="14">
        <v>92.443520000000007</v>
      </c>
      <c r="LO33" s="14">
        <v>-27.443519999999999</v>
      </c>
      <c r="LP33" s="14">
        <v>64.2</v>
      </c>
      <c r="LQ33" s="14">
        <v>67.133979999999994</v>
      </c>
      <c r="LR33" s="14">
        <v>67.133979999999994</v>
      </c>
      <c r="LS33" s="14">
        <v>-2.93398</v>
      </c>
      <c r="LT33" s="14">
        <v>62.2</v>
      </c>
      <c r="LU33" s="14">
        <v>60.21978</v>
      </c>
      <c r="LV33" s="14">
        <v>72.37406</v>
      </c>
      <c r="LW33" s="14">
        <v>-10.174060000000001</v>
      </c>
      <c r="LX33" s="14">
        <v>29</v>
      </c>
      <c r="LY33" s="14">
        <v>29.951460000000001</v>
      </c>
      <c r="LZ33" s="14">
        <v>29.951450000000001</v>
      </c>
      <c r="MA33" s="14">
        <v>-0.95145000000000002</v>
      </c>
      <c r="MB33" s="14"/>
      <c r="MC33" s="14"/>
      <c r="MD33" s="14"/>
      <c r="ME33" s="14">
        <v>0</v>
      </c>
      <c r="MF33" s="14"/>
      <c r="MG33" s="14"/>
      <c r="MH33" s="14"/>
      <c r="MI33" s="14">
        <v>0</v>
      </c>
      <c r="MJ33" s="14"/>
      <c r="MK33" s="14"/>
      <c r="ML33" s="14"/>
      <c r="MM33" s="14">
        <v>0</v>
      </c>
      <c r="MN33" s="14">
        <v>144.4</v>
      </c>
      <c r="MO33" s="14">
        <v>151.08876000000001</v>
      </c>
      <c r="MP33" s="14">
        <v>151.08873</v>
      </c>
      <c r="MQ33" s="14">
        <v>-6.6887299999999996</v>
      </c>
      <c r="MR33" s="14">
        <v>146.80000000000001</v>
      </c>
      <c r="MS33" s="14">
        <v>151.08876000000001</v>
      </c>
      <c r="MT33" s="14">
        <v>151.08873</v>
      </c>
      <c r="MU33" s="14">
        <v>-4.2887300000000002</v>
      </c>
      <c r="MV33" s="14">
        <v>150.1</v>
      </c>
      <c r="MW33" s="14">
        <v>151.54248000000001</v>
      </c>
      <c r="MX33" s="14">
        <v>151.54245</v>
      </c>
      <c r="MY33" s="14">
        <v>-1.44245</v>
      </c>
      <c r="MZ33" s="14">
        <v>6.3</v>
      </c>
      <c r="NA33" s="14"/>
      <c r="NB33" s="14"/>
      <c r="NC33" s="14">
        <v>6.3</v>
      </c>
      <c r="ND33" s="14"/>
      <c r="NE33" s="14"/>
      <c r="NF33" s="14"/>
      <c r="NG33" s="14">
        <v>0</v>
      </c>
      <c r="NH33" s="14">
        <v>0</v>
      </c>
      <c r="NI33" s="14"/>
      <c r="NJ33" s="14"/>
      <c r="NK33" s="14">
        <v>0</v>
      </c>
      <c r="NL33" s="14"/>
      <c r="NM33" s="14"/>
      <c r="NN33" s="14"/>
      <c r="NO33" s="14">
        <v>0</v>
      </c>
      <c r="NP33" s="14"/>
      <c r="NQ33" s="14"/>
      <c r="NR33" s="14"/>
      <c r="NS33" s="14">
        <v>0</v>
      </c>
      <c r="NT33" s="14">
        <v>216.4</v>
      </c>
      <c r="NU33" s="14">
        <v>206.29038</v>
      </c>
      <c r="NV33" s="14">
        <v>206.29034999999999</v>
      </c>
      <c r="NW33" s="14">
        <v>10.10965</v>
      </c>
      <c r="NX33" s="14">
        <v>103.8</v>
      </c>
      <c r="NY33" s="14">
        <v>103.45493</v>
      </c>
      <c r="NZ33" s="14">
        <v>103.45492</v>
      </c>
      <c r="OA33" s="14">
        <v>0.34508</v>
      </c>
      <c r="OB33" s="14">
        <v>1</v>
      </c>
      <c r="OC33" s="14">
        <v>1.153</v>
      </c>
      <c r="OD33" s="14">
        <v>1.153</v>
      </c>
      <c r="OE33" s="14">
        <v>-0.153</v>
      </c>
      <c r="OF33" s="14">
        <v>14.7</v>
      </c>
      <c r="OG33" s="14">
        <v>29.432390000000002</v>
      </c>
      <c r="OH33" s="14">
        <v>31.79</v>
      </c>
      <c r="OI33" s="14">
        <v>-17.09</v>
      </c>
      <c r="OJ33" s="14">
        <v>80.599999999999994</v>
      </c>
      <c r="OK33" s="14">
        <v>80</v>
      </c>
      <c r="OL33" s="14">
        <v>80</v>
      </c>
      <c r="OM33" s="14">
        <v>0.6</v>
      </c>
      <c r="ON33" s="14">
        <v>9</v>
      </c>
      <c r="OO33" s="14">
        <v>14.6</v>
      </c>
      <c r="OP33" s="14">
        <v>13.904</v>
      </c>
      <c r="OQ33" s="14">
        <v>-4.9039999999999999</v>
      </c>
      <c r="OR33" s="14">
        <v>0.3</v>
      </c>
      <c r="OS33" s="14"/>
      <c r="OT33" s="14">
        <v>0.4</v>
      </c>
      <c r="OU33" s="14">
        <v>-0.1</v>
      </c>
      <c r="OV33" s="14"/>
      <c r="OW33" s="14"/>
      <c r="OX33" s="14"/>
      <c r="OY33" s="14">
        <v>0</v>
      </c>
      <c r="OZ33" s="14"/>
      <c r="PA33" s="14"/>
      <c r="PB33" s="14"/>
      <c r="PC33" s="14">
        <v>0</v>
      </c>
      <c r="PD33" s="14">
        <v>10</v>
      </c>
      <c r="PE33" s="14">
        <v>9.9830000000000005</v>
      </c>
      <c r="PF33" s="14">
        <v>9.0000300000000006</v>
      </c>
      <c r="PG33" s="14">
        <v>0.99997000000000003</v>
      </c>
      <c r="PH33" s="14">
        <v>5.4</v>
      </c>
      <c r="PI33" s="14">
        <v>5.67</v>
      </c>
      <c r="PJ33" s="14">
        <v>2.6612499999999999</v>
      </c>
      <c r="PK33" s="14">
        <v>2.73875</v>
      </c>
      <c r="PL33" s="14">
        <v>199.1</v>
      </c>
      <c r="PM33" s="14"/>
      <c r="PN33" s="14">
        <v>204</v>
      </c>
      <c r="PO33" s="14">
        <v>-4.9000000000000004</v>
      </c>
      <c r="PP33" s="14">
        <v>1.2</v>
      </c>
      <c r="PQ33" s="14"/>
      <c r="PR33" s="14">
        <v>1</v>
      </c>
      <c r="PS33" s="14">
        <v>0.2</v>
      </c>
      <c r="PT33" s="14">
        <v>1.9</v>
      </c>
      <c r="PU33" s="14">
        <v>1.8</v>
      </c>
      <c r="PV33" s="14">
        <v>1.8</v>
      </c>
      <c r="PW33" s="14">
        <v>0.1</v>
      </c>
      <c r="PX33" s="14">
        <v>4.5</v>
      </c>
      <c r="PY33" s="14">
        <v>4.4000000000000004</v>
      </c>
      <c r="PZ33" s="14">
        <v>4.4000000000000004</v>
      </c>
      <c r="QA33" s="14">
        <v>0.1</v>
      </c>
      <c r="QB33" s="14">
        <v>19.600000000000001</v>
      </c>
      <c r="QC33" s="14">
        <v>19.417480000000001</v>
      </c>
      <c r="QD33" s="14">
        <v>19.417470000000002</v>
      </c>
      <c r="QE33" s="14">
        <v>0.18253</v>
      </c>
      <c r="QF33" s="14">
        <v>5.8</v>
      </c>
      <c r="QG33" s="14">
        <v>4.2</v>
      </c>
      <c r="QH33" s="14">
        <v>4.2</v>
      </c>
      <c r="QI33" s="14">
        <v>1.6</v>
      </c>
      <c r="QJ33" s="14">
        <v>7</v>
      </c>
      <c r="QK33" s="14">
        <v>4</v>
      </c>
      <c r="QL33" s="14">
        <v>4</v>
      </c>
      <c r="QM33" s="14">
        <v>3</v>
      </c>
      <c r="QN33" s="14">
        <v>3.5</v>
      </c>
      <c r="QO33" s="14">
        <v>3.5</v>
      </c>
      <c r="QP33" s="14">
        <v>3.5</v>
      </c>
      <c r="QQ33" s="14">
        <v>0</v>
      </c>
      <c r="QR33" s="14">
        <v>18.5</v>
      </c>
      <c r="QS33" s="14">
        <v>17.864080000000001</v>
      </c>
      <c r="QT33" s="14">
        <v>17.864070000000002</v>
      </c>
      <c r="QU33" s="14">
        <v>0.63593</v>
      </c>
      <c r="QV33" s="14">
        <v>15.7</v>
      </c>
      <c r="QW33" s="14"/>
      <c r="QX33" s="14">
        <v>15.82</v>
      </c>
      <c r="QY33" s="14">
        <v>-0.12</v>
      </c>
      <c r="QZ33" s="14">
        <v>19.3</v>
      </c>
      <c r="RA33" s="14">
        <v>18.992000000000001</v>
      </c>
      <c r="RB33" s="14">
        <v>18.992000000000001</v>
      </c>
      <c r="RC33" s="14">
        <v>0.308</v>
      </c>
      <c r="RD33" s="14">
        <v>3.9</v>
      </c>
      <c r="RE33" s="14">
        <v>7.2300899999999997</v>
      </c>
      <c r="RF33" s="14">
        <v>5.78</v>
      </c>
      <c r="RG33" s="14">
        <v>-1.88</v>
      </c>
      <c r="RH33" s="14">
        <v>12.8</v>
      </c>
      <c r="RI33" s="14">
        <v>24.370290000000001</v>
      </c>
      <c r="RJ33" s="14">
        <v>23.17</v>
      </c>
      <c r="RK33" s="14">
        <v>-10.37</v>
      </c>
      <c r="RL33" s="14">
        <v>19.8</v>
      </c>
      <c r="RM33" s="14"/>
      <c r="RN33" s="14">
        <v>18.672999999999998</v>
      </c>
      <c r="RO33" s="14">
        <v>1.127</v>
      </c>
      <c r="RP33" s="14">
        <v>2.5</v>
      </c>
      <c r="RQ33" s="14">
        <v>2.1989999999999998</v>
      </c>
      <c r="RR33" s="14">
        <v>2.1989999999999998</v>
      </c>
      <c r="RS33" s="14">
        <v>0.30099999999999999</v>
      </c>
      <c r="RT33" s="14">
        <v>12.9</v>
      </c>
      <c r="RU33" s="14">
        <v>11.23686</v>
      </c>
      <c r="RV33" s="14">
        <v>19.772379999999998</v>
      </c>
      <c r="RW33" s="14">
        <v>-6.8723799999999997</v>
      </c>
      <c r="RX33" s="14">
        <v>0</v>
      </c>
      <c r="RY33" s="14"/>
      <c r="RZ33" s="14"/>
      <c r="SA33" s="14">
        <v>0</v>
      </c>
      <c r="SB33" s="14">
        <v>0</v>
      </c>
      <c r="SC33" s="14">
        <v>0.4</v>
      </c>
      <c r="SD33" s="14">
        <v>0.4</v>
      </c>
      <c r="SE33" s="14">
        <v>-0.4</v>
      </c>
      <c r="SF33" s="14">
        <v>9.9</v>
      </c>
      <c r="SG33" s="14">
        <v>7.3</v>
      </c>
      <c r="SH33" s="14">
        <v>7.3</v>
      </c>
      <c r="SI33" s="14">
        <v>2.6</v>
      </c>
      <c r="SJ33" s="14">
        <v>5</v>
      </c>
      <c r="SK33" s="14">
        <v>2.8</v>
      </c>
      <c r="SL33" s="14">
        <v>2.8</v>
      </c>
      <c r="SM33" s="14">
        <v>2.2000000000000002</v>
      </c>
      <c r="SN33" s="14">
        <v>16.8</v>
      </c>
      <c r="SO33" s="14">
        <v>7</v>
      </c>
      <c r="SP33" s="14">
        <v>7</v>
      </c>
      <c r="SQ33" s="14">
        <v>9.8000000000000007</v>
      </c>
      <c r="SR33" s="14">
        <v>20</v>
      </c>
      <c r="SS33" s="14">
        <v>10</v>
      </c>
      <c r="ST33" s="14">
        <v>10</v>
      </c>
      <c r="SU33" s="14">
        <v>10</v>
      </c>
      <c r="SV33" s="14">
        <v>19.2</v>
      </c>
      <c r="SW33" s="14">
        <v>16.01942</v>
      </c>
      <c r="SX33" s="14">
        <v>16.019410000000001</v>
      </c>
      <c r="SY33" s="14">
        <v>3.18059</v>
      </c>
      <c r="SZ33" s="14">
        <v>10.8</v>
      </c>
      <c r="TA33" s="14">
        <v>17.315460000000002</v>
      </c>
      <c r="TB33" s="14">
        <v>14.476000000000001</v>
      </c>
      <c r="TC33" s="14">
        <v>-3.6760000000000002</v>
      </c>
      <c r="TD33" s="14">
        <v>58.2</v>
      </c>
      <c r="TE33" s="14">
        <v>50.3</v>
      </c>
      <c r="TF33" s="14">
        <v>62.823999999999998</v>
      </c>
      <c r="TG33" s="14">
        <v>-4.6239999999999997</v>
      </c>
      <c r="TH33" s="14">
        <v>38.200000000000003</v>
      </c>
      <c r="TI33" s="14">
        <v>38.04</v>
      </c>
      <c r="TJ33" s="14">
        <v>38.04</v>
      </c>
      <c r="TK33" s="14">
        <v>0.16</v>
      </c>
      <c r="TL33" s="14">
        <v>12.9</v>
      </c>
      <c r="TM33" s="14">
        <v>23.966249999999999</v>
      </c>
      <c r="TN33" s="14">
        <v>24.797999999999998</v>
      </c>
      <c r="TO33" s="14">
        <v>-11.898</v>
      </c>
      <c r="TP33" s="14">
        <v>14.1</v>
      </c>
      <c r="TQ33" s="14">
        <v>30.477900000000002</v>
      </c>
      <c r="TR33" s="14">
        <v>30.414000000000001</v>
      </c>
      <c r="TS33" s="14">
        <v>-16.314</v>
      </c>
      <c r="TT33" s="14">
        <v>3.1</v>
      </c>
      <c r="TU33" s="14">
        <v>3.1349999999999998</v>
      </c>
      <c r="TV33" s="14">
        <v>3.1349999999999998</v>
      </c>
      <c r="TW33" s="14">
        <v>-3.5000000000000003E-2</v>
      </c>
      <c r="TX33" s="14">
        <v>1</v>
      </c>
      <c r="TY33" s="14">
        <v>2.8769999999999998</v>
      </c>
      <c r="TZ33" s="14">
        <v>2.8769999999999998</v>
      </c>
      <c r="UA33" s="14">
        <v>-1.877</v>
      </c>
      <c r="UB33" s="14">
        <v>10.5</v>
      </c>
      <c r="UC33" s="14">
        <v>8</v>
      </c>
      <c r="UD33" s="14">
        <v>8</v>
      </c>
      <c r="UE33" s="14">
        <v>2.5</v>
      </c>
      <c r="UF33" s="14">
        <v>6.5</v>
      </c>
      <c r="UG33" s="14">
        <v>2.5</v>
      </c>
      <c r="UH33" s="14">
        <v>2.5</v>
      </c>
      <c r="UI33" s="14">
        <v>4</v>
      </c>
      <c r="UJ33" s="14">
        <v>7.6</v>
      </c>
      <c r="UK33" s="14">
        <v>7.7</v>
      </c>
      <c r="UL33" s="14">
        <v>7.7</v>
      </c>
      <c r="UM33" s="14">
        <v>-0.1</v>
      </c>
      <c r="UN33" s="14">
        <v>16.5</v>
      </c>
      <c r="UO33" s="14">
        <v>20</v>
      </c>
      <c r="UP33" s="14">
        <v>5</v>
      </c>
      <c r="UQ33" s="14">
        <v>11.5</v>
      </c>
      <c r="UR33" s="14">
        <v>10.199999999999999</v>
      </c>
      <c r="US33" s="14">
        <v>10</v>
      </c>
      <c r="UT33" s="14">
        <v>5.5</v>
      </c>
      <c r="UU33" s="14">
        <v>4.7</v>
      </c>
      <c r="UV33" s="14">
        <v>10</v>
      </c>
      <c r="UW33" s="14">
        <v>10</v>
      </c>
      <c r="UX33" s="14">
        <v>6</v>
      </c>
      <c r="UY33" s="14">
        <v>4</v>
      </c>
      <c r="UZ33" s="14">
        <v>8.1999999999999993</v>
      </c>
      <c r="VA33" s="14">
        <v>13.1</v>
      </c>
      <c r="VB33" s="14">
        <v>13.051</v>
      </c>
      <c r="VC33" s="14">
        <v>-4.851</v>
      </c>
      <c r="VD33" s="14">
        <v>253.1</v>
      </c>
      <c r="VE33" s="14">
        <v>226.5</v>
      </c>
      <c r="VF33" s="14">
        <v>226.5</v>
      </c>
      <c r="VG33" s="14">
        <v>26.6</v>
      </c>
      <c r="VH33" s="14">
        <v>18.5</v>
      </c>
      <c r="VI33" s="14">
        <v>16.059000000000001</v>
      </c>
      <c r="VJ33" s="14">
        <v>16.059000000000001</v>
      </c>
      <c r="VK33" s="14">
        <v>2.4409999999999998</v>
      </c>
      <c r="VL33" s="14">
        <v>150.1</v>
      </c>
      <c r="VM33" s="14">
        <v>144.458</v>
      </c>
      <c r="VN33" s="14">
        <v>144.458</v>
      </c>
      <c r="VO33" s="14">
        <v>5.6420000000000003</v>
      </c>
      <c r="VP33" s="14">
        <v>0.6</v>
      </c>
      <c r="VQ33" s="14">
        <v>0.6</v>
      </c>
      <c r="VR33" s="14">
        <v>0.6</v>
      </c>
      <c r="VS33" s="14">
        <v>0</v>
      </c>
      <c r="VT33" s="14">
        <v>0.4</v>
      </c>
      <c r="VU33" s="14">
        <v>52.408119999999997</v>
      </c>
      <c r="VV33" s="14">
        <v>28</v>
      </c>
      <c r="VW33" s="14">
        <v>-27.6</v>
      </c>
      <c r="VX33" s="14">
        <v>3</v>
      </c>
      <c r="VY33" s="14">
        <v>77.086650000000006</v>
      </c>
      <c r="VZ33" s="14">
        <v>50</v>
      </c>
      <c r="WA33" s="14">
        <v>-47</v>
      </c>
      <c r="WB33" s="14">
        <v>111</v>
      </c>
      <c r="WC33" s="14">
        <v>109.877</v>
      </c>
      <c r="WD33" s="14">
        <v>109.877</v>
      </c>
      <c r="WE33" s="14">
        <v>1.123</v>
      </c>
      <c r="WF33" s="14">
        <v>2</v>
      </c>
      <c r="WG33" s="14">
        <v>2.9009999999999998</v>
      </c>
      <c r="WH33" s="14">
        <v>2.9009999999999998</v>
      </c>
      <c r="WI33" s="14">
        <v>-0.90100000000000002</v>
      </c>
      <c r="WJ33" s="14">
        <v>1.2</v>
      </c>
      <c r="WK33" s="14">
        <v>1.2</v>
      </c>
      <c r="WL33" s="14">
        <v>1.2</v>
      </c>
      <c r="WM33" s="14">
        <v>0</v>
      </c>
      <c r="WN33" s="14">
        <v>2.2000000000000002</v>
      </c>
      <c r="WO33" s="14">
        <v>2.4</v>
      </c>
      <c r="WP33" s="14">
        <v>2.4</v>
      </c>
      <c r="WQ33" s="14">
        <v>-0.2</v>
      </c>
      <c r="WR33" s="14">
        <v>2</v>
      </c>
      <c r="WS33" s="14">
        <v>2.8</v>
      </c>
      <c r="WT33" s="14">
        <v>2.8</v>
      </c>
      <c r="WU33" s="14">
        <v>-0.8</v>
      </c>
      <c r="WV33" s="14">
        <v>18.7</v>
      </c>
      <c r="WW33" s="14">
        <v>19.266999999999999</v>
      </c>
      <c r="WX33" s="14">
        <v>19.266999999999999</v>
      </c>
      <c r="WY33" s="14">
        <v>-0.56699999999999995</v>
      </c>
      <c r="WZ33" s="14">
        <v>7</v>
      </c>
      <c r="XA33" s="14">
        <v>7</v>
      </c>
      <c r="XB33" s="14">
        <v>7</v>
      </c>
      <c r="XC33" s="14">
        <v>0</v>
      </c>
      <c r="XD33" s="14">
        <v>19.600000000000001</v>
      </c>
      <c r="XE33" s="14">
        <v>18.4466</v>
      </c>
      <c r="XF33" s="14">
        <v>18.4466</v>
      </c>
      <c r="XG33" s="14">
        <v>1.1534</v>
      </c>
      <c r="XH33" s="14">
        <v>9.6</v>
      </c>
      <c r="XI33" s="14">
        <v>10.7</v>
      </c>
      <c r="XJ33" s="14">
        <v>10.7</v>
      </c>
      <c r="XK33" s="14">
        <v>-1.1000000000000001</v>
      </c>
      <c r="XL33" s="14">
        <v>28.1</v>
      </c>
      <c r="XM33" s="14">
        <v>29</v>
      </c>
      <c r="XN33" s="14">
        <v>29</v>
      </c>
      <c r="XO33" s="14">
        <v>-0.9</v>
      </c>
      <c r="XP33" s="14">
        <v>32.1</v>
      </c>
      <c r="XQ33" s="14">
        <v>29</v>
      </c>
      <c r="XR33" s="14">
        <v>29</v>
      </c>
      <c r="XS33" s="14">
        <v>3.1</v>
      </c>
      <c r="XT33" s="14">
        <v>4</v>
      </c>
      <c r="XU33" s="14"/>
      <c r="XV33" s="14"/>
      <c r="XW33" s="14">
        <v>4</v>
      </c>
      <c r="XX33" s="14">
        <v>18.899999999999999</v>
      </c>
      <c r="XY33" s="14">
        <v>19</v>
      </c>
      <c r="XZ33" s="14">
        <v>19</v>
      </c>
      <c r="YA33" s="14">
        <v>-0.1</v>
      </c>
      <c r="YB33" s="14">
        <v>6.9</v>
      </c>
      <c r="YC33" s="14">
        <v>7.37</v>
      </c>
      <c r="YD33" s="14">
        <v>7.37</v>
      </c>
      <c r="YE33" s="14">
        <v>-0.47</v>
      </c>
      <c r="YF33" s="14">
        <v>10.9</v>
      </c>
      <c r="YG33" s="14">
        <v>11</v>
      </c>
      <c r="YH33" s="14">
        <v>15</v>
      </c>
      <c r="YI33" s="14">
        <v>-4.0999999999999996</v>
      </c>
    </row>
    <row r="34" spans="1:659" ht="24" customHeight="1" x14ac:dyDescent="0.3">
      <c r="A34" s="1"/>
      <c r="B34" s="16" t="s">
        <v>92</v>
      </c>
      <c r="C34" s="16" t="s">
        <v>775</v>
      </c>
      <c r="D34" s="17">
        <v>144.9</v>
      </c>
      <c r="E34" s="17">
        <v>146</v>
      </c>
      <c r="F34" s="17">
        <v>58.449069999999999</v>
      </c>
      <c r="G34" s="17">
        <v>86.45093</v>
      </c>
      <c r="H34" s="17">
        <v>628.4</v>
      </c>
      <c r="I34" s="17">
        <v>625.99834999999996</v>
      </c>
      <c r="J34" s="17">
        <v>625.99766</v>
      </c>
      <c r="K34" s="17">
        <v>2.4023400000000001</v>
      </c>
      <c r="L34" s="17">
        <v>214.6</v>
      </c>
      <c r="M34" s="17">
        <v>203.64839000000001</v>
      </c>
      <c r="N34" s="17">
        <v>203.64815999999999</v>
      </c>
      <c r="O34" s="17">
        <v>10.951840000000001</v>
      </c>
      <c r="P34" s="17"/>
      <c r="Q34" s="17"/>
      <c r="R34" s="17"/>
      <c r="S34" s="17">
        <v>0</v>
      </c>
      <c r="T34" s="17"/>
      <c r="U34" s="17"/>
      <c r="V34" s="17"/>
      <c r="W34" s="17">
        <v>0</v>
      </c>
      <c r="X34" s="17">
        <v>90.4</v>
      </c>
      <c r="Y34" s="17">
        <v>91.778639999999996</v>
      </c>
      <c r="Z34" s="17">
        <v>25.715309999999999</v>
      </c>
      <c r="AA34" s="17">
        <v>64.684690000000003</v>
      </c>
      <c r="AB34" s="17">
        <v>158.1</v>
      </c>
      <c r="AC34" s="17">
        <v>155.03767999999999</v>
      </c>
      <c r="AD34" s="17">
        <v>122.99</v>
      </c>
      <c r="AE34" s="17">
        <v>35.11</v>
      </c>
      <c r="AF34" s="17"/>
      <c r="AG34" s="17"/>
      <c r="AH34" s="17"/>
      <c r="AI34" s="17">
        <v>0</v>
      </c>
      <c r="AJ34" s="17"/>
      <c r="AK34" s="17"/>
      <c r="AL34" s="17"/>
      <c r="AM34" s="17">
        <v>0</v>
      </c>
      <c r="AN34" s="17">
        <v>129.5</v>
      </c>
      <c r="AO34" s="17">
        <v>135.58384000000001</v>
      </c>
      <c r="AP34" s="17">
        <v>196.22752</v>
      </c>
      <c r="AQ34" s="17">
        <v>-66.727519999999998</v>
      </c>
      <c r="AR34" s="17">
        <v>128.80000000000001</v>
      </c>
      <c r="AS34" s="17">
        <v>135.58384000000001</v>
      </c>
      <c r="AT34" s="17">
        <v>196.22752</v>
      </c>
      <c r="AU34" s="17">
        <v>-67.427520000000001</v>
      </c>
      <c r="AV34" s="17">
        <v>129.4</v>
      </c>
      <c r="AW34" s="17">
        <v>135.58384000000001</v>
      </c>
      <c r="AX34" s="17">
        <v>196.22752</v>
      </c>
      <c r="AY34" s="17">
        <v>-66.827520000000007</v>
      </c>
      <c r="AZ34" s="17">
        <v>223.8</v>
      </c>
      <c r="BA34" s="17">
        <v>203.98649</v>
      </c>
      <c r="BB34" s="17">
        <v>295.22519</v>
      </c>
      <c r="BC34" s="17">
        <v>-71.425190000000001</v>
      </c>
      <c r="BD34" s="17">
        <v>210.1</v>
      </c>
      <c r="BE34" s="17">
        <v>207.04164</v>
      </c>
      <c r="BF34" s="17">
        <v>207.04159000000001</v>
      </c>
      <c r="BG34" s="17">
        <v>3.0584099999999999</v>
      </c>
      <c r="BH34" s="17">
        <v>110.2</v>
      </c>
      <c r="BI34" s="17">
        <v>103.8317</v>
      </c>
      <c r="BJ34" s="17">
        <v>103.83167</v>
      </c>
      <c r="BK34" s="17">
        <v>6.3683300000000003</v>
      </c>
      <c r="BL34" s="17">
        <v>346.7</v>
      </c>
      <c r="BM34" s="17">
        <v>162.73492999999999</v>
      </c>
      <c r="BN34" s="17">
        <v>156.70493999999999</v>
      </c>
      <c r="BO34" s="17">
        <v>189.99506</v>
      </c>
      <c r="BP34" s="17">
        <v>3.2</v>
      </c>
      <c r="BQ34" s="17">
        <v>3.4527100000000002</v>
      </c>
      <c r="BR34" s="17">
        <v>3.4527100000000002</v>
      </c>
      <c r="BS34" s="17">
        <v>-0.25270999999999999</v>
      </c>
      <c r="BT34" s="17"/>
      <c r="BU34" s="17"/>
      <c r="BV34" s="17"/>
      <c r="BW34" s="17">
        <v>0</v>
      </c>
      <c r="BX34" s="17"/>
      <c r="BY34" s="17"/>
      <c r="BZ34" s="17"/>
      <c r="CA34" s="17">
        <v>0</v>
      </c>
      <c r="CB34" s="17"/>
      <c r="CC34" s="17"/>
      <c r="CD34" s="17"/>
      <c r="CE34" s="17">
        <v>0</v>
      </c>
      <c r="CF34" s="17"/>
      <c r="CG34" s="17"/>
      <c r="CH34" s="17"/>
      <c r="CI34" s="17">
        <v>0</v>
      </c>
      <c r="CJ34" s="17">
        <v>166.7</v>
      </c>
      <c r="CK34" s="17">
        <v>163.90777</v>
      </c>
      <c r="CL34" s="17">
        <v>163.90776</v>
      </c>
      <c r="CM34" s="17">
        <v>2.7922400000000001</v>
      </c>
      <c r="CN34" s="17">
        <v>7.8</v>
      </c>
      <c r="CO34" s="17">
        <v>5.1333399999999996</v>
      </c>
      <c r="CP34" s="17">
        <v>5.1333399999999996</v>
      </c>
      <c r="CQ34" s="17">
        <v>2.6666599999999998</v>
      </c>
      <c r="CR34" s="17">
        <v>6.4</v>
      </c>
      <c r="CS34" s="17">
        <v>2.8177599999999998</v>
      </c>
      <c r="CT34" s="17">
        <v>2.8177500000000002</v>
      </c>
      <c r="CU34" s="17">
        <v>3.5822500000000002</v>
      </c>
      <c r="CV34" s="17"/>
      <c r="CW34" s="17"/>
      <c r="CX34" s="17"/>
      <c r="CY34" s="17">
        <v>0</v>
      </c>
      <c r="CZ34" s="17">
        <v>6.9</v>
      </c>
      <c r="DA34" s="17">
        <v>6.8787000000000003</v>
      </c>
      <c r="DB34" s="17">
        <v>6.8787000000000003</v>
      </c>
      <c r="DC34" s="17">
        <v>2.1299999999999999E-2</v>
      </c>
      <c r="DD34" s="17">
        <v>12.5</v>
      </c>
      <c r="DE34" s="17">
        <v>14.919420000000001</v>
      </c>
      <c r="DF34" s="17">
        <v>14.91907</v>
      </c>
      <c r="DG34" s="17">
        <v>-2.4190700000000001</v>
      </c>
      <c r="DH34" s="17">
        <v>83.2</v>
      </c>
      <c r="DI34" s="17">
        <v>94.078580000000002</v>
      </c>
      <c r="DJ34" s="17">
        <v>94.914599999999993</v>
      </c>
      <c r="DK34" s="17">
        <v>-11.714600000000001</v>
      </c>
      <c r="DL34" s="17"/>
      <c r="DM34" s="17"/>
      <c r="DN34" s="17"/>
      <c r="DO34" s="17">
        <v>0</v>
      </c>
      <c r="DP34" s="17"/>
      <c r="DQ34" s="17"/>
      <c r="DR34" s="17"/>
      <c r="DS34" s="17">
        <v>0</v>
      </c>
      <c r="DT34" s="17"/>
      <c r="DU34" s="17"/>
      <c r="DV34" s="17"/>
      <c r="DW34" s="17">
        <v>0</v>
      </c>
      <c r="DX34" s="17"/>
      <c r="DY34" s="17"/>
      <c r="DZ34" s="17"/>
      <c r="EA34" s="17">
        <v>0</v>
      </c>
      <c r="EB34" s="17">
        <v>110.1</v>
      </c>
      <c r="EC34" s="17">
        <v>83.280709999999999</v>
      </c>
      <c r="ED34" s="17">
        <v>65.775469999999999</v>
      </c>
      <c r="EE34" s="17">
        <v>44.324530000000003</v>
      </c>
      <c r="EF34" s="17">
        <v>66.400000000000006</v>
      </c>
      <c r="EG34" s="17">
        <v>142.09933000000001</v>
      </c>
      <c r="EH34" s="17">
        <v>83.820310000000006</v>
      </c>
      <c r="EI34" s="17">
        <v>-17.420310000000001</v>
      </c>
      <c r="EJ34" s="17"/>
      <c r="EK34" s="17"/>
      <c r="EL34" s="17"/>
      <c r="EM34" s="17">
        <v>0</v>
      </c>
      <c r="EN34" s="17"/>
      <c r="EO34" s="17"/>
      <c r="EP34" s="17"/>
      <c r="EQ34" s="17">
        <v>0</v>
      </c>
      <c r="ER34" s="17"/>
      <c r="ES34" s="17"/>
      <c r="ET34" s="17"/>
      <c r="EU34" s="17">
        <v>0</v>
      </c>
      <c r="EV34" s="17">
        <v>6.5</v>
      </c>
      <c r="EW34" s="17">
        <v>6.39</v>
      </c>
      <c r="EX34" s="17">
        <v>6.39</v>
      </c>
      <c r="EY34" s="17">
        <v>0.11</v>
      </c>
      <c r="EZ34" s="17">
        <v>152.80000000000001</v>
      </c>
      <c r="FA34" s="17">
        <v>146.51045999999999</v>
      </c>
      <c r="FB34" s="17"/>
      <c r="FC34" s="17">
        <v>152.80000000000001</v>
      </c>
      <c r="FD34" s="17">
        <v>27</v>
      </c>
      <c r="FE34" s="17">
        <v>54.499899999999997</v>
      </c>
      <c r="FF34" s="17">
        <v>38.760550000000002</v>
      </c>
      <c r="FG34" s="17">
        <v>-11.76055</v>
      </c>
      <c r="FH34" s="17">
        <v>151.6</v>
      </c>
      <c r="FI34" s="17">
        <v>151.21556000000001</v>
      </c>
      <c r="FJ34" s="17">
        <v>64.473309999999998</v>
      </c>
      <c r="FK34" s="17">
        <v>87.126689999999996</v>
      </c>
      <c r="FL34" s="17">
        <v>23.1</v>
      </c>
      <c r="FM34" s="17">
        <v>33.429130000000001</v>
      </c>
      <c r="FN34" s="17"/>
      <c r="FO34" s="17">
        <v>23.1</v>
      </c>
      <c r="FP34" s="17">
        <v>18.399999999999999</v>
      </c>
      <c r="FQ34" s="17">
        <v>18.264620000000001</v>
      </c>
      <c r="FR34" s="17">
        <v>17.56213</v>
      </c>
      <c r="FS34" s="17">
        <v>0.83787</v>
      </c>
      <c r="FT34" s="17">
        <v>12.2</v>
      </c>
      <c r="FU34" s="17">
        <v>11.65049</v>
      </c>
      <c r="FV34" s="17">
        <v>11.65048</v>
      </c>
      <c r="FW34" s="17">
        <v>0.54952000000000001</v>
      </c>
      <c r="FX34" s="17">
        <v>91.6</v>
      </c>
      <c r="FY34" s="17">
        <v>87.68835</v>
      </c>
      <c r="FZ34" s="17">
        <v>87.688339999999997</v>
      </c>
      <c r="GA34" s="17">
        <v>3.9116599999999999</v>
      </c>
      <c r="GB34" s="17">
        <v>184.3</v>
      </c>
      <c r="GC34" s="17">
        <v>184.91498000000001</v>
      </c>
      <c r="GD34" s="17">
        <v>184.91489999999999</v>
      </c>
      <c r="GE34" s="17">
        <v>-0.6149</v>
      </c>
      <c r="GF34" s="17">
        <v>184.2</v>
      </c>
      <c r="GG34" s="17">
        <v>184.91498000000001</v>
      </c>
      <c r="GH34" s="17">
        <v>184.91489999999999</v>
      </c>
      <c r="GI34" s="17">
        <v>-0.71489999999999998</v>
      </c>
      <c r="GJ34" s="17">
        <v>185.3</v>
      </c>
      <c r="GK34" s="17">
        <v>185.47028</v>
      </c>
      <c r="GL34" s="17">
        <v>185.47020000000001</v>
      </c>
      <c r="GM34" s="17">
        <v>-0.17019999999999999</v>
      </c>
      <c r="GN34" s="17">
        <v>108.7</v>
      </c>
      <c r="GO34" s="17">
        <v>110.37475999999999</v>
      </c>
      <c r="GP34" s="17">
        <v>110.37461</v>
      </c>
      <c r="GQ34" s="17">
        <v>-1.6746099999999999</v>
      </c>
      <c r="GR34" s="17">
        <v>7.5</v>
      </c>
      <c r="GS34" s="17">
        <v>7.5072400000000004</v>
      </c>
      <c r="GT34" s="17">
        <v>7.5072299999999998</v>
      </c>
      <c r="GU34" s="17">
        <v>-7.2300000000000003E-3</v>
      </c>
      <c r="GV34" s="17">
        <v>8.9</v>
      </c>
      <c r="GW34" s="17">
        <v>7.8757999999999999</v>
      </c>
      <c r="GX34" s="17">
        <v>7.8757900000000003</v>
      </c>
      <c r="GY34" s="17">
        <v>1.0242100000000001</v>
      </c>
      <c r="GZ34" s="17">
        <v>0</v>
      </c>
      <c r="HA34" s="17">
        <v>4.12371</v>
      </c>
      <c r="HB34" s="17">
        <v>18.118680000000001</v>
      </c>
      <c r="HC34" s="17">
        <v>-18.118680000000001</v>
      </c>
      <c r="HD34" s="17">
        <v>22.1</v>
      </c>
      <c r="HE34" s="17">
        <v>21.751460000000002</v>
      </c>
      <c r="HF34" s="17">
        <v>21.751449999999998</v>
      </c>
      <c r="HG34" s="17">
        <v>0.34855000000000003</v>
      </c>
      <c r="HH34" s="17">
        <v>2</v>
      </c>
      <c r="HI34" s="17">
        <v>1.97359</v>
      </c>
      <c r="HJ34" s="17">
        <v>1.9735799999999999</v>
      </c>
      <c r="HK34" s="17">
        <v>2.6419999999999999E-2</v>
      </c>
      <c r="HL34" s="17"/>
      <c r="HM34" s="17"/>
      <c r="HN34" s="17"/>
      <c r="HO34" s="17">
        <v>0</v>
      </c>
      <c r="HP34" s="17">
        <v>63.8</v>
      </c>
      <c r="HQ34" s="17">
        <v>75.869810000000001</v>
      </c>
      <c r="HR34" s="17">
        <v>29.91675</v>
      </c>
      <c r="HS34" s="17">
        <v>33.883249999999997</v>
      </c>
      <c r="HT34" s="17"/>
      <c r="HU34" s="17"/>
      <c r="HV34" s="17"/>
      <c r="HW34" s="17">
        <v>0</v>
      </c>
      <c r="HX34" s="17"/>
      <c r="HY34" s="17"/>
      <c r="HZ34" s="17"/>
      <c r="IA34" s="17">
        <v>0</v>
      </c>
      <c r="IB34" s="17">
        <v>53.1</v>
      </c>
      <c r="IC34" s="17">
        <v>55.279780000000002</v>
      </c>
      <c r="ID34" s="17">
        <v>85.461600000000004</v>
      </c>
      <c r="IE34" s="17">
        <v>-32.361600000000003</v>
      </c>
      <c r="IF34" s="17">
        <v>0</v>
      </c>
      <c r="IG34" s="17"/>
      <c r="IH34" s="17"/>
      <c r="II34" s="17">
        <v>0</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126.9</v>
      </c>
      <c r="JE34" s="17">
        <v>121.60894</v>
      </c>
      <c r="JF34" s="17">
        <v>104.24708</v>
      </c>
      <c r="JG34" s="17">
        <v>22.652920000000002</v>
      </c>
      <c r="JH34" s="17">
        <v>94.1</v>
      </c>
      <c r="JI34" s="17">
        <v>101.14861999999999</v>
      </c>
      <c r="JJ34" s="17">
        <v>183.94683000000001</v>
      </c>
      <c r="JK34" s="17">
        <v>-89.846829999999997</v>
      </c>
      <c r="JL34" s="17">
        <v>94</v>
      </c>
      <c r="JM34" s="17">
        <v>101.14861999999999</v>
      </c>
      <c r="JN34" s="17">
        <v>183.94683000000001</v>
      </c>
      <c r="JO34" s="17">
        <v>-89.946830000000006</v>
      </c>
      <c r="JP34" s="17">
        <v>94.8</v>
      </c>
      <c r="JQ34" s="17">
        <v>101.14861999999999</v>
      </c>
      <c r="JR34" s="17">
        <v>183.94683000000001</v>
      </c>
      <c r="JS34" s="17">
        <v>-89.146829999999994</v>
      </c>
      <c r="JT34" s="17">
        <v>196.6</v>
      </c>
      <c r="JU34" s="17">
        <v>152.17855</v>
      </c>
      <c r="JV34" s="17">
        <v>276.74883999999997</v>
      </c>
      <c r="JW34" s="17">
        <v>-80.148840000000007</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c r="LE34" s="17"/>
      <c r="LF34" s="17"/>
      <c r="LG34" s="17">
        <v>0</v>
      </c>
      <c r="LH34" s="17">
        <v>111.4</v>
      </c>
      <c r="LI34" s="17">
        <v>135.00099</v>
      </c>
      <c r="LJ34" s="17">
        <v>185.52892</v>
      </c>
      <c r="LK34" s="17">
        <v>-74.128919999999994</v>
      </c>
      <c r="LL34" s="17">
        <v>67.3</v>
      </c>
      <c r="LM34" s="17">
        <v>66.472239999999999</v>
      </c>
      <c r="LN34" s="17">
        <v>31.169789999999999</v>
      </c>
      <c r="LO34" s="17">
        <v>36.130209999999998</v>
      </c>
      <c r="LP34" s="17">
        <v>62.3</v>
      </c>
      <c r="LQ34" s="17">
        <v>67.133979999999994</v>
      </c>
      <c r="LR34" s="17">
        <v>67.133979999999994</v>
      </c>
      <c r="LS34" s="17">
        <v>-4.8339800000000004</v>
      </c>
      <c r="LT34" s="17">
        <v>69.5</v>
      </c>
      <c r="LU34" s="17">
        <v>64.015339999999995</v>
      </c>
      <c r="LV34" s="17">
        <v>46.279440000000001</v>
      </c>
      <c r="LW34" s="17">
        <v>23.220559999999999</v>
      </c>
      <c r="LX34" s="17">
        <v>29.8</v>
      </c>
      <c r="LY34" s="17">
        <v>29.951460000000001</v>
      </c>
      <c r="LZ34" s="17">
        <v>29.951450000000001</v>
      </c>
      <c r="MA34" s="17">
        <v>-0.15145</v>
      </c>
      <c r="MB34" s="17"/>
      <c r="MC34" s="17"/>
      <c r="MD34" s="17"/>
      <c r="ME34" s="17">
        <v>0</v>
      </c>
      <c r="MF34" s="17"/>
      <c r="MG34" s="17"/>
      <c r="MH34" s="17"/>
      <c r="MI34" s="17">
        <v>0</v>
      </c>
      <c r="MJ34" s="17"/>
      <c r="MK34" s="17"/>
      <c r="ML34" s="17"/>
      <c r="MM34" s="17">
        <v>0</v>
      </c>
      <c r="MN34" s="17">
        <v>144.6</v>
      </c>
      <c r="MO34" s="17">
        <v>151.08876000000001</v>
      </c>
      <c r="MP34" s="17">
        <v>151.08872</v>
      </c>
      <c r="MQ34" s="17">
        <v>-6.4887199999999998</v>
      </c>
      <c r="MR34" s="17">
        <v>146.5</v>
      </c>
      <c r="MS34" s="17">
        <v>151.08876000000001</v>
      </c>
      <c r="MT34" s="17">
        <v>151.08872</v>
      </c>
      <c r="MU34" s="17">
        <v>-4.5887200000000004</v>
      </c>
      <c r="MV34" s="17">
        <v>149.1</v>
      </c>
      <c r="MW34" s="17">
        <v>151.54248000000001</v>
      </c>
      <c r="MX34" s="17">
        <v>151.54244</v>
      </c>
      <c r="MY34" s="17">
        <v>-2.4424399999999999</v>
      </c>
      <c r="MZ34" s="17">
        <v>0</v>
      </c>
      <c r="NA34" s="17"/>
      <c r="NB34" s="17"/>
      <c r="NC34" s="17">
        <v>0</v>
      </c>
      <c r="ND34" s="17"/>
      <c r="NE34" s="17"/>
      <c r="NF34" s="17"/>
      <c r="NG34" s="17">
        <v>0</v>
      </c>
      <c r="NH34" s="17">
        <v>0</v>
      </c>
      <c r="NI34" s="17"/>
      <c r="NJ34" s="17"/>
      <c r="NK34" s="17">
        <v>0</v>
      </c>
      <c r="NL34" s="17"/>
      <c r="NM34" s="17"/>
      <c r="NN34" s="17"/>
      <c r="NO34" s="17">
        <v>0</v>
      </c>
      <c r="NP34" s="17"/>
      <c r="NQ34" s="17"/>
      <c r="NR34" s="17"/>
      <c r="NS34" s="17">
        <v>0</v>
      </c>
      <c r="NT34" s="17">
        <v>215.7</v>
      </c>
      <c r="NU34" s="17">
        <v>206.29038</v>
      </c>
      <c r="NV34" s="17">
        <v>206.29034999999999</v>
      </c>
      <c r="NW34" s="17">
        <v>9.4096499999999992</v>
      </c>
      <c r="NX34" s="17">
        <v>103.4</v>
      </c>
      <c r="NY34" s="17">
        <v>103.45493</v>
      </c>
      <c r="NZ34" s="17">
        <v>103.45492</v>
      </c>
      <c r="OA34" s="17">
        <v>-5.4919999999999997E-2</v>
      </c>
      <c r="OB34" s="17">
        <v>0.9</v>
      </c>
      <c r="OC34" s="17">
        <v>1.149</v>
      </c>
      <c r="OD34" s="17">
        <v>1.149</v>
      </c>
      <c r="OE34" s="17">
        <v>-0.249</v>
      </c>
      <c r="OF34" s="17">
        <v>12.8</v>
      </c>
      <c r="OG34" s="17">
        <v>29.275919999999999</v>
      </c>
      <c r="OH34" s="17">
        <v>32.229999999999997</v>
      </c>
      <c r="OI34" s="17">
        <v>-19.43</v>
      </c>
      <c r="OJ34" s="17">
        <v>80.599999999999994</v>
      </c>
      <c r="OK34" s="17">
        <v>80</v>
      </c>
      <c r="OL34" s="17">
        <v>80</v>
      </c>
      <c r="OM34" s="17">
        <v>0.6</v>
      </c>
      <c r="ON34" s="17">
        <v>9.5</v>
      </c>
      <c r="OO34" s="17">
        <v>14.7</v>
      </c>
      <c r="OP34" s="17">
        <v>14.486000000000001</v>
      </c>
      <c r="OQ34" s="17">
        <v>-4.9859999999999998</v>
      </c>
      <c r="OR34" s="17">
        <v>0.3</v>
      </c>
      <c r="OS34" s="17"/>
      <c r="OT34" s="17">
        <v>0.4</v>
      </c>
      <c r="OU34" s="17">
        <v>-0.1</v>
      </c>
      <c r="OV34" s="17"/>
      <c r="OW34" s="17"/>
      <c r="OX34" s="17"/>
      <c r="OY34" s="17">
        <v>0</v>
      </c>
      <c r="OZ34" s="17"/>
      <c r="PA34" s="17"/>
      <c r="PB34" s="17"/>
      <c r="PC34" s="17">
        <v>0</v>
      </c>
      <c r="PD34" s="17">
        <v>9.9</v>
      </c>
      <c r="PE34" s="17">
        <v>9.9830000000000005</v>
      </c>
      <c r="PF34" s="17">
        <v>9.0000300000000006</v>
      </c>
      <c r="PG34" s="17">
        <v>0.89997000000000005</v>
      </c>
      <c r="PH34" s="17">
        <v>5.5</v>
      </c>
      <c r="PI34" s="17">
        <v>5.67</v>
      </c>
      <c r="PJ34" s="17">
        <v>2.3464200000000002</v>
      </c>
      <c r="PK34" s="17">
        <v>3.1535799999999998</v>
      </c>
      <c r="PL34" s="17">
        <v>199.4</v>
      </c>
      <c r="PM34" s="17"/>
      <c r="PN34" s="17">
        <v>203</v>
      </c>
      <c r="PO34" s="17">
        <v>-3.6</v>
      </c>
      <c r="PP34" s="17">
        <v>1.2</v>
      </c>
      <c r="PQ34" s="17"/>
      <c r="PR34" s="17">
        <v>1</v>
      </c>
      <c r="PS34" s="17">
        <v>0.2</v>
      </c>
      <c r="PT34" s="17">
        <v>1.9</v>
      </c>
      <c r="PU34" s="17">
        <v>1.8</v>
      </c>
      <c r="PV34" s="17">
        <v>1.8</v>
      </c>
      <c r="PW34" s="17">
        <v>0.1</v>
      </c>
      <c r="PX34" s="17">
        <v>4.5</v>
      </c>
      <c r="PY34" s="17">
        <v>4.4000000000000004</v>
      </c>
      <c r="PZ34" s="17">
        <v>4.4000000000000004</v>
      </c>
      <c r="QA34" s="17">
        <v>0.1</v>
      </c>
      <c r="QB34" s="17">
        <v>20.2</v>
      </c>
      <c r="QC34" s="17">
        <v>19.417480000000001</v>
      </c>
      <c r="QD34" s="17">
        <v>19.417470000000002</v>
      </c>
      <c r="QE34" s="17">
        <v>0.78252999999999995</v>
      </c>
      <c r="QF34" s="17">
        <v>5.8</v>
      </c>
      <c r="QG34" s="17">
        <v>4.2</v>
      </c>
      <c r="QH34" s="17">
        <v>4.2</v>
      </c>
      <c r="QI34" s="17">
        <v>1.6</v>
      </c>
      <c r="QJ34" s="17">
        <v>7</v>
      </c>
      <c r="QK34" s="17">
        <v>4</v>
      </c>
      <c r="QL34" s="17">
        <v>4</v>
      </c>
      <c r="QM34" s="17">
        <v>3</v>
      </c>
      <c r="QN34" s="17">
        <v>3.5</v>
      </c>
      <c r="QO34" s="17">
        <v>3.5</v>
      </c>
      <c r="QP34" s="17">
        <v>3.5</v>
      </c>
      <c r="QQ34" s="17">
        <v>0</v>
      </c>
      <c r="QR34" s="17">
        <v>18.5</v>
      </c>
      <c r="QS34" s="17">
        <v>17.864080000000001</v>
      </c>
      <c r="QT34" s="17">
        <v>17.864070000000002</v>
      </c>
      <c r="QU34" s="17">
        <v>0.63593</v>
      </c>
      <c r="QV34" s="17">
        <v>15.7</v>
      </c>
      <c r="QW34" s="17"/>
      <c r="QX34" s="17">
        <v>15.823</v>
      </c>
      <c r="QY34" s="17">
        <v>-0.123</v>
      </c>
      <c r="QZ34" s="17">
        <v>19.2</v>
      </c>
      <c r="RA34" s="17">
        <v>19.024000000000001</v>
      </c>
      <c r="RB34" s="17">
        <v>19.024000000000001</v>
      </c>
      <c r="RC34" s="17">
        <v>0.17599999999999999</v>
      </c>
      <c r="RD34" s="17">
        <v>3.6</v>
      </c>
      <c r="RE34" s="17">
        <v>6.8341000000000003</v>
      </c>
      <c r="RF34" s="17">
        <v>5.7</v>
      </c>
      <c r="RG34" s="17">
        <v>-2.1</v>
      </c>
      <c r="RH34" s="17">
        <v>9.9</v>
      </c>
      <c r="RI34" s="17">
        <v>25.043379999999999</v>
      </c>
      <c r="RJ34" s="17">
        <v>23.1</v>
      </c>
      <c r="RK34" s="17">
        <v>-13.2</v>
      </c>
      <c r="RL34" s="17">
        <v>19.8</v>
      </c>
      <c r="RM34" s="17"/>
      <c r="RN34" s="17">
        <v>19.175999999999998</v>
      </c>
      <c r="RO34" s="17">
        <v>0.624</v>
      </c>
      <c r="RP34" s="17">
        <v>2.5</v>
      </c>
      <c r="RQ34" s="17">
        <v>2.1989999999999998</v>
      </c>
      <c r="RR34" s="17">
        <v>2.1989999999999998</v>
      </c>
      <c r="RS34" s="17">
        <v>0.30099999999999999</v>
      </c>
      <c r="RT34" s="17">
        <v>12.9</v>
      </c>
      <c r="RU34" s="17">
        <v>12.78664</v>
      </c>
      <c r="RV34" s="17">
        <v>19.76793</v>
      </c>
      <c r="RW34" s="17">
        <v>-6.8679300000000003</v>
      </c>
      <c r="RX34" s="17">
        <v>0</v>
      </c>
      <c r="RY34" s="17"/>
      <c r="RZ34" s="17"/>
      <c r="SA34" s="17">
        <v>0</v>
      </c>
      <c r="SB34" s="17">
        <v>0</v>
      </c>
      <c r="SC34" s="17">
        <v>0.4</v>
      </c>
      <c r="SD34" s="17">
        <v>0.4</v>
      </c>
      <c r="SE34" s="17">
        <v>-0.4</v>
      </c>
      <c r="SF34" s="17">
        <v>9.9</v>
      </c>
      <c r="SG34" s="17">
        <v>7.3</v>
      </c>
      <c r="SH34" s="17">
        <v>7.3</v>
      </c>
      <c r="SI34" s="17">
        <v>2.6</v>
      </c>
      <c r="SJ34" s="17">
        <v>5</v>
      </c>
      <c r="SK34" s="17">
        <v>2.8</v>
      </c>
      <c r="SL34" s="17">
        <v>2.8</v>
      </c>
      <c r="SM34" s="17">
        <v>2.2000000000000002</v>
      </c>
      <c r="SN34" s="17">
        <v>18.2</v>
      </c>
      <c r="SO34" s="17">
        <v>7</v>
      </c>
      <c r="SP34" s="17">
        <v>7</v>
      </c>
      <c r="SQ34" s="17">
        <v>11.2</v>
      </c>
      <c r="SR34" s="17">
        <v>20.2</v>
      </c>
      <c r="SS34" s="17">
        <v>10</v>
      </c>
      <c r="ST34" s="17">
        <v>10</v>
      </c>
      <c r="SU34" s="17">
        <v>10.199999999999999</v>
      </c>
      <c r="SV34" s="17">
        <v>19</v>
      </c>
      <c r="SW34" s="17">
        <v>16.01942</v>
      </c>
      <c r="SX34" s="17">
        <v>16.019410000000001</v>
      </c>
      <c r="SY34" s="17">
        <v>2.9805899999999999</v>
      </c>
      <c r="SZ34" s="17">
        <v>9.1</v>
      </c>
      <c r="TA34" s="17">
        <v>17.604340000000001</v>
      </c>
      <c r="TB34" s="17">
        <v>15.172000000000001</v>
      </c>
      <c r="TC34" s="17">
        <v>-6.0720000000000001</v>
      </c>
      <c r="TD34" s="17">
        <v>64</v>
      </c>
      <c r="TE34" s="17">
        <v>55.8</v>
      </c>
      <c r="TF34" s="17">
        <v>65.418999999999997</v>
      </c>
      <c r="TG34" s="17">
        <v>-1.419</v>
      </c>
      <c r="TH34" s="17">
        <v>38.5</v>
      </c>
      <c r="TI34" s="17">
        <v>38.012</v>
      </c>
      <c r="TJ34" s="17">
        <v>38.012</v>
      </c>
      <c r="TK34" s="17">
        <v>0.48799999999999999</v>
      </c>
      <c r="TL34" s="17">
        <v>15.5</v>
      </c>
      <c r="TM34" s="17">
        <v>24.183969999999999</v>
      </c>
      <c r="TN34" s="17">
        <v>25.388999999999999</v>
      </c>
      <c r="TO34" s="17">
        <v>-9.8889999999999993</v>
      </c>
      <c r="TP34" s="17">
        <v>15</v>
      </c>
      <c r="TQ34" s="17">
        <v>30.48282</v>
      </c>
      <c r="TR34" s="17">
        <v>30.861999999999998</v>
      </c>
      <c r="TS34" s="17">
        <v>-15.862</v>
      </c>
      <c r="TT34" s="17">
        <v>3.4</v>
      </c>
      <c r="TU34" s="17">
        <v>3.2280000000000002</v>
      </c>
      <c r="TV34" s="17">
        <v>3.2280000000000002</v>
      </c>
      <c r="TW34" s="17">
        <v>0.17199999999999999</v>
      </c>
      <c r="TX34" s="17">
        <v>1.6</v>
      </c>
      <c r="TY34" s="17">
        <v>2.7589999999999999</v>
      </c>
      <c r="TZ34" s="17">
        <v>2.7589999999999999</v>
      </c>
      <c r="UA34" s="17">
        <v>-1.159</v>
      </c>
      <c r="UB34" s="17">
        <v>10.5</v>
      </c>
      <c r="UC34" s="17">
        <v>8</v>
      </c>
      <c r="UD34" s="17">
        <v>8</v>
      </c>
      <c r="UE34" s="17">
        <v>2.5</v>
      </c>
      <c r="UF34" s="17">
        <v>6.4</v>
      </c>
      <c r="UG34" s="17">
        <v>2.5</v>
      </c>
      <c r="UH34" s="17">
        <v>2.5</v>
      </c>
      <c r="UI34" s="17">
        <v>3.9</v>
      </c>
      <c r="UJ34" s="17">
        <v>7.4</v>
      </c>
      <c r="UK34" s="17">
        <v>7.7</v>
      </c>
      <c r="UL34" s="17">
        <v>7.7</v>
      </c>
      <c r="UM34" s="17">
        <v>-0.3</v>
      </c>
      <c r="UN34" s="17">
        <v>17.3</v>
      </c>
      <c r="UO34" s="17">
        <v>20</v>
      </c>
      <c r="UP34" s="17">
        <v>5</v>
      </c>
      <c r="UQ34" s="17">
        <v>12.3</v>
      </c>
      <c r="UR34" s="17">
        <v>10.199999999999999</v>
      </c>
      <c r="US34" s="17">
        <v>10</v>
      </c>
      <c r="UT34" s="17">
        <v>5.5</v>
      </c>
      <c r="UU34" s="17">
        <v>4.7</v>
      </c>
      <c r="UV34" s="17">
        <v>10</v>
      </c>
      <c r="UW34" s="17">
        <v>10</v>
      </c>
      <c r="UX34" s="17">
        <v>6</v>
      </c>
      <c r="UY34" s="17">
        <v>4</v>
      </c>
      <c r="UZ34" s="17">
        <v>9.4</v>
      </c>
      <c r="VA34" s="17">
        <v>13.3</v>
      </c>
      <c r="VB34" s="17">
        <v>13.23</v>
      </c>
      <c r="VC34" s="17">
        <v>-3.83</v>
      </c>
      <c r="VD34" s="17">
        <v>253.1</v>
      </c>
      <c r="VE34" s="17">
        <v>216.74299999999999</v>
      </c>
      <c r="VF34" s="17">
        <v>216.74299999999999</v>
      </c>
      <c r="VG34" s="17">
        <v>36.356999999999999</v>
      </c>
      <c r="VH34" s="17">
        <v>18</v>
      </c>
      <c r="VI34" s="17">
        <v>15.420999999999999</v>
      </c>
      <c r="VJ34" s="17">
        <v>15.420999999999999</v>
      </c>
      <c r="VK34" s="17">
        <v>2.5790000000000002</v>
      </c>
      <c r="VL34" s="17">
        <v>150</v>
      </c>
      <c r="VM34" s="17">
        <v>144.33199999999999</v>
      </c>
      <c r="VN34" s="17">
        <v>144.33199999999999</v>
      </c>
      <c r="VO34" s="17">
        <v>5.6680000000000001</v>
      </c>
      <c r="VP34" s="17">
        <v>0.6</v>
      </c>
      <c r="VQ34" s="17">
        <v>0.6</v>
      </c>
      <c r="VR34" s="17">
        <v>0.6</v>
      </c>
      <c r="VS34" s="17">
        <v>0</v>
      </c>
      <c r="VT34" s="17">
        <v>2.4</v>
      </c>
      <c r="VU34" s="17">
        <v>69.479860000000002</v>
      </c>
      <c r="VV34" s="17">
        <v>44</v>
      </c>
      <c r="VW34" s="17">
        <v>-41.6</v>
      </c>
      <c r="VX34" s="17">
        <v>24.1</v>
      </c>
      <c r="VY34" s="17">
        <v>91.721959999999996</v>
      </c>
      <c r="VZ34" s="17">
        <v>62</v>
      </c>
      <c r="WA34" s="17">
        <v>-37.9</v>
      </c>
      <c r="WB34" s="17">
        <v>110.7</v>
      </c>
      <c r="WC34" s="17">
        <v>110.08199999999999</v>
      </c>
      <c r="WD34" s="17">
        <v>110.08199999999999</v>
      </c>
      <c r="WE34" s="17">
        <v>0.61799999999999999</v>
      </c>
      <c r="WF34" s="17">
        <v>2</v>
      </c>
      <c r="WG34" s="17">
        <v>2.9009999999999998</v>
      </c>
      <c r="WH34" s="17">
        <v>2.9009999999999998</v>
      </c>
      <c r="WI34" s="17">
        <v>-0.90100000000000002</v>
      </c>
      <c r="WJ34" s="17">
        <v>1.2</v>
      </c>
      <c r="WK34" s="17">
        <v>1.2</v>
      </c>
      <c r="WL34" s="17">
        <v>1.2</v>
      </c>
      <c r="WM34" s="17">
        <v>0</v>
      </c>
      <c r="WN34" s="17">
        <v>2.2000000000000002</v>
      </c>
      <c r="WO34" s="17">
        <v>2.4</v>
      </c>
      <c r="WP34" s="17">
        <v>2.4</v>
      </c>
      <c r="WQ34" s="17">
        <v>-0.2</v>
      </c>
      <c r="WR34" s="17">
        <v>2</v>
      </c>
      <c r="WS34" s="17">
        <v>2.8</v>
      </c>
      <c r="WT34" s="17">
        <v>2.8</v>
      </c>
      <c r="WU34" s="17">
        <v>-0.8</v>
      </c>
      <c r="WV34" s="17">
        <v>18.2</v>
      </c>
      <c r="WW34" s="17">
        <v>17.885999999999999</v>
      </c>
      <c r="WX34" s="17">
        <v>17.885999999999999</v>
      </c>
      <c r="WY34" s="17">
        <v>0.314</v>
      </c>
      <c r="WZ34" s="17">
        <v>7</v>
      </c>
      <c r="XA34" s="17">
        <v>7</v>
      </c>
      <c r="XB34" s="17">
        <v>7</v>
      </c>
      <c r="XC34" s="17">
        <v>0</v>
      </c>
      <c r="XD34" s="17">
        <v>19.8</v>
      </c>
      <c r="XE34" s="17">
        <v>18.4466</v>
      </c>
      <c r="XF34" s="17">
        <v>18.4466</v>
      </c>
      <c r="XG34" s="17">
        <v>1.3533999999999999</v>
      </c>
      <c r="XH34" s="17">
        <v>9.6</v>
      </c>
      <c r="XI34" s="17">
        <v>10.7</v>
      </c>
      <c r="XJ34" s="17">
        <v>10.7</v>
      </c>
      <c r="XK34" s="17">
        <v>-1.1000000000000001</v>
      </c>
      <c r="XL34" s="17">
        <v>27.8</v>
      </c>
      <c r="XM34" s="17">
        <v>29</v>
      </c>
      <c r="XN34" s="17">
        <v>29</v>
      </c>
      <c r="XO34" s="17">
        <v>-1.2</v>
      </c>
      <c r="XP34" s="17">
        <v>31.7</v>
      </c>
      <c r="XQ34" s="17">
        <v>29</v>
      </c>
      <c r="XR34" s="17">
        <v>29</v>
      </c>
      <c r="XS34" s="17">
        <v>2.7</v>
      </c>
      <c r="XT34" s="17">
        <v>15</v>
      </c>
      <c r="XU34" s="17"/>
      <c r="XV34" s="17"/>
      <c r="XW34" s="17">
        <v>15</v>
      </c>
      <c r="XX34" s="17">
        <v>18.899999999999999</v>
      </c>
      <c r="XY34" s="17">
        <v>19</v>
      </c>
      <c r="XZ34" s="17">
        <v>19</v>
      </c>
      <c r="YA34" s="17">
        <v>-0.1</v>
      </c>
      <c r="YB34" s="17">
        <v>9</v>
      </c>
      <c r="YC34" s="17">
        <v>7.37</v>
      </c>
      <c r="YD34" s="17">
        <v>7.37</v>
      </c>
      <c r="YE34" s="17">
        <v>1.63</v>
      </c>
      <c r="YF34" s="17">
        <v>11</v>
      </c>
      <c r="YG34" s="17">
        <v>11</v>
      </c>
      <c r="YH34" s="17">
        <v>15</v>
      </c>
      <c r="YI34" s="17">
        <v>-4</v>
      </c>
    </row>
    <row r="35" spans="1:659" ht="24" customHeight="1" x14ac:dyDescent="0.3">
      <c r="A35" s="1"/>
      <c r="B35" s="16" t="s">
        <v>92</v>
      </c>
      <c r="C35" s="16" t="s">
        <v>776</v>
      </c>
      <c r="D35" s="17">
        <v>139.69999999999999</v>
      </c>
      <c r="E35" s="17">
        <v>146</v>
      </c>
      <c r="F35" s="17">
        <v>48.94661</v>
      </c>
      <c r="G35" s="17">
        <v>90.753389999999996</v>
      </c>
      <c r="H35" s="17">
        <v>622.4</v>
      </c>
      <c r="I35" s="17">
        <v>625.99834999999996</v>
      </c>
      <c r="J35" s="17">
        <v>625.99757</v>
      </c>
      <c r="K35" s="17">
        <v>-3.5975700000000002</v>
      </c>
      <c r="L35" s="17">
        <v>214.7</v>
      </c>
      <c r="M35" s="17">
        <v>203.64839000000001</v>
      </c>
      <c r="N35" s="17">
        <v>203.64813000000001</v>
      </c>
      <c r="O35" s="17">
        <v>11.051869999999999</v>
      </c>
      <c r="P35" s="17"/>
      <c r="Q35" s="17"/>
      <c r="R35" s="17"/>
      <c r="S35" s="17">
        <v>0</v>
      </c>
      <c r="T35" s="17"/>
      <c r="U35" s="17"/>
      <c r="V35" s="17"/>
      <c r="W35" s="17">
        <v>0</v>
      </c>
      <c r="X35" s="17">
        <v>89.5</v>
      </c>
      <c r="Y35" s="17">
        <v>91.778639999999996</v>
      </c>
      <c r="Z35" s="17">
        <v>22.659469999999999</v>
      </c>
      <c r="AA35" s="17">
        <v>66.840530000000001</v>
      </c>
      <c r="AB35" s="17">
        <v>157.19999999999999</v>
      </c>
      <c r="AC35" s="17">
        <v>155.03767999999999</v>
      </c>
      <c r="AD35" s="17">
        <v>122.99</v>
      </c>
      <c r="AE35" s="17">
        <v>34.21</v>
      </c>
      <c r="AF35" s="17"/>
      <c r="AG35" s="17"/>
      <c r="AH35" s="17"/>
      <c r="AI35" s="17">
        <v>0</v>
      </c>
      <c r="AJ35" s="17"/>
      <c r="AK35" s="17"/>
      <c r="AL35" s="17"/>
      <c r="AM35" s="17">
        <v>0</v>
      </c>
      <c r="AN35" s="17">
        <v>129.5</v>
      </c>
      <c r="AO35" s="17">
        <v>135.58384000000001</v>
      </c>
      <c r="AP35" s="17">
        <v>196.22738000000001</v>
      </c>
      <c r="AQ35" s="17">
        <v>-66.727379999999997</v>
      </c>
      <c r="AR35" s="17">
        <v>130</v>
      </c>
      <c r="AS35" s="17">
        <v>135.58384000000001</v>
      </c>
      <c r="AT35" s="17">
        <v>196.22738000000001</v>
      </c>
      <c r="AU35" s="17">
        <v>-66.227379999999997</v>
      </c>
      <c r="AV35" s="17">
        <v>129.69999999999999</v>
      </c>
      <c r="AW35" s="17">
        <v>135.58384000000001</v>
      </c>
      <c r="AX35" s="17">
        <v>196.22738000000001</v>
      </c>
      <c r="AY35" s="17">
        <v>-66.527379999999994</v>
      </c>
      <c r="AZ35" s="17">
        <v>222.8</v>
      </c>
      <c r="BA35" s="17">
        <v>203.98649</v>
      </c>
      <c r="BB35" s="17">
        <v>295.22498000000002</v>
      </c>
      <c r="BC35" s="17">
        <v>-72.424980000000005</v>
      </c>
      <c r="BD35" s="17">
        <v>210.5</v>
      </c>
      <c r="BE35" s="17">
        <v>207.04164</v>
      </c>
      <c r="BF35" s="17">
        <v>207.04159000000001</v>
      </c>
      <c r="BG35" s="17">
        <v>3.4584100000000002</v>
      </c>
      <c r="BH35" s="17">
        <v>109.7</v>
      </c>
      <c r="BI35" s="17">
        <v>103.8317</v>
      </c>
      <c r="BJ35" s="17">
        <v>103.83167</v>
      </c>
      <c r="BK35" s="17">
        <v>5.8683300000000003</v>
      </c>
      <c r="BL35" s="17">
        <v>244.1</v>
      </c>
      <c r="BM35" s="17">
        <v>170.18155999999999</v>
      </c>
      <c r="BN35" s="17">
        <v>128.63952</v>
      </c>
      <c r="BO35" s="17">
        <v>115.46048</v>
      </c>
      <c r="BP35" s="17">
        <v>3.1</v>
      </c>
      <c r="BQ35" s="17">
        <v>3.4527100000000002</v>
      </c>
      <c r="BR35" s="17">
        <v>3.4527100000000002</v>
      </c>
      <c r="BS35" s="17">
        <v>-0.35271000000000002</v>
      </c>
      <c r="BT35" s="17"/>
      <c r="BU35" s="17"/>
      <c r="BV35" s="17"/>
      <c r="BW35" s="17">
        <v>0</v>
      </c>
      <c r="BX35" s="17"/>
      <c r="BY35" s="17"/>
      <c r="BZ35" s="17"/>
      <c r="CA35" s="17">
        <v>0</v>
      </c>
      <c r="CB35" s="17"/>
      <c r="CC35" s="17"/>
      <c r="CD35" s="17"/>
      <c r="CE35" s="17">
        <v>0</v>
      </c>
      <c r="CF35" s="17"/>
      <c r="CG35" s="17"/>
      <c r="CH35" s="17"/>
      <c r="CI35" s="17">
        <v>0</v>
      </c>
      <c r="CJ35" s="17">
        <v>161.19999999999999</v>
      </c>
      <c r="CK35" s="17">
        <v>163.90777</v>
      </c>
      <c r="CL35" s="17">
        <v>163.90776</v>
      </c>
      <c r="CM35" s="17">
        <v>-2.7077599999999999</v>
      </c>
      <c r="CN35" s="17">
        <v>7.3</v>
      </c>
      <c r="CO35" s="17">
        <v>5.1333399999999996</v>
      </c>
      <c r="CP35" s="17">
        <v>5.1333399999999996</v>
      </c>
      <c r="CQ35" s="17">
        <v>2.1666599999999998</v>
      </c>
      <c r="CR35" s="17">
        <v>6.2</v>
      </c>
      <c r="CS35" s="17">
        <v>2.8177599999999998</v>
      </c>
      <c r="CT35" s="17">
        <v>2.8177500000000002</v>
      </c>
      <c r="CU35" s="17">
        <v>3.38225</v>
      </c>
      <c r="CV35" s="17"/>
      <c r="CW35" s="17"/>
      <c r="CX35" s="17"/>
      <c r="CY35" s="17">
        <v>0</v>
      </c>
      <c r="CZ35" s="17">
        <v>6.9</v>
      </c>
      <c r="DA35" s="17">
        <v>6.8787000000000003</v>
      </c>
      <c r="DB35" s="17">
        <v>6.8787000000000003</v>
      </c>
      <c r="DC35" s="17">
        <v>2.1299999999999999E-2</v>
      </c>
      <c r="DD35" s="17">
        <v>12.5</v>
      </c>
      <c r="DE35" s="17">
        <v>14.919420000000001</v>
      </c>
      <c r="DF35" s="17">
        <v>14.91902</v>
      </c>
      <c r="DG35" s="17">
        <v>-2.4190200000000002</v>
      </c>
      <c r="DH35" s="17">
        <v>82</v>
      </c>
      <c r="DI35" s="17">
        <v>89.186610000000002</v>
      </c>
      <c r="DJ35" s="17">
        <v>94.820059999999998</v>
      </c>
      <c r="DK35" s="17">
        <v>-12.82006</v>
      </c>
      <c r="DL35" s="17"/>
      <c r="DM35" s="17"/>
      <c r="DN35" s="17"/>
      <c r="DO35" s="17">
        <v>0</v>
      </c>
      <c r="DP35" s="17"/>
      <c r="DQ35" s="17"/>
      <c r="DR35" s="17"/>
      <c r="DS35" s="17">
        <v>0</v>
      </c>
      <c r="DT35" s="17"/>
      <c r="DU35" s="17"/>
      <c r="DV35" s="17"/>
      <c r="DW35" s="17">
        <v>0</v>
      </c>
      <c r="DX35" s="17"/>
      <c r="DY35" s="17"/>
      <c r="DZ35" s="17"/>
      <c r="EA35" s="17">
        <v>0</v>
      </c>
      <c r="EB35" s="17">
        <v>109.6</v>
      </c>
      <c r="EC35" s="17">
        <v>80.089510000000004</v>
      </c>
      <c r="ED35" s="17">
        <v>75.756600000000006</v>
      </c>
      <c r="EE35" s="17">
        <v>33.843400000000003</v>
      </c>
      <c r="EF35" s="17">
        <v>87.6</v>
      </c>
      <c r="EG35" s="17">
        <v>130.88176999999999</v>
      </c>
      <c r="EH35" s="17">
        <v>67.914010000000005</v>
      </c>
      <c r="EI35" s="17">
        <v>19.68599</v>
      </c>
      <c r="EJ35" s="17"/>
      <c r="EK35" s="17"/>
      <c r="EL35" s="17"/>
      <c r="EM35" s="17">
        <v>0</v>
      </c>
      <c r="EN35" s="17"/>
      <c r="EO35" s="17"/>
      <c r="EP35" s="17"/>
      <c r="EQ35" s="17">
        <v>0</v>
      </c>
      <c r="ER35" s="17"/>
      <c r="ES35" s="17"/>
      <c r="ET35" s="17"/>
      <c r="EU35" s="17">
        <v>0</v>
      </c>
      <c r="EV35" s="17">
        <v>6.5</v>
      </c>
      <c r="EW35" s="17">
        <v>6.39</v>
      </c>
      <c r="EX35" s="17">
        <v>6.39</v>
      </c>
      <c r="EY35" s="17">
        <v>0.11</v>
      </c>
      <c r="EZ35" s="17">
        <v>151.9</v>
      </c>
      <c r="FA35" s="17">
        <v>147.40960000000001</v>
      </c>
      <c r="FB35" s="17"/>
      <c r="FC35" s="17">
        <v>151.9</v>
      </c>
      <c r="FD35" s="17">
        <v>27</v>
      </c>
      <c r="FE35" s="17">
        <v>54.499899999999997</v>
      </c>
      <c r="FF35" s="17">
        <v>38.760550000000002</v>
      </c>
      <c r="FG35" s="17">
        <v>-11.76055</v>
      </c>
      <c r="FH35" s="17">
        <v>150.5</v>
      </c>
      <c r="FI35" s="17">
        <v>151.21556000000001</v>
      </c>
      <c r="FJ35" s="17">
        <v>67.013180000000006</v>
      </c>
      <c r="FK35" s="17">
        <v>83.486819999999994</v>
      </c>
      <c r="FL35" s="17">
        <v>29.6</v>
      </c>
      <c r="FM35" s="17">
        <v>33.429130000000001</v>
      </c>
      <c r="FN35" s="17"/>
      <c r="FO35" s="17">
        <v>29.6</v>
      </c>
      <c r="FP35" s="17">
        <v>18.399999999999999</v>
      </c>
      <c r="FQ35" s="17">
        <v>18.264620000000001</v>
      </c>
      <c r="FR35" s="17">
        <v>17.56213</v>
      </c>
      <c r="FS35" s="17">
        <v>0.83787</v>
      </c>
      <c r="FT35" s="17">
        <v>12.2</v>
      </c>
      <c r="FU35" s="17">
        <v>11.65049</v>
      </c>
      <c r="FV35" s="17">
        <v>11.65048</v>
      </c>
      <c r="FW35" s="17">
        <v>0.54952000000000001</v>
      </c>
      <c r="FX35" s="17">
        <v>90.4</v>
      </c>
      <c r="FY35" s="17">
        <v>87.68835</v>
      </c>
      <c r="FZ35" s="17">
        <v>87.688339999999997</v>
      </c>
      <c r="GA35" s="17">
        <v>2.7116600000000002</v>
      </c>
      <c r="GB35" s="17">
        <v>180.4</v>
      </c>
      <c r="GC35" s="17">
        <v>175.93929</v>
      </c>
      <c r="GD35" s="17">
        <v>184.91489000000001</v>
      </c>
      <c r="GE35" s="17">
        <v>-4.5148900000000003</v>
      </c>
      <c r="GF35" s="17">
        <v>181.2</v>
      </c>
      <c r="GG35" s="17">
        <v>175.93929</v>
      </c>
      <c r="GH35" s="17">
        <v>184.91489000000001</v>
      </c>
      <c r="GI35" s="17">
        <v>-3.71489</v>
      </c>
      <c r="GJ35" s="17">
        <v>184.4</v>
      </c>
      <c r="GK35" s="17">
        <v>176.46763999999999</v>
      </c>
      <c r="GL35" s="17">
        <v>185.47019</v>
      </c>
      <c r="GM35" s="17">
        <v>-1.07019</v>
      </c>
      <c r="GN35" s="17">
        <v>107.8</v>
      </c>
      <c r="GO35" s="17">
        <v>110.37475999999999</v>
      </c>
      <c r="GP35" s="17">
        <v>110.3746</v>
      </c>
      <c r="GQ35" s="17">
        <v>-2.5746000000000002</v>
      </c>
      <c r="GR35" s="17">
        <v>7.5</v>
      </c>
      <c r="GS35" s="17">
        <v>7.5072400000000004</v>
      </c>
      <c r="GT35" s="17">
        <v>7.5072299999999998</v>
      </c>
      <c r="GU35" s="17">
        <v>-7.2300000000000003E-3</v>
      </c>
      <c r="GV35" s="17">
        <v>9</v>
      </c>
      <c r="GW35" s="17">
        <v>7.8757999999999999</v>
      </c>
      <c r="GX35" s="17">
        <v>7.8757900000000003</v>
      </c>
      <c r="GY35" s="17">
        <v>1.1242099999999999</v>
      </c>
      <c r="GZ35" s="17">
        <v>11.4</v>
      </c>
      <c r="HA35" s="17">
        <v>4.12371</v>
      </c>
      <c r="HB35" s="17">
        <v>35.370480000000001</v>
      </c>
      <c r="HC35" s="17">
        <v>-23.970479999999998</v>
      </c>
      <c r="HD35" s="17">
        <v>21.4</v>
      </c>
      <c r="HE35" s="17">
        <v>21.751460000000002</v>
      </c>
      <c r="HF35" s="17">
        <v>21.751449999999998</v>
      </c>
      <c r="HG35" s="17">
        <v>-0.35144999999999998</v>
      </c>
      <c r="HH35" s="17">
        <v>2</v>
      </c>
      <c r="HI35" s="17">
        <v>1.97359</v>
      </c>
      <c r="HJ35" s="17">
        <v>1.9735799999999999</v>
      </c>
      <c r="HK35" s="17">
        <v>2.6419999999999999E-2</v>
      </c>
      <c r="HL35" s="17"/>
      <c r="HM35" s="17"/>
      <c r="HN35" s="17"/>
      <c r="HO35" s="17">
        <v>0</v>
      </c>
      <c r="HP35" s="17">
        <v>51</v>
      </c>
      <c r="HQ35" s="17">
        <v>54.382800000000003</v>
      </c>
      <c r="HR35" s="17">
        <v>24.862269999999999</v>
      </c>
      <c r="HS35" s="17">
        <v>26.137730000000001</v>
      </c>
      <c r="HT35" s="17"/>
      <c r="HU35" s="17"/>
      <c r="HV35" s="17"/>
      <c r="HW35" s="17">
        <v>0</v>
      </c>
      <c r="HX35" s="17"/>
      <c r="HY35" s="17"/>
      <c r="HZ35" s="17"/>
      <c r="IA35" s="17">
        <v>0</v>
      </c>
      <c r="IB35" s="17">
        <v>51.9</v>
      </c>
      <c r="IC35" s="17">
        <v>49.29421</v>
      </c>
      <c r="ID35" s="17">
        <v>77.324780000000004</v>
      </c>
      <c r="IE35" s="17">
        <v>-25.424779999999998</v>
      </c>
      <c r="IF35" s="17">
        <v>0</v>
      </c>
      <c r="IG35" s="17"/>
      <c r="IH35" s="17"/>
      <c r="II35" s="17">
        <v>0</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126</v>
      </c>
      <c r="JE35" s="17">
        <v>121.45583999999999</v>
      </c>
      <c r="JF35" s="17">
        <v>104.24706999999999</v>
      </c>
      <c r="JG35" s="17">
        <v>21.752929999999999</v>
      </c>
      <c r="JH35" s="17">
        <v>86.6</v>
      </c>
      <c r="JI35" s="17">
        <v>96.082930000000005</v>
      </c>
      <c r="JJ35" s="17">
        <v>183.84026</v>
      </c>
      <c r="JK35" s="17">
        <v>-97.240260000000006</v>
      </c>
      <c r="JL35" s="17">
        <v>86.5</v>
      </c>
      <c r="JM35" s="17">
        <v>96.082930000000005</v>
      </c>
      <c r="JN35" s="17">
        <v>183.84026</v>
      </c>
      <c r="JO35" s="17">
        <v>-97.340260000000001</v>
      </c>
      <c r="JP35" s="17">
        <v>86.2</v>
      </c>
      <c r="JQ35" s="17">
        <v>96.082930000000005</v>
      </c>
      <c r="JR35" s="17">
        <v>183.84026</v>
      </c>
      <c r="JS35" s="17">
        <v>-97.640259999999998</v>
      </c>
      <c r="JT35" s="17">
        <v>173.5</v>
      </c>
      <c r="JU35" s="17">
        <v>144.55719999999999</v>
      </c>
      <c r="JV35" s="17">
        <v>276.58850000000001</v>
      </c>
      <c r="JW35" s="17">
        <v>-103.0885</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c r="LE35" s="17"/>
      <c r="LF35" s="17"/>
      <c r="LG35" s="17">
        <v>0</v>
      </c>
      <c r="LH35" s="17">
        <v>109.2</v>
      </c>
      <c r="LI35" s="17">
        <v>169.63369</v>
      </c>
      <c r="LJ35" s="17">
        <v>170.37988000000001</v>
      </c>
      <c r="LK35" s="17">
        <v>-61.179879999999997</v>
      </c>
      <c r="LL35" s="17">
        <v>66.400000000000006</v>
      </c>
      <c r="LM35" s="17">
        <v>66.472239999999999</v>
      </c>
      <c r="LN35" s="17">
        <v>39.175289999999997</v>
      </c>
      <c r="LO35" s="17">
        <v>27.224710000000002</v>
      </c>
      <c r="LP35" s="17">
        <v>61.7</v>
      </c>
      <c r="LQ35" s="17">
        <v>67.133979999999994</v>
      </c>
      <c r="LR35" s="17">
        <v>67.133979999999994</v>
      </c>
      <c r="LS35" s="17">
        <v>-5.43398</v>
      </c>
      <c r="LT35" s="17">
        <v>68</v>
      </c>
      <c r="LU35" s="17">
        <v>60.729570000000002</v>
      </c>
      <c r="LV35" s="17">
        <v>51.337829999999997</v>
      </c>
      <c r="LW35" s="17">
        <v>16.66217</v>
      </c>
      <c r="LX35" s="17">
        <v>29.6</v>
      </c>
      <c r="LY35" s="17">
        <v>29.951460000000001</v>
      </c>
      <c r="LZ35" s="17">
        <v>29.951450000000001</v>
      </c>
      <c r="MA35" s="17">
        <v>-0.35144999999999998</v>
      </c>
      <c r="MB35" s="17"/>
      <c r="MC35" s="17"/>
      <c r="MD35" s="17"/>
      <c r="ME35" s="17">
        <v>0</v>
      </c>
      <c r="MF35" s="17"/>
      <c r="MG35" s="17"/>
      <c r="MH35" s="17"/>
      <c r="MI35" s="17">
        <v>0</v>
      </c>
      <c r="MJ35" s="17"/>
      <c r="MK35" s="17"/>
      <c r="ML35" s="17"/>
      <c r="MM35" s="17">
        <v>0</v>
      </c>
      <c r="MN35" s="17">
        <v>145</v>
      </c>
      <c r="MO35" s="17">
        <v>151.08876000000001</v>
      </c>
      <c r="MP35" s="17">
        <v>151.08872</v>
      </c>
      <c r="MQ35" s="17">
        <v>-6.0887200000000004</v>
      </c>
      <c r="MR35" s="17">
        <v>147.19999999999999</v>
      </c>
      <c r="MS35" s="17">
        <v>151.08876000000001</v>
      </c>
      <c r="MT35" s="17">
        <v>151.08872</v>
      </c>
      <c r="MU35" s="17">
        <v>-3.8887200000000002</v>
      </c>
      <c r="MV35" s="17">
        <v>149.1</v>
      </c>
      <c r="MW35" s="17">
        <v>151.54248000000001</v>
      </c>
      <c r="MX35" s="17">
        <v>151.54244</v>
      </c>
      <c r="MY35" s="17">
        <v>-2.4424399999999999</v>
      </c>
      <c r="MZ35" s="17">
        <v>0</v>
      </c>
      <c r="NA35" s="17"/>
      <c r="NB35" s="17"/>
      <c r="NC35" s="17">
        <v>0</v>
      </c>
      <c r="ND35" s="17"/>
      <c r="NE35" s="17"/>
      <c r="NF35" s="17"/>
      <c r="NG35" s="17">
        <v>0</v>
      </c>
      <c r="NH35" s="17">
        <v>0</v>
      </c>
      <c r="NI35" s="17"/>
      <c r="NJ35" s="17"/>
      <c r="NK35" s="17">
        <v>0</v>
      </c>
      <c r="NL35" s="17"/>
      <c r="NM35" s="17"/>
      <c r="NN35" s="17"/>
      <c r="NO35" s="17">
        <v>0</v>
      </c>
      <c r="NP35" s="17"/>
      <c r="NQ35" s="17"/>
      <c r="NR35" s="17"/>
      <c r="NS35" s="17">
        <v>0</v>
      </c>
      <c r="NT35" s="17">
        <v>215.4</v>
      </c>
      <c r="NU35" s="17">
        <v>206.29038</v>
      </c>
      <c r="NV35" s="17">
        <v>206.29034999999999</v>
      </c>
      <c r="NW35" s="17">
        <v>9.1096500000000002</v>
      </c>
      <c r="NX35" s="17">
        <v>102.9</v>
      </c>
      <c r="NY35" s="17">
        <v>103.45493</v>
      </c>
      <c r="NZ35" s="17">
        <v>103.45492</v>
      </c>
      <c r="OA35" s="17">
        <v>-0.55491999999999997</v>
      </c>
      <c r="OB35" s="17">
        <v>0.8</v>
      </c>
      <c r="OC35" s="17">
        <v>1.149</v>
      </c>
      <c r="OD35" s="17">
        <v>1.149</v>
      </c>
      <c r="OE35" s="17">
        <v>-0.34899999999999998</v>
      </c>
      <c r="OF35" s="17">
        <v>12</v>
      </c>
      <c r="OG35" s="17">
        <v>28.522590000000001</v>
      </c>
      <c r="OH35" s="17">
        <v>32.67</v>
      </c>
      <c r="OI35" s="17">
        <v>-20.67</v>
      </c>
      <c r="OJ35" s="17">
        <v>80.599999999999994</v>
      </c>
      <c r="OK35" s="17">
        <v>80</v>
      </c>
      <c r="OL35" s="17">
        <v>80</v>
      </c>
      <c r="OM35" s="17">
        <v>0.6</v>
      </c>
      <c r="ON35" s="17">
        <v>11.7</v>
      </c>
      <c r="OO35" s="17">
        <v>14.2</v>
      </c>
      <c r="OP35" s="17">
        <v>12.973000000000001</v>
      </c>
      <c r="OQ35" s="17">
        <v>-1.2729999999999999</v>
      </c>
      <c r="OR35" s="17">
        <v>0.3</v>
      </c>
      <c r="OS35" s="17"/>
      <c r="OT35" s="17">
        <v>0.3</v>
      </c>
      <c r="OU35" s="17">
        <v>0</v>
      </c>
      <c r="OV35" s="17"/>
      <c r="OW35" s="17"/>
      <c r="OX35" s="17"/>
      <c r="OY35" s="17">
        <v>0</v>
      </c>
      <c r="OZ35" s="17"/>
      <c r="PA35" s="17"/>
      <c r="PB35" s="17"/>
      <c r="PC35" s="17">
        <v>0</v>
      </c>
      <c r="PD35" s="17">
        <v>9.9</v>
      </c>
      <c r="PE35" s="17">
        <v>9.9830000000000005</v>
      </c>
      <c r="PF35" s="17">
        <v>9.0000300000000006</v>
      </c>
      <c r="PG35" s="17">
        <v>0.89997000000000005</v>
      </c>
      <c r="PH35" s="17">
        <v>5.3</v>
      </c>
      <c r="PI35" s="17">
        <v>5.67</v>
      </c>
      <c r="PJ35" s="17">
        <v>2.1476000000000002</v>
      </c>
      <c r="PK35" s="17">
        <v>3.1524000000000001</v>
      </c>
      <c r="PL35" s="17">
        <v>201</v>
      </c>
      <c r="PM35" s="17"/>
      <c r="PN35" s="17">
        <v>201</v>
      </c>
      <c r="PO35" s="17">
        <v>0</v>
      </c>
      <c r="PP35" s="17">
        <v>1.2</v>
      </c>
      <c r="PQ35" s="17"/>
      <c r="PR35" s="17">
        <v>1</v>
      </c>
      <c r="PS35" s="17">
        <v>0.2</v>
      </c>
      <c r="PT35" s="17">
        <v>1.9</v>
      </c>
      <c r="PU35" s="17">
        <v>1.8</v>
      </c>
      <c r="PV35" s="17">
        <v>1.8</v>
      </c>
      <c r="PW35" s="17">
        <v>0.1</v>
      </c>
      <c r="PX35" s="17">
        <v>4.5</v>
      </c>
      <c r="PY35" s="17">
        <v>4.4000000000000004</v>
      </c>
      <c r="PZ35" s="17">
        <v>4.4000000000000004</v>
      </c>
      <c r="QA35" s="17">
        <v>0.1</v>
      </c>
      <c r="QB35" s="17">
        <v>20</v>
      </c>
      <c r="QC35" s="17">
        <v>19.417480000000001</v>
      </c>
      <c r="QD35" s="17">
        <v>19.417470000000002</v>
      </c>
      <c r="QE35" s="17">
        <v>0.58252999999999999</v>
      </c>
      <c r="QF35" s="17">
        <v>5.8</v>
      </c>
      <c r="QG35" s="17">
        <v>4.2</v>
      </c>
      <c r="QH35" s="17">
        <v>4.2</v>
      </c>
      <c r="QI35" s="17">
        <v>1.6</v>
      </c>
      <c r="QJ35" s="17">
        <v>7</v>
      </c>
      <c r="QK35" s="17">
        <v>4</v>
      </c>
      <c r="QL35" s="17">
        <v>4</v>
      </c>
      <c r="QM35" s="17">
        <v>3</v>
      </c>
      <c r="QN35" s="17">
        <v>3.5</v>
      </c>
      <c r="QO35" s="17">
        <v>3.5</v>
      </c>
      <c r="QP35" s="17">
        <v>3.5</v>
      </c>
      <c r="QQ35" s="17">
        <v>0</v>
      </c>
      <c r="QR35" s="17">
        <v>18.5</v>
      </c>
      <c r="QS35" s="17">
        <v>17.864080000000001</v>
      </c>
      <c r="QT35" s="17">
        <v>17.864070000000002</v>
      </c>
      <c r="QU35" s="17">
        <v>0.63593</v>
      </c>
      <c r="QV35" s="17">
        <v>15.6</v>
      </c>
      <c r="QW35" s="17"/>
      <c r="QX35" s="17">
        <v>15.803000000000001</v>
      </c>
      <c r="QY35" s="17">
        <v>-0.20300000000000001</v>
      </c>
      <c r="QZ35" s="17">
        <v>19</v>
      </c>
      <c r="RA35" s="17">
        <v>19.082999999999998</v>
      </c>
      <c r="RB35" s="17">
        <v>19.082999999999998</v>
      </c>
      <c r="RC35" s="17">
        <v>-8.3000000000000004E-2</v>
      </c>
      <c r="RD35" s="17">
        <v>3.6</v>
      </c>
      <c r="RE35" s="17">
        <v>6.1577700000000002</v>
      </c>
      <c r="RF35" s="17">
        <v>5.61</v>
      </c>
      <c r="RG35" s="17">
        <v>-2.0099999999999998</v>
      </c>
      <c r="RH35" s="17">
        <v>11.7</v>
      </c>
      <c r="RI35" s="17">
        <v>25.416820000000001</v>
      </c>
      <c r="RJ35" s="17">
        <v>23.26</v>
      </c>
      <c r="RK35" s="17">
        <v>-11.56</v>
      </c>
      <c r="RL35" s="17">
        <v>19.8</v>
      </c>
      <c r="RM35" s="17"/>
      <c r="RN35" s="17">
        <v>19.501999999999999</v>
      </c>
      <c r="RO35" s="17">
        <v>0.29799999999999999</v>
      </c>
      <c r="RP35" s="17">
        <v>2.5</v>
      </c>
      <c r="RQ35" s="17">
        <v>2.1989999999999998</v>
      </c>
      <c r="RR35" s="17">
        <v>2.1989999999999998</v>
      </c>
      <c r="RS35" s="17">
        <v>0.30099999999999999</v>
      </c>
      <c r="RT35" s="17">
        <v>12.9</v>
      </c>
      <c r="RU35" s="17">
        <v>11.40213</v>
      </c>
      <c r="RV35" s="17">
        <v>17.885819999999999</v>
      </c>
      <c r="RW35" s="17">
        <v>-4.9858200000000004</v>
      </c>
      <c r="RX35" s="17">
        <v>0</v>
      </c>
      <c r="RY35" s="17"/>
      <c r="RZ35" s="17"/>
      <c r="SA35" s="17">
        <v>0</v>
      </c>
      <c r="SB35" s="17">
        <v>0</v>
      </c>
      <c r="SC35" s="17">
        <v>0.4</v>
      </c>
      <c r="SD35" s="17">
        <v>0.4</v>
      </c>
      <c r="SE35" s="17">
        <v>-0.4</v>
      </c>
      <c r="SF35" s="17">
        <v>9.8000000000000007</v>
      </c>
      <c r="SG35" s="17">
        <v>7.3</v>
      </c>
      <c r="SH35" s="17">
        <v>7.3</v>
      </c>
      <c r="SI35" s="17">
        <v>2.5</v>
      </c>
      <c r="SJ35" s="17">
        <v>5</v>
      </c>
      <c r="SK35" s="17">
        <v>2.8</v>
      </c>
      <c r="SL35" s="17">
        <v>2.8</v>
      </c>
      <c r="SM35" s="17">
        <v>2.2000000000000002</v>
      </c>
      <c r="SN35" s="17">
        <v>17.8</v>
      </c>
      <c r="SO35" s="17">
        <v>7</v>
      </c>
      <c r="SP35" s="17">
        <v>7</v>
      </c>
      <c r="SQ35" s="17">
        <v>10.8</v>
      </c>
      <c r="SR35" s="17">
        <v>20</v>
      </c>
      <c r="SS35" s="17">
        <v>10</v>
      </c>
      <c r="ST35" s="17">
        <v>10</v>
      </c>
      <c r="SU35" s="17">
        <v>10</v>
      </c>
      <c r="SV35" s="17">
        <v>19</v>
      </c>
      <c r="SW35" s="17">
        <v>16.01942</v>
      </c>
      <c r="SX35" s="17">
        <v>16.019410000000001</v>
      </c>
      <c r="SY35" s="17">
        <v>2.9805899999999999</v>
      </c>
      <c r="SZ35" s="17">
        <v>7.7</v>
      </c>
      <c r="TA35" s="17">
        <v>17.527750000000001</v>
      </c>
      <c r="TB35" s="17">
        <v>15.756</v>
      </c>
      <c r="TC35" s="17">
        <v>-8.0559999999999992</v>
      </c>
      <c r="TD35" s="17">
        <v>69.8</v>
      </c>
      <c r="TE35" s="17">
        <v>62</v>
      </c>
      <c r="TF35" s="17">
        <v>66.41</v>
      </c>
      <c r="TG35" s="17">
        <v>3.39</v>
      </c>
      <c r="TH35" s="17">
        <v>38.6</v>
      </c>
      <c r="TI35" s="17">
        <v>38.212000000000003</v>
      </c>
      <c r="TJ35" s="17">
        <v>38.212000000000003</v>
      </c>
      <c r="TK35" s="17">
        <v>0.38800000000000001</v>
      </c>
      <c r="TL35" s="17">
        <v>10.3</v>
      </c>
      <c r="TM35" s="17">
        <v>24.17914</v>
      </c>
      <c r="TN35" s="17">
        <v>25.65</v>
      </c>
      <c r="TO35" s="17">
        <v>-15.35</v>
      </c>
      <c r="TP35" s="17">
        <v>10.5</v>
      </c>
      <c r="TQ35" s="17">
        <v>29.90239</v>
      </c>
      <c r="TR35" s="17">
        <v>30.765999999999998</v>
      </c>
      <c r="TS35" s="17">
        <v>-20.265999999999998</v>
      </c>
      <c r="TT35" s="17">
        <v>2.6</v>
      </c>
      <c r="TU35" s="17">
        <v>3.2629999999999999</v>
      </c>
      <c r="TV35" s="17">
        <v>3.2629999999999999</v>
      </c>
      <c r="TW35" s="17">
        <v>-0.66300000000000003</v>
      </c>
      <c r="TX35" s="17">
        <v>1</v>
      </c>
      <c r="TY35" s="17">
        <v>2.5630000000000002</v>
      </c>
      <c r="TZ35" s="17">
        <v>2.5630000000000002</v>
      </c>
      <c r="UA35" s="17">
        <v>-1.5629999999999999</v>
      </c>
      <c r="UB35" s="17">
        <v>10.5</v>
      </c>
      <c r="UC35" s="17">
        <v>8</v>
      </c>
      <c r="UD35" s="17">
        <v>8</v>
      </c>
      <c r="UE35" s="17">
        <v>2.5</v>
      </c>
      <c r="UF35" s="17">
        <v>6.3</v>
      </c>
      <c r="UG35" s="17">
        <v>2.5</v>
      </c>
      <c r="UH35" s="17">
        <v>2.5</v>
      </c>
      <c r="UI35" s="17">
        <v>3.8</v>
      </c>
      <c r="UJ35" s="17">
        <v>7.6</v>
      </c>
      <c r="UK35" s="17">
        <v>7.7</v>
      </c>
      <c r="UL35" s="17">
        <v>7.7</v>
      </c>
      <c r="UM35" s="17">
        <v>-0.1</v>
      </c>
      <c r="UN35" s="17">
        <v>19.2</v>
      </c>
      <c r="UO35" s="17">
        <v>20</v>
      </c>
      <c r="UP35" s="17">
        <v>5</v>
      </c>
      <c r="UQ35" s="17">
        <v>14.2</v>
      </c>
      <c r="UR35" s="17">
        <v>10.199999999999999</v>
      </c>
      <c r="US35" s="17">
        <v>10</v>
      </c>
      <c r="UT35" s="17">
        <v>5.5</v>
      </c>
      <c r="UU35" s="17">
        <v>4.7</v>
      </c>
      <c r="UV35" s="17">
        <v>10</v>
      </c>
      <c r="UW35" s="17">
        <v>10</v>
      </c>
      <c r="UX35" s="17">
        <v>6</v>
      </c>
      <c r="UY35" s="17">
        <v>4</v>
      </c>
      <c r="UZ35" s="17">
        <v>11.2</v>
      </c>
      <c r="VA35" s="17">
        <v>12.9</v>
      </c>
      <c r="VB35" s="17">
        <v>12.38</v>
      </c>
      <c r="VC35" s="17">
        <v>-1.18</v>
      </c>
      <c r="VD35" s="17">
        <v>253.2</v>
      </c>
      <c r="VE35" s="17">
        <v>204.07400000000001</v>
      </c>
      <c r="VF35" s="17">
        <v>204.07400000000001</v>
      </c>
      <c r="VG35" s="17">
        <v>49.125999999999998</v>
      </c>
      <c r="VH35" s="17">
        <v>17.100000000000001</v>
      </c>
      <c r="VI35" s="17">
        <v>14.474</v>
      </c>
      <c r="VJ35" s="17">
        <v>14.474</v>
      </c>
      <c r="VK35" s="17">
        <v>2.6259999999999999</v>
      </c>
      <c r="VL35" s="17">
        <v>151.19999999999999</v>
      </c>
      <c r="VM35" s="17">
        <v>144.08199999999999</v>
      </c>
      <c r="VN35" s="17">
        <v>144.08199999999999</v>
      </c>
      <c r="VO35" s="17">
        <v>7.1180000000000003</v>
      </c>
      <c r="VP35" s="17">
        <v>0.6</v>
      </c>
      <c r="VQ35" s="17">
        <v>0.6</v>
      </c>
      <c r="VR35" s="17">
        <v>0.6</v>
      </c>
      <c r="VS35" s="17">
        <v>0</v>
      </c>
      <c r="VT35" s="17">
        <v>26.4</v>
      </c>
      <c r="VU35" s="17">
        <v>87.390439999999998</v>
      </c>
      <c r="VV35" s="17">
        <v>57</v>
      </c>
      <c r="VW35" s="17">
        <v>-30.6</v>
      </c>
      <c r="VX35" s="17">
        <v>66.599999999999994</v>
      </c>
      <c r="VY35" s="17">
        <v>106.59114</v>
      </c>
      <c r="VZ35" s="17">
        <v>72</v>
      </c>
      <c r="WA35" s="17">
        <v>-5.4</v>
      </c>
      <c r="WB35" s="17">
        <v>110.7</v>
      </c>
      <c r="WC35" s="17">
        <v>110.52</v>
      </c>
      <c r="WD35" s="17">
        <v>110.52</v>
      </c>
      <c r="WE35" s="17">
        <v>0.18</v>
      </c>
      <c r="WF35" s="17">
        <v>2</v>
      </c>
      <c r="WG35" s="17">
        <v>2.9009999999999998</v>
      </c>
      <c r="WH35" s="17">
        <v>2.9009999999999998</v>
      </c>
      <c r="WI35" s="17">
        <v>-0.90100000000000002</v>
      </c>
      <c r="WJ35" s="17">
        <v>1.2</v>
      </c>
      <c r="WK35" s="17">
        <v>1.2</v>
      </c>
      <c r="WL35" s="17">
        <v>1.2</v>
      </c>
      <c r="WM35" s="17">
        <v>0</v>
      </c>
      <c r="WN35" s="17">
        <v>2.2000000000000002</v>
      </c>
      <c r="WO35" s="17">
        <v>2.4</v>
      </c>
      <c r="WP35" s="17">
        <v>2.4</v>
      </c>
      <c r="WQ35" s="17">
        <v>-0.2</v>
      </c>
      <c r="WR35" s="17">
        <v>2</v>
      </c>
      <c r="WS35" s="17">
        <v>2.8</v>
      </c>
      <c r="WT35" s="17">
        <v>2.8</v>
      </c>
      <c r="WU35" s="17">
        <v>-0.8</v>
      </c>
      <c r="WV35" s="17">
        <v>17.3</v>
      </c>
      <c r="WW35" s="17">
        <v>15.912000000000001</v>
      </c>
      <c r="WX35" s="17">
        <v>15.912000000000001</v>
      </c>
      <c r="WY35" s="17">
        <v>1.3879999999999999</v>
      </c>
      <c r="WZ35" s="17">
        <v>7</v>
      </c>
      <c r="XA35" s="17">
        <v>7</v>
      </c>
      <c r="XB35" s="17">
        <v>7</v>
      </c>
      <c r="XC35" s="17">
        <v>0</v>
      </c>
      <c r="XD35" s="17">
        <v>19.899999999999999</v>
      </c>
      <c r="XE35" s="17">
        <v>18.4466</v>
      </c>
      <c r="XF35" s="17">
        <v>18.4466</v>
      </c>
      <c r="XG35" s="17">
        <v>1.4534</v>
      </c>
      <c r="XH35" s="17">
        <v>9.6</v>
      </c>
      <c r="XI35" s="17">
        <v>10.7</v>
      </c>
      <c r="XJ35" s="17">
        <v>10.7</v>
      </c>
      <c r="XK35" s="17">
        <v>-1.1000000000000001</v>
      </c>
      <c r="XL35" s="17">
        <v>27.8</v>
      </c>
      <c r="XM35" s="17">
        <v>29</v>
      </c>
      <c r="XN35" s="17">
        <v>29</v>
      </c>
      <c r="XO35" s="17">
        <v>-1.2</v>
      </c>
      <c r="XP35" s="17">
        <v>31.9</v>
      </c>
      <c r="XQ35" s="17">
        <v>29</v>
      </c>
      <c r="XR35" s="17">
        <v>29</v>
      </c>
      <c r="XS35" s="17">
        <v>2.9</v>
      </c>
      <c r="XT35" s="17">
        <v>15.4</v>
      </c>
      <c r="XU35" s="17"/>
      <c r="XV35" s="17"/>
      <c r="XW35" s="17">
        <v>15.4</v>
      </c>
      <c r="XX35" s="17">
        <v>18.899999999999999</v>
      </c>
      <c r="XY35" s="17">
        <v>19</v>
      </c>
      <c r="XZ35" s="17">
        <v>19</v>
      </c>
      <c r="YA35" s="17">
        <v>-0.1</v>
      </c>
      <c r="YB35" s="17">
        <v>9.1999999999999993</v>
      </c>
      <c r="YC35" s="17">
        <v>7.37</v>
      </c>
      <c r="YD35" s="17">
        <v>7.37</v>
      </c>
      <c r="YE35" s="17">
        <v>1.83</v>
      </c>
      <c r="YF35" s="17">
        <v>11</v>
      </c>
      <c r="YG35" s="17">
        <v>11</v>
      </c>
      <c r="YH35" s="17">
        <v>15</v>
      </c>
      <c r="YI35" s="17">
        <v>-4</v>
      </c>
    </row>
    <row r="36" spans="1:659" ht="24" customHeight="1" x14ac:dyDescent="0.3">
      <c r="A36" s="1"/>
      <c r="B36" s="16" t="s">
        <v>92</v>
      </c>
      <c r="C36" s="16" t="s">
        <v>777</v>
      </c>
      <c r="D36" s="17">
        <v>142.80000000000001</v>
      </c>
      <c r="E36" s="17">
        <v>146</v>
      </c>
      <c r="F36" s="17">
        <v>51.49606</v>
      </c>
      <c r="G36" s="17">
        <v>91.303939999999997</v>
      </c>
      <c r="H36" s="17">
        <v>623.70000000000005</v>
      </c>
      <c r="I36" s="17">
        <v>625.99834999999996</v>
      </c>
      <c r="J36" s="17">
        <v>625.99755000000005</v>
      </c>
      <c r="K36" s="17">
        <v>-2.2975500000000002</v>
      </c>
      <c r="L36" s="17">
        <v>215</v>
      </c>
      <c r="M36" s="17">
        <v>203.64839000000001</v>
      </c>
      <c r="N36" s="17">
        <v>203.64812000000001</v>
      </c>
      <c r="O36" s="17">
        <v>11.35188</v>
      </c>
      <c r="P36" s="17"/>
      <c r="Q36" s="17"/>
      <c r="R36" s="17"/>
      <c r="S36" s="17">
        <v>0</v>
      </c>
      <c r="T36" s="17"/>
      <c r="U36" s="17"/>
      <c r="V36" s="17"/>
      <c r="W36" s="17">
        <v>0</v>
      </c>
      <c r="X36" s="17">
        <v>89.6</v>
      </c>
      <c r="Y36" s="17">
        <v>91.778639999999996</v>
      </c>
      <c r="Z36" s="17">
        <v>20.645099999999999</v>
      </c>
      <c r="AA36" s="17">
        <v>68.954899999999995</v>
      </c>
      <c r="AB36" s="17">
        <v>156.9</v>
      </c>
      <c r="AC36" s="17">
        <v>155.03767999999999</v>
      </c>
      <c r="AD36" s="17">
        <v>122.99</v>
      </c>
      <c r="AE36" s="17">
        <v>33.909999999999997</v>
      </c>
      <c r="AF36" s="17"/>
      <c r="AG36" s="17"/>
      <c r="AH36" s="17"/>
      <c r="AI36" s="17">
        <v>0</v>
      </c>
      <c r="AJ36" s="17"/>
      <c r="AK36" s="17"/>
      <c r="AL36" s="17"/>
      <c r="AM36" s="17">
        <v>0</v>
      </c>
      <c r="AN36" s="17">
        <v>129.19999999999999</v>
      </c>
      <c r="AO36" s="17">
        <v>135.58384000000001</v>
      </c>
      <c r="AP36" s="17">
        <v>196.22703000000001</v>
      </c>
      <c r="AQ36" s="17">
        <v>-67.027029999999996</v>
      </c>
      <c r="AR36" s="17">
        <v>128.9</v>
      </c>
      <c r="AS36" s="17">
        <v>135.58384000000001</v>
      </c>
      <c r="AT36" s="17">
        <v>196.22703000000001</v>
      </c>
      <c r="AU36" s="17">
        <v>-67.327029999999993</v>
      </c>
      <c r="AV36" s="17">
        <v>129.6</v>
      </c>
      <c r="AW36" s="17">
        <v>135.58384000000001</v>
      </c>
      <c r="AX36" s="17">
        <v>196.22703000000001</v>
      </c>
      <c r="AY36" s="17">
        <v>-66.627030000000005</v>
      </c>
      <c r="AZ36" s="17">
        <v>224.7</v>
      </c>
      <c r="BA36" s="17">
        <v>203.98649</v>
      </c>
      <c r="BB36" s="17">
        <v>295.22446000000002</v>
      </c>
      <c r="BC36" s="17">
        <v>-70.524460000000005</v>
      </c>
      <c r="BD36" s="17">
        <v>210.1</v>
      </c>
      <c r="BE36" s="17">
        <v>207.04164</v>
      </c>
      <c r="BF36" s="17">
        <v>207.04159000000001</v>
      </c>
      <c r="BG36" s="17">
        <v>3.0584099999999999</v>
      </c>
      <c r="BH36" s="17">
        <v>109.8</v>
      </c>
      <c r="BI36" s="17">
        <v>103.8317</v>
      </c>
      <c r="BJ36" s="17">
        <v>103.83167</v>
      </c>
      <c r="BK36" s="17">
        <v>5.9683299999999999</v>
      </c>
      <c r="BL36" s="17">
        <v>169.4</v>
      </c>
      <c r="BM36" s="17">
        <v>89.090180000000004</v>
      </c>
      <c r="BN36" s="17">
        <v>126.61694</v>
      </c>
      <c r="BO36" s="17">
        <v>42.783059999999999</v>
      </c>
      <c r="BP36" s="17">
        <v>3</v>
      </c>
      <c r="BQ36" s="17">
        <v>3.4527100000000002</v>
      </c>
      <c r="BR36" s="17">
        <v>3.4527100000000002</v>
      </c>
      <c r="BS36" s="17">
        <v>-0.45271</v>
      </c>
      <c r="BT36" s="17"/>
      <c r="BU36" s="17"/>
      <c r="BV36" s="17"/>
      <c r="BW36" s="17">
        <v>0</v>
      </c>
      <c r="BX36" s="17"/>
      <c r="BY36" s="17"/>
      <c r="BZ36" s="17"/>
      <c r="CA36" s="17">
        <v>0</v>
      </c>
      <c r="CB36" s="17"/>
      <c r="CC36" s="17"/>
      <c r="CD36" s="17"/>
      <c r="CE36" s="17">
        <v>0</v>
      </c>
      <c r="CF36" s="17"/>
      <c r="CG36" s="17"/>
      <c r="CH36" s="17"/>
      <c r="CI36" s="17">
        <v>0</v>
      </c>
      <c r="CJ36" s="17">
        <v>165.7</v>
      </c>
      <c r="CK36" s="17">
        <v>163.90777</v>
      </c>
      <c r="CL36" s="17">
        <v>163.90776</v>
      </c>
      <c r="CM36" s="17">
        <v>1.7922400000000001</v>
      </c>
      <c r="CN36" s="17">
        <v>7.3</v>
      </c>
      <c r="CO36" s="17">
        <v>5.1333399999999996</v>
      </c>
      <c r="CP36" s="17">
        <v>5.1333399999999996</v>
      </c>
      <c r="CQ36" s="17">
        <v>2.1666599999999998</v>
      </c>
      <c r="CR36" s="17">
        <v>6.1</v>
      </c>
      <c r="CS36" s="17">
        <v>2.8177599999999998</v>
      </c>
      <c r="CT36" s="17">
        <v>2.8177500000000002</v>
      </c>
      <c r="CU36" s="17">
        <v>3.2822499999999999</v>
      </c>
      <c r="CV36" s="17"/>
      <c r="CW36" s="17"/>
      <c r="CX36" s="17"/>
      <c r="CY36" s="17">
        <v>0</v>
      </c>
      <c r="CZ36" s="17">
        <v>6.9</v>
      </c>
      <c r="DA36" s="17">
        <v>6.8787000000000003</v>
      </c>
      <c r="DB36" s="17">
        <v>6.8787000000000003</v>
      </c>
      <c r="DC36" s="17">
        <v>2.1299999999999999E-2</v>
      </c>
      <c r="DD36" s="17">
        <v>12.5</v>
      </c>
      <c r="DE36" s="17">
        <v>14.919420000000001</v>
      </c>
      <c r="DF36" s="17">
        <v>14.91907</v>
      </c>
      <c r="DG36" s="17">
        <v>-2.4190700000000001</v>
      </c>
      <c r="DH36" s="17">
        <v>81.5</v>
      </c>
      <c r="DI36" s="17">
        <v>94.917990000000003</v>
      </c>
      <c r="DJ36" s="17">
        <v>94.915019999999998</v>
      </c>
      <c r="DK36" s="17">
        <v>-13.41502</v>
      </c>
      <c r="DL36" s="17"/>
      <c r="DM36" s="17"/>
      <c r="DN36" s="17"/>
      <c r="DO36" s="17">
        <v>0</v>
      </c>
      <c r="DP36" s="17"/>
      <c r="DQ36" s="17"/>
      <c r="DR36" s="17"/>
      <c r="DS36" s="17">
        <v>0</v>
      </c>
      <c r="DT36" s="17"/>
      <c r="DU36" s="17"/>
      <c r="DV36" s="17"/>
      <c r="DW36" s="17">
        <v>0</v>
      </c>
      <c r="DX36" s="17"/>
      <c r="DY36" s="17"/>
      <c r="DZ36" s="17"/>
      <c r="EA36" s="17">
        <v>0</v>
      </c>
      <c r="EB36" s="17">
        <v>109.7</v>
      </c>
      <c r="EC36" s="17">
        <v>83.370350000000002</v>
      </c>
      <c r="ED36" s="17">
        <v>76.994919999999993</v>
      </c>
      <c r="EE36" s="17">
        <v>32.705080000000002</v>
      </c>
      <c r="EF36" s="17">
        <v>116.7</v>
      </c>
      <c r="EG36" s="17">
        <v>136.75337999999999</v>
      </c>
      <c r="EH36" s="17">
        <v>99.408240000000006</v>
      </c>
      <c r="EI36" s="17">
        <v>17.29176</v>
      </c>
      <c r="EJ36" s="17"/>
      <c r="EK36" s="17"/>
      <c r="EL36" s="17"/>
      <c r="EM36" s="17">
        <v>0</v>
      </c>
      <c r="EN36" s="17"/>
      <c r="EO36" s="17"/>
      <c r="EP36" s="17"/>
      <c r="EQ36" s="17">
        <v>0</v>
      </c>
      <c r="ER36" s="17"/>
      <c r="ES36" s="17"/>
      <c r="ET36" s="17"/>
      <c r="EU36" s="17">
        <v>0</v>
      </c>
      <c r="EV36" s="17">
        <v>6.5</v>
      </c>
      <c r="EW36" s="17">
        <v>6.39</v>
      </c>
      <c r="EX36" s="17">
        <v>6.39</v>
      </c>
      <c r="EY36" s="17">
        <v>0.11</v>
      </c>
      <c r="EZ36" s="17">
        <v>152.6</v>
      </c>
      <c r="FA36" s="17">
        <v>148.08369999999999</v>
      </c>
      <c r="FB36" s="17"/>
      <c r="FC36" s="17">
        <v>152.6</v>
      </c>
      <c r="FD36" s="17">
        <v>39.4</v>
      </c>
      <c r="FE36" s="17">
        <v>54.499899999999997</v>
      </c>
      <c r="FF36" s="17">
        <v>38.760550000000002</v>
      </c>
      <c r="FG36" s="17">
        <v>0.63944999999999996</v>
      </c>
      <c r="FH36" s="17">
        <v>151</v>
      </c>
      <c r="FI36" s="17">
        <v>151.21556000000001</v>
      </c>
      <c r="FJ36" s="17">
        <v>67.012270000000001</v>
      </c>
      <c r="FK36" s="17">
        <v>83.987729999999999</v>
      </c>
      <c r="FL36" s="17">
        <v>30</v>
      </c>
      <c r="FM36" s="17">
        <v>33.429130000000001</v>
      </c>
      <c r="FN36" s="17"/>
      <c r="FO36" s="17">
        <v>30</v>
      </c>
      <c r="FP36" s="17">
        <v>18.600000000000001</v>
      </c>
      <c r="FQ36" s="17">
        <v>18.264620000000001</v>
      </c>
      <c r="FR36" s="17">
        <v>17.56213</v>
      </c>
      <c r="FS36" s="17">
        <v>1.0378700000000001</v>
      </c>
      <c r="FT36" s="17">
        <v>12.2</v>
      </c>
      <c r="FU36" s="17">
        <v>11.65049</v>
      </c>
      <c r="FV36" s="17">
        <v>11.65048</v>
      </c>
      <c r="FW36" s="17">
        <v>0.54952000000000001</v>
      </c>
      <c r="FX36" s="17">
        <v>86.5</v>
      </c>
      <c r="FY36" s="17">
        <v>87.68835</v>
      </c>
      <c r="FZ36" s="17">
        <v>87.688339999999997</v>
      </c>
      <c r="GA36" s="17">
        <v>-1.18834</v>
      </c>
      <c r="GB36" s="17">
        <v>180.6</v>
      </c>
      <c r="GC36" s="17">
        <v>184.91498000000001</v>
      </c>
      <c r="GD36" s="17">
        <v>184.91489000000001</v>
      </c>
      <c r="GE36" s="17">
        <v>-4.3148900000000001</v>
      </c>
      <c r="GF36" s="17">
        <v>181.1</v>
      </c>
      <c r="GG36" s="17">
        <v>184.91498000000001</v>
      </c>
      <c r="GH36" s="17">
        <v>184.91489000000001</v>
      </c>
      <c r="GI36" s="17">
        <v>-3.8148900000000001</v>
      </c>
      <c r="GJ36" s="17">
        <v>184.4</v>
      </c>
      <c r="GK36" s="17">
        <v>185.47028</v>
      </c>
      <c r="GL36" s="17">
        <v>185.47019</v>
      </c>
      <c r="GM36" s="17">
        <v>-1.07019</v>
      </c>
      <c r="GN36" s="17">
        <v>108.2</v>
      </c>
      <c r="GO36" s="17">
        <v>110.37475999999999</v>
      </c>
      <c r="GP36" s="17">
        <v>110.37457999999999</v>
      </c>
      <c r="GQ36" s="17">
        <v>-2.1745800000000002</v>
      </c>
      <c r="GR36" s="17">
        <v>7.5</v>
      </c>
      <c r="GS36" s="17">
        <v>7.5072400000000004</v>
      </c>
      <c r="GT36" s="17">
        <v>7.5072299999999998</v>
      </c>
      <c r="GU36" s="17">
        <v>-7.2300000000000003E-3</v>
      </c>
      <c r="GV36" s="17">
        <v>8.9</v>
      </c>
      <c r="GW36" s="17">
        <v>7.8757999999999999</v>
      </c>
      <c r="GX36" s="17">
        <v>7.8757900000000003</v>
      </c>
      <c r="GY36" s="17">
        <v>1.0242100000000001</v>
      </c>
      <c r="GZ36" s="17">
        <v>24.6</v>
      </c>
      <c r="HA36" s="17">
        <v>32.969900000000003</v>
      </c>
      <c r="HB36" s="17">
        <v>35.370469999999997</v>
      </c>
      <c r="HC36" s="17">
        <v>-10.77047</v>
      </c>
      <c r="HD36" s="17">
        <v>21.6</v>
      </c>
      <c r="HE36" s="17">
        <v>21.751460000000002</v>
      </c>
      <c r="HF36" s="17">
        <v>21.751449999999998</v>
      </c>
      <c r="HG36" s="17">
        <v>-0.15145</v>
      </c>
      <c r="HH36" s="17">
        <v>2</v>
      </c>
      <c r="HI36" s="17">
        <v>1.97359</v>
      </c>
      <c r="HJ36" s="17">
        <v>1.9735799999999999</v>
      </c>
      <c r="HK36" s="17">
        <v>2.6419999999999999E-2</v>
      </c>
      <c r="HL36" s="17"/>
      <c r="HM36" s="17"/>
      <c r="HN36" s="17"/>
      <c r="HO36" s="17">
        <v>0</v>
      </c>
      <c r="HP36" s="17">
        <v>74.2</v>
      </c>
      <c r="HQ36" s="17">
        <v>75.713189999999997</v>
      </c>
      <c r="HR36" s="17">
        <v>76.686909999999997</v>
      </c>
      <c r="HS36" s="17">
        <v>-2.48691</v>
      </c>
      <c r="HT36" s="17"/>
      <c r="HU36" s="17"/>
      <c r="HV36" s="17"/>
      <c r="HW36" s="17">
        <v>0</v>
      </c>
      <c r="HX36" s="17"/>
      <c r="HY36" s="17"/>
      <c r="HZ36" s="17"/>
      <c r="IA36" s="17">
        <v>0</v>
      </c>
      <c r="IB36" s="17">
        <v>52.2</v>
      </c>
      <c r="IC36" s="17">
        <v>59.229700000000001</v>
      </c>
      <c r="ID36" s="17">
        <v>63.587380000000003</v>
      </c>
      <c r="IE36" s="17">
        <v>-11.38738</v>
      </c>
      <c r="IF36" s="17">
        <v>0</v>
      </c>
      <c r="IG36" s="17"/>
      <c r="IH36" s="17"/>
      <c r="II36" s="17">
        <v>0</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126</v>
      </c>
      <c r="JE36" s="17">
        <v>122.00740999999999</v>
      </c>
      <c r="JF36" s="17">
        <v>104.24705</v>
      </c>
      <c r="JG36" s="17">
        <v>21.752949999999998</v>
      </c>
      <c r="JH36" s="17">
        <v>86.6</v>
      </c>
      <c r="JI36" s="17">
        <v>103.20435000000001</v>
      </c>
      <c r="JJ36" s="17">
        <v>184.14662000000001</v>
      </c>
      <c r="JK36" s="17">
        <v>-97.546620000000004</v>
      </c>
      <c r="JL36" s="17">
        <v>86.6</v>
      </c>
      <c r="JM36" s="17">
        <v>103.20435000000001</v>
      </c>
      <c r="JN36" s="17">
        <v>184.14662000000001</v>
      </c>
      <c r="JO36" s="17">
        <v>-97.546620000000004</v>
      </c>
      <c r="JP36" s="17">
        <v>86.6</v>
      </c>
      <c r="JQ36" s="17">
        <v>103.20435000000001</v>
      </c>
      <c r="JR36" s="17">
        <v>184.14662000000001</v>
      </c>
      <c r="JS36" s="17">
        <v>-97.546620000000004</v>
      </c>
      <c r="JT36" s="17">
        <v>173.6</v>
      </c>
      <c r="JU36" s="17">
        <v>155.2714</v>
      </c>
      <c r="JV36" s="17">
        <v>277.04941000000002</v>
      </c>
      <c r="JW36" s="17">
        <v>-103.44941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c r="LE36" s="17"/>
      <c r="LF36" s="17"/>
      <c r="LG36" s="17">
        <v>0</v>
      </c>
      <c r="LH36" s="17">
        <v>157.4</v>
      </c>
      <c r="LI36" s="17">
        <v>134.60194000000001</v>
      </c>
      <c r="LJ36" s="17">
        <v>68.437060000000002</v>
      </c>
      <c r="LK36" s="17">
        <v>88.962940000000003</v>
      </c>
      <c r="LL36" s="17">
        <v>66.5</v>
      </c>
      <c r="LM36" s="17">
        <v>66.472239999999999</v>
      </c>
      <c r="LN36" s="17">
        <v>87.647660000000002</v>
      </c>
      <c r="LO36" s="17">
        <v>-21.147659999999998</v>
      </c>
      <c r="LP36" s="17">
        <v>61.7</v>
      </c>
      <c r="LQ36" s="17">
        <v>67.133979999999994</v>
      </c>
      <c r="LR36" s="17">
        <v>67.133979999999994</v>
      </c>
      <c r="LS36" s="17">
        <v>-5.43398</v>
      </c>
      <c r="LT36" s="17">
        <v>69.8</v>
      </c>
      <c r="LU36" s="17">
        <v>63.505540000000003</v>
      </c>
      <c r="LV36" s="17">
        <v>72.374020000000002</v>
      </c>
      <c r="LW36" s="17">
        <v>-2.57402</v>
      </c>
      <c r="LX36" s="17">
        <v>29.6</v>
      </c>
      <c r="LY36" s="17">
        <v>29.951460000000001</v>
      </c>
      <c r="LZ36" s="17">
        <v>29.951450000000001</v>
      </c>
      <c r="MA36" s="17">
        <v>-0.35144999999999998</v>
      </c>
      <c r="MB36" s="17"/>
      <c r="MC36" s="17"/>
      <c r="MD36" s="17"/>
      <c r="ME36" s="17">
        <v>0</v>
      </c>
      <c r="MF36" s="17"/>
      <c r="MG36" s="17"/>
      <c r="MH36" s="17"/>
      <c r="MI36" s="17">
        <v>0</v>
      </c>
      <c r="MJ36" s="17"/>
      <c r="MK36" s="17"/>
      <c r="ML36" s="17"/>
      <c r="MM36" s="17">
        <v>0</v>
      </c>
      <c r="MN36" s="17">
        <v>144.9</v>
      </c>
      <c r="MO36" s="17">
        <v>151.08876000000001</v>
      </c>
      <c r="MP36" s="17">
        <v>151.08872</v>
      </c>
      <c r="MQ36" s="17">
        <v>-6.18872</v>
      </c>
      <c r="MR36" s="17">
        <v>146.9</v>
      </c>
      <c r="MS36" s="17">
        <v>151.08876000000001</v>
      </c>
      <c r="MT36" s="17">
        <v>151.08872</v>
      </c>
      <c r="MU36" s="17">
        <v>-4.18872</v>
      </c>
      <c r="MV36" s="17">
        <v>149.6</v>
      </c>
      <c r="MW36" s="17">
        <v>151.54248000000001</v>
      </c>
      <c r="MX36" s="17">
        <v>151.54244</v>
      </c>
      <c r="MY36" s="17">
        <v>-1.9424399999999999</v>
      </c>
      <c r="MZ36" s="17">
        <v>0</v>
      </c>
      <c r="NA36" s="17"/>
      <c r="NB36" s="17"/>
      <c r="NC36" s="17">
        <v>0</v>
      </c>
      <c r="ND36" s="17"/>
      <c r="NE36" s="17"/>
      <c r="NF36" s="17"/>
      <c r="NG36" s="17">
        <v>0</v>
      </c>
      <c r="NH36" s="17">
        <v>0</v>
      </c>
      <c r="NI36" s="17"/>
      <c r="NJ36" s="17"/>
      <c r="NK36" s="17">
        <v>0</v>
      </c>
      <c r="NL36" s="17"/>
      <c r="NM36" s="17"/>
      <c r="NN36" s="17"/>
      <c r="NO36" s="17">
        <v>0</v>
      </c>
      <c r="NP36" s="17"/>
      <c r="NQ36" s="17"/>
      <c r="NR36" s="17"/>
      <c r="NS36" s="17">
        <v>0</v>
      </c>
      <c r="NT36" s="17">
        <v>214.9</v>
      </c>
      <c r="NU36" s="17">
        <v>206.29038</v>
      </c>
      <c r="NV36" s="17">
        <v>206.29034999999999</v>
      </c>
      <c r="NW36" s="17">
        <v>8.6096500000000002</v>
      </c>
      <c r="NX36" s="17">
        <v>103</v>
      </c>
      <c r="NY36" s="17">
        <v>103.45493</v>
      </c>
      <c r="NZ36" s="17">
        <v>103.45492</v>
      </c>
      <c r="OA36" s="17">
        <v>-0.45491999999999999</v>
      </c>
      <c r="OB36" s="17">
        <v>0.5</v>
      </c>
      <c r="OC36" s="17">
        <v>0.97099999999999997</v>
      </c>
      <c r="OD36" s="17">
        <v>0.97099999999999997</v>
      </c>
      <c r="OE36" s="17">
        <v>-0.47099999999999997</v>
      </c>
      <c r="OF36" s="17">
        <v>13.3</v>
      </c>
      <c r="OG36" s="17">
        <v>27.771899999999999</v>
      </c>
      <c r="OH36" s="17">
        <v>32.9</v>
      </c>
      <c r="OI36" s="17">
        <v>-19.600000000000001</v>
      </c>
      <c r="OJ36" s="17">
        <v>80.599999999999994</v>
      </c>
      <c r="OK36" s="17">
        <v>80</v>
      </c>
      <c r="OL36" s="17">
        <v>80</v>
      </c>
      <c r="OM36" s="17">
        <v>0.6</v>
      </c>
      <c r="ON36" s="17">
        <v>13.5</v>
      </c>
      <c r="OO36" s="17">
        <v>13.7</v>
      </c>
      <c r="OP36" s="17">
        <v>10.760999999999999</v>
      </c>
      <c r="OQ36" s="17">
        <v>2.7389999999999999</v>
      </c>
      <c r="OR36" s="17">
        <v>0.2</v>
      </c>
      <c r="OS36" s="17"/>
      <c r="OT36" s="17">
        <v>0.2</v>
      </c>
      <c r="OU36" s="17">
        <v>0</v>
      </c>
      <c r="OV36" s="17"/>
      <c r="OW36" s="17"/>
      <c r="OX36" s="17"/>
      <c r="OY36" s="17">
        <v>0</v>
      </c>
      <c r="OZ36" s="17"/>
      <c r="PA36" s="17"/>
      <c r="PB36" s="17"/>
      <c r="PC36" s="17">
        <v>0</v>
      </c>
      <c r="PD36" s="17">
        <v>9.9</v>
      </c>
      <c r="PE36" s="17">
        <v>9.9830000000000005</v>
      </c>
      <c r="PF36" s="17">
        <v>9.0000300000000006</v>
      </c>
      <c r="PG36" s="17">
        <v>0.89997000000000005</v>
      </c>
      <c r="PH36" s="17">
        <v>5.5</v>
      </c>
      <c r="PI36" s="17">
        <v>5.67</v>
      </c>
      <c r="PJ36" s="17">
        <v>2.01654</v>
      </c>
      <c r="PK36" s="17">
        <v>3.48346</v>
      </c>
      <c r="PL36" s="17">
        <v>201.9</v>
      </c>
      <c r="PM36" s="17"/>
      <c r="PN36" s="17">
        <v>199</v>
      </c>
      <c r="PO36" s="17">
        <v>2.9</v>
      </c>
      <c r="PP36" s="17">
        <v>1.1000000000000001</v>
      </c>
      <c r="PQ36" s="17"/>
      <c r="PR36" s="17">
        <v>1</v>
      </c>
      <c r="PS36" s="17">
        <v>0.1</v>
      </c>
      <c r="PT36" s="17">
        <v>1.9</v>
      </c>
      <c r="PU36" s="17">
        <v>1.8</v>
      </c>
      <c r="PV36" s="17">
        <v>1.8</v>
      </c>
      <c r="PW36" s="17">
        <v>0.1</v>
      </c>
      <c r="PX36" s="17">
        <v>4.4000000000000004</v>
      </c>
      <c r="PY36" s="17">
        <v>4.4000000000000004</v>
      </c>
      <c r="PZ36" s="17">
        <v>4.4000000000000004</v>
      </c>
      <c r="QA36" s="17">
        <v>0</v>
      </c>
      <c r="QB36" s="17">
        <v>19.899999999999999</v>
      </c>
      <c r="QC36" s="17">
        <v>19.417480000000001</v>
      </c>
      <c r="QD36" s="17">
        <v>19.417470000000002</v>
      </c>
      <c r="QE36" s="17">
        <v>0.48253000000000001</v>
      </c>
      <c r="QF36" s="17">
        <v>5.8</v>
      </c>
      <c r="QG36" s="17">
        <v>4.2</v>
      </c>
      <c r="QH36" s="17">
        <v>4.2</v>
      </c>
      <c r="QI36" s="17">
        <v>1.6</v>
      </c>
      <c r="QJ36" s="17">
        <v>7</v>
      </c>
      <c r="QK36" s="17">
        <v>4</v>
      </c>
      <c r="QL36" s="17">
        <v>4</v>
      </c>
      <c r="QM36" s="17">
        <v>3</v>
      </c>
      <c r="QN36" s="17">
        <v>3.5</v>
      </c>
      <c r="QO36" s="17">
        <v>3.5</v>
      </c>
      <c r="QP36" s="17">
        <v>3.5</v>
      </c>
      <c r="QQ36" s="17">
        <v>0</v>
      </c>
      <c r="QR36" s="17">
        <v>18.5</v>
      </c>
      <c r="QS36" s="17">
        <v>17.864080000000001</v>
      </c>
      <c r="QT36" s="17">
        <v>17.864070000000002</v>
      </c>
      <c r="QU36" s="17">
        <v>0.63593</v>
      </c>
      <c r="QV36" s="17">
        <v>15.2</v>
      </c>
      <c r="QW36" s="17"/>
      <c r="QX36" s="17">
        <v>15.706</v>
      </c>
      <c r="QY36" s="17">
        <v>-0.50600000000000001</v>
      </c>
      <c r="QZ36" s="17">
        <v>18.899999999999999</v>
      </c>
      <c r="RA36" s="17">
        <v>19.096</v>
      </c>
      <c r="RB36" s="17">
        <v>19.096</v>
      </c>
      <c r="RC36" s="17">
        <v>-0.19600000000000001</v>
      </c>
      <c r="RD36" s="17">
        <v>2.6</v>
      </c>
      <c r="RE36" s="17">
        <v>5.7209199999999996</v>
      </c>
      <c r="RF36" s="17">
        <v>5.52</v>
      </c>
      <c r="RG36" s="17">
        <v>-2.92</v>
      </c>
      <c r="RH36" s="17">
        <v>10.7</v>
      </c>
      <c r="RI36" s="17">
        <v>25.555319999999998</v>
      </c>
      <c r="RJ36" s="17">
        <v>23.66</v>
      </c>
      <c r="RK36" s="17">
        <v>-12.96</v>
      </c>
      <c r="RL36" s="17">
        <v>19.7</v>
      </c>
      <c r="RM36" s="17"/>
      <c r="RN36" s="17">
        <v>19.533999999999999</v>
      </c>
      <c r="RO36" s="17">
        <v>0.16600000000000001</v>
      </c>
      <c r="RP36" s="17">
        <v>2.5</v>
      </c>
      <c r="RQ36" s="17">
        <v>2.1989999999999998</v>
      </c>
      <c r="RR36" s="17">
        <v>2.1989999999999998</v>
      </c>
      <c r="RS36" s="17">
        <v>0.30099999999999999</v>
      </c>
      <c r="RT36" s="17">
        <v>12.9</v>
      </c>
      <c r="RU36" s="17">
        <v>13.700290000000001</v>
      </c>
      <c r="RV36" s="17">
        <v>14.70825</v>
      </c>
      <c r="RW36" s="17">
        <v>-1.8082499999999999</v>
      </c>
      <c r="RX36" s="17">
        <v>0</v>
      </c>
      <c r="RY36" s="17"/>
      <c r="RZ36" s="17"/>
      <c r="SA36" s="17">
        <v>0</v>
      </c>
      <c r="SB36" s="17">
        <v>0</v>
      </c>
      <c r="SC36" s="17">
        <v>0.4</v>
      </c>
      <c r="SD36" s="17">
        <v>0.4</v>
      </c>
      <c r="SE36" s="17">
        <v>-0.4</v>
      </c>
      <c r="SF36" s="17">
        <v>9.9</v>
      </c>
      <c r="SG36" s="17">
        <v>7.3</v>
      </c>
      <c r="SH36" s="17">
        <v>7.3</v>
      </c>
      <c r="SI36" s="17">
        <v>2.6</v>
      </c>
      <c r="SJ36" s="17">
        <v>5</v>
      </c>
      <c r="SK36" s="17">
        <v>2.8</v>
      </c>
      <c r="SL36" s="17">
        <v>2.8</v>
      </c>
      <c r="SM36" s="17">
        <v>2.2000000000000002</v>
      </c>
      <c r="SN36" s="17">
        <v>17.7</v>
      </c>
      <c r="SO36" s="17">
        <v>7</v>
      </c>
      <c r="SP36" s="17">
        <v>7</v>
      </c>
      <c r="SQ36" s="17">
        <v>10.7</v>
      </c>
      <c r="SR36" s="17">
        <v>20.2</v>
      </c>
      <c r="SS36" s="17">
        <v>10</v>
      </c>
      <c r="ST36" s="17">
        <v>10</v>
      </c>
      <c r="SU36" s="17">
        <v>10.199999999999999</v>
      </c>
      <c r="SV36" s="17">
        <v>19</v>
      </c>
      <c r="SW36" s="17">
        <v>16.01942</v>
      </c>
      <c r="SX36" s="17">
        <v>16.019410000000001</v>
      </c>
      <c r="SY36" s="17">
        <v>2.9805899999999999</v>
      </c>
      <c r="SZ36" s="17">
        <v>9.6999999999999993</v>
      </c>
      <c r="TA36" s="17">
        <v>17.35399</v>
      </c>
      <c r="TB36" s="17">
        <v>15.474</v>
      </c>
      <c r="TC36" s="17">
        <v>-5.774</v>
      </c>
      <c r="TD36" s="17">
        <v>75.599999999999994</v>
      </c>
      <c r="TE36" s="17">
        <v>67.599999999999994</v>
      </c>
      <c r="TF36" s="17">
        <v>68.963999999999999</v>
      </c>
      <c r="TG36" s="17">
        <v>6.6360000000000001</v>
      </c>
      <c r="TH36" s="17">
        <v>38.299999999999997</v>
      </c>
      <c r="TI36" s="17">
        <v>38.165999999999997</v>
      </c>
      <c r="TJ36" s="17">
        <v>38.165999999999997</v>
      </c>
      <c r="TK36" s="17">
        <v>0.13400000000000001</v>
      </c>
      <c r="TL36" s="17">
        <v>10.9</v>
      </c>
      <c r="TM36" s="17">
        <v>22.91301</v>
      </c>
      <c r="TN36" s="17">
        <v>25.28</v>
      </c>
      <c r="TO36" s="17">
        <v>-14.38</v>
      </c>
      <c r="TP36" s="17">
        <v>9.5</v>
      </c>
      <c r="TQ36" s="17">
        <v>30.314699999999998</v>
      </c>
      <c r="TR36" s="17">
        <v>32.149000000000001</v>
      </c>
      <c r="TS36" s="17">
        <v>-22.649000000000001</v>
      </c>
      <c r="TT36" s="17">
        <v>2.9</v>
      </c>
      <c r="TU36" s="17">
        <v>2.9950000000000001</v>
      </c>
      <c r="TV36" s="17">
        <v>2.9950000000000001</v>
      </c>
      <c r="TW36" s="17">
        <v>-9.5000000000000001E-2</v>
      </c>
      <c r="TX36" s="17">
        <v>1.8</v>
      </c>
      <c r="TY36" s="17">
        <v>2.573</v>
      </c>
      <c r="TZ36" s="17">
        <v>2.573</v>
      </c>
      <c r="UA36" s="17">
        <v>-0.77300000000000002</v>
      </c>
      <c r="UB36" s="17">
        <v>10.5</v>
      </c>
      <c r="UC36" s="17">
        <v>8</v>
      </c>
      <c r="UD36" s="17">
        <v>8</v>
      </c>
      <c r="UE36" s="17">
        <v>2.5</v>
      </c>
      <c r="UF36" s="17">
        <v>6</v>
      </c>
      <c r="UG36" s="17">
        <v>2.5</v>
      </c>
      <c r="UH36" s="17">
        <v>2.5</v>
      </c>
      <c r="UI36" s="17">
        <v>3.5</v>
      </c>
      <c r="UJ36" s="17">
        <v>7.3</v>
      </c>
      <c r="UK36" s="17">
        <v>7.7</v>
      </c>
      <c r="UL36" s="17">
        <v>7.7</v>
      </c>
      <c r="UM36" s="17">
        <v>-0.4</v>
      </c>
      <c r="UN36" s="17">
        <v>19.2</v>
      </c>
      <c r="UO36" s="17">
        <v>20</v>
      </c>
      <c r="UP36" s="17">
        <v>5</v>
      </c>
      <c r="UQ36" s="17">
        <v>14.2</v>
      </c>
      <c r="UR36" s="17">
        <v>10.199999999999999</v>
      </c>
      <c r="US36" s="17">
        <v>10</v>
      </c>
      <c r="UT36" s="17">
        <v>5.5</v>
      </c>
      <c r="UU36" s="17">
        <v>4.7</v>
      </c>
      <c r="UV36" s="17">
        <v>10</v>
      </c>
      <c r="UW36" s="17">
        <v>10</v>
      </c>
      <c r="UX36" s="17">
        <v>6</v>
      </c>
      <c r="UY36" s="17">
        <v>4</v>
      </c>
      <c r="UZ36" s="17">
        <v>11.1</v>
      </c>
      <c r="VA36" s="17">
        <v>12.4</v>
      </c>
      <c r="VB36" s="17">
        <v>11.186</v>
      </c>
      <c r="VC36" s="17">
        <v>-8.5999999999999993E-2</v>
      </c>
      <c r="VD36" s="17">
        <v>253.1</v>
      </c>
      <c r="VE36" s="17">
        <v>197.31899999999999</v>
      </c>
      <c r="VF36" s="17">
        <v>197.31899999999999</v>
      </c>
      <c r="VG36" s="17">
        <v>55.780999999999999</v>
      </c>
      <c r="VH36" s="17">
        <v>15.8</v>
      </c>
      <c r="VI36" s="17">
        <v>13.615</v>
      </c>
      <c r="VJ36" s="17">
        <v>13.615</v>
      </c>
      <c r="VK36" s="17">
        <v>2.1850000000000001</v>
      </c>
      <c r="VL36" s="17">
        <v>151.1</v>
      </c>
      <c r="VM36" s="17">
        <v>144.452</v>
      </c>
      <c r="VN36" s="17">
        <v>144.452</v>
      </c>
      <c r="VO36" s="17">
        <v>6.6479999999999997</v>
      </c>
      <c r="VP36" s="17">
        <v>0.6</v>
      </c>
      <c r="VQ36" s="17">
        <v>0.6</v>
      </c>
      <c r="VR36" s="17">
        <v>0.6</v>
      </c>
      <c r="VS36" s="17">
        <v>0</v>
      </c>
      <c r="VT36" s="17">
        <v>87.1</v>
      </c>
      <c r="VU36" s="17">
        <v>102.02059</v>
      </c>
      <c r="VV36" s="17">
        <v>68</v>
      </c>
      <c r="VW36" s="17">
        <v>19.100000000000001</v>
      </c>
      <c r="VX36" s="17">
        <v>76.2</v>
      </c>
      <c r="VY36" s="17">
        <v>118.15654000000001</v>
      </c>
      <c r="VZ36" s="17">
        <v>80</v>
      </c>
      <c r="WA36" s="17">
        <v>-3.8</v>
      </c>
      <c r="WB36" s="17">
        <v>110.1</v>
      </c>
      <c r="WC36" s="17">
        <v>110.239</v>
      </c>
      <c r="WD36" s="17">
        <v>110.239</v>
      </c>
      <c r="WE36" s="17">
        <v>-0.13900000000000001</v>
      </c>
      <c r="WF36" s="17">
        <v>2</v>
      </c>
      <c r="WG36" s="17">
        <v>2.9009999999999998</v>
      </c>
      <c r="WH36" s="17">
        <v>2.9009999999999998</v>
      </c>
      <c r="WI36" s="17">
        <v>-0.90100000000000002</v>
      </c>
      <c r="WJ36" s="17">
        <v>1.2</v>
      </c>
      <c r="WK36" s="17">
        <v>1.2</v>
      </c>
      <c r="WL36" s="17">
        <v>1.2</v>
      </c>
      <c r="WM36" s="17">
        <v>0</v>
      </c>
      <c r="WN36" s="17">
        <v>2.2000000000000002</v>
      </c>
      <c r="WO36" s="17">
        <v>2.4</v>
      </c>
      <c r="WP36" s="17">
        <v>2.4</v>
      </c>
      <c r="WQ36" s="17">
        <v>-0.2</v>
      </c>
      <c r="WR36" s="17">
        <v>2</v>
      </c>
      <c r="WS36" s="17">
        <v>2.8</v>
      </c>
      <c r="WT36" s="17">
        <v>2.8</v>
      </c>
      <c r="WU36" s="17">
        <v>-0.8</v>
      </c>
      <c r="WV36" s="17">
        <v>16</v>
      </c>
      <c r="WW36" s="17">
        <v>14.231999999999999</v>
      </c>
      <c r="WX36" s="17">
        <v>14.231999999999999</v>
      </c>
      <c r="WY36" s="17">
        <v>1.768</v>
      </c>
      <c r="WZ36" s="17">
        <v>7</v>
      </c>
      <c r="XA36" s="17">
        <v>7</v>
      </c>
      <c r="XB36" s="17">
        <v>7</v>
      </c>
      <c r="XC36" s="17">
        <v>0</v>
      </c>
      <c r="XD36" s="17">
        <v>19.8</v>
      </c>
      <c r="XE36" s="17">
        <v>18.4466</v>
      </c>
      <c r="XF36" s="17">
        <v>18.4466</v>
      </c>
      <c r="XG36" s="17">
        <v>1.3533999999999999</v>
      </c>
      <c r="XH36" s="17">
        <v>9.5</v>
      </c>
      <c r="XI36" s="17">
        <v>10.7</v>
      </c>
      <c r="XJ36" s="17">
        <v>10.7</v>
      </c>
      <c r="XK36" s="17">
        <v>-1.2</v>
      </c>
      <c r="XL36" s="17">
        <v>27.9</v>
      </c>
      <c r="XM36" s="17">
        <v>29</v>
      </c>
      <c r="XN36" s="17">
        <v>29</v>
      </c>
      <c r="XO36" s="17">
        <v>-1.1000000000000001</v>
      </c>
      <c r="XP36" s="17">
        <v>32</v>
      </c>
      <c r="XQ36" s="17">
        <v>29</v>
      </c>
      <c r="XR36" s="17">
        <v>29</v>
      </c>
      <c r="XS36" s="17">
        <v>3</v>
      </c>
      <c r="XT36" s="17">
        <v>15.4</v>
      </c>
      <c r="XU36" s="17"/>
      <c r="XV36" s="17"/>
      <c r="XW36" s="17">
        <v>15.4</v>
      </c>
      <c r="XX36" s="17">
        <v>17.7</v>
      </c>
      <c r="XY36" s="17">
        <v>19</v>
      </c>
      <c r="XZ36" s="17">
        <v>19</v>
      </c>
      <c r="YA36" s="17">
        <v>-1.3</v>
      </c>
      <c r="YB36" s="17">
        <v>7.6</v>
      </c>
      <c r="YC36" s="17">
        <v>7.37</v>
      </c>
      <c r="YD36" s="17">
        <v>7.37</v>
      </c>
      <c r="YE36" s="17">
        <v>0.23</v>
      </c>
      <c r="YF36" s="17">
        <v>11</v>
      </c>
      <c r="YG36" s="17">
        <v>11</v>
      </c>
      <c r="YH36" s="17">
        <v>15</v>
      </c>
      <c r="YI36" s="17">
        <v>-4</v>
      </c>
    </row>
    <row r="37" spans="1:659" ht="24" customHeight="1" x14ac:dyDescent="0.3">
      <c r="A37" s="1"/>
      <c r="B37" s="16" t="s">
        <v>92</v>
      </c>
      <c r="C37" s="16" t="s">
        <v>778</v>
      </c>
      <c r="D37" s="17">
        <v>143.4</v>
      </c>
      <c r="E37" s="17">
        <v>146</v>
      </c>
      <c r="F37" s="17">
        <v>43.199219999999997</v>
      </c>
      <c r="G37" s="17">
        <v>100.20077999999999</v>
      </c>
      <c r="H37" s="17">
        <v>627.4</v>
      </c>
      <c r="I37" s="17">
        <v>625.99834999999996</v>
      </c>
      <c r="J37" s="17">
        <v>625.99760000000003</v>
      </c>
      <c r="K37" s="17">
        <v>1.4024000000000001</v>
      </c>
      <c r="L37" s="17">
        <v>215.6</v>
      </c>
      <c r="M37" s="17">
        <v>203.64839000000001</v>
      </c>
      <c r="N37" s="17">
        <v>203.64814000000001</v>
      </c>
      <c r="O37" s="17">
        <v>11.95186</v>
      </c>
      <c r="P37" s="17"/>
      <c r="Q37" s="17"/>
      <c r="R37" s="17"/>
      <c r="S37" s="17">
        <v>0</v>
      </c>
      <c r="T37" s="17"/>
      <c r="U37" s="17"/>
      <c r="V37" s="17"/>
      <c r="W37" s="17">
        <v>0</v>
      </c>
      <c r="X37" s="17">
        <v>59.3</v>
      </c>
      <c r="Y37" s="17">
        <v>91.778639999999996</v>
      </c>
      <c r="Z37" s="17">
        <v>38.568919999999999</v>
      </c>
      <c r="AA37" s="17">
        <v>20.731079999999999</v>
      </c>
      <c r="AB37" s="17">
        <v>157.4</v>
      </c>
      <c r="AC37" s="17">
        <v>155.03767999999999</v>
      </c>
      <c r="AD37" s="17">
        <v>122.99</v>
      </c>
      <c r="AE37" s="17">
        <v>34.409999999999997</v>
      </c>
      <c r="AF37" s="17"/>
      <c r="AG37" s="17"/>
      <c r="AH37" s="17"/>
      <c r="AI37" s="17">
        <v>0</v>
      </c>
      <c r="AJ37" s="17"/>
      <c r="AK37" s="17"/>
      <c r="AL37" s="17"/>
      <c r="AM37" s="17">
        <v>0</v>
      </c>
      <c r="AN37" s="17">
        <v>130.19999999999999</v>
      </c>
      <c r="AO37" s="17">
        <v>135.58384000000001</v>
      </c>
      <c r="AP37" s="17">
        <v>196.22757999999999</v>
      </c>
      <c r="AQ37" s="17">
        <v>-66.02758</v>
      </c>
      <c r="AR37" s="17">
        <v>130.5</v>
      </c>
      <c r="AS37" s="17">
        <v>135.58384000000001</v>
      </c>
      <c r="AT37" s="17">
        <v>196.22757999999999</v>
      </c>
      <c r="AU37" s="17">
        <v>-65.727580000000003</v>
      </c>
      <c r="AV37" s="17">
        <v>130.4</v>
      </c>
      <c r="AW37" s="17">
        <v>135.58384000000001</v>
      </c>
      <c r="AX37" s="17">
        <v>196.22757999999999</v>
      </c>
      <c r="AY37" s="17">
        <v>-65.827579999999998</v>
      </c>
      <c r="AZ37" s="17">
        <v>225</v>
      </c>
      <c r="BA37" s="17">
        <v>203.98649</v>
      </c>
      <c r="BB37" s="17">
        <v>295.22528</v>
      </c>
      <c r="BC37" s="17">
        <v>-70.225279999999998</v>
      </c>
      <c r="BD37" s="17">
        <v>210.5</v>
      </c>
      <c r="BE37" s="17">
        <v>207.04164</v>
      </c>
      <c r="BF37" s="17">
        <v>207.04159000000001</v>
      </c>
      <c r="BG37" s="17">
        <v>3.4584100000000002</v>
      </c>
      <c r="BH37" s="17">
        <v>110.1</v>
      </c>
      <c r="BI37" s="17">
        <v>103.8317</v>
      </c>
      <c r="BJ37" s="17">
        <v>103.83167</v>
      </c>
      <c r="BK37" s="17">
        <v>6.2683299999999997</v>
      </c>
      <c r="BL37" s="17">
        <v>249.7</v>
      </c>
      <c r="BM37" s="17">
        <v>89.090180000000004</v>
      </c>
      <c r="BN37" s="17">
        <v>80.978319999999997</v>
      </c>
      <c r="BO37" s="17">
        <v>168.72167999999999</v>
      </c>
      <c r="BP37" s="17">
        <v>3.2</v>
      </c>
      <c r="BQ37" s="17">
        <v>3.4527100000000002</v>
      </c>
      <c r="BR37" s="17">
        <v>3.4527100000000002</v>
      </c>
      <c r="BS37" s="17">
        <v>-0.25270999999999999</v>
      </c>
      <c r="BT37" s="17"/>
      <c r="BU37" s="17"/>
      <c r="BV37" s="17"/>
      <c r="BW37" s="17">
        <v>0</v>
      </c>
      <c r="BX37" s="17"/>
      <c r="BY37" s="17"/>
      <c r="BZ37" s="17"/>
      <c r="CA37" s="17">
        <v>0</v>
      </c>
      <c r="CB37" s="17"/>
      <c r="CC37" s="17"/>
      <c r="CD37" s="17"/>
      <c r="CE37" s="17">
        <v>0</v>
      </c>
      <c r="CF37" s="17"/>
      <c r="CG37" s="17"/>
      <c r="CH37" s="17"/>
      <c r="CI37" s="17">
        <v>0</v>
      </c>
      <c r="CJ37" s="17">
        <v>161.30000000000001</v>
      </c>
      <c r="CK37" s="17">
        <v>163.90777</v>
      </c>
      <c r="CL37" s="17">
        <v>163.90776</v>
      </c>
      <c r="CM37" s="17">
        <v>-2.6077599999999999</v>
      </c>
      <c r="CN37" s="17">
        <v>7.5</v>
      </c>
      <c r="CO37" s="17">
        <v>5.1333399999999996</v>
      </c>
      <c r="CP37" s="17">
        <v>5.1333399999999996</v>
      </c>
      <c r="CQ37" s="17">
        <v>2.36666</v>
      </c>
      <c r="CR37" s="17">
        <v>6.2</v>
      </c>
      <c r="CS37" s="17">
        <v>2.8177599999999998</v>
      </c>
      <c r="CT37" s="17">
        <v>2.8177500000000002</v>
      </c>
      <c r="CU37" s="17">
        <v>3.38225</v>
      </c>
      <c r="CV37" s="17"/>
      <c r="CW37" s="17"/>
      <c r="CX37" s="17"/>
      <c r="CY37" s="17">
        <v>0</v>
      </c>
      <c r="CZ37" s="17">
        <v>6.9</v>
      </c>
      <c r="DA37" s="17">
        <v>6.8787000000000003</v>
      </c>
      <c r="DB37" s="17">
        <v>6.8787000000000003</v>
      </c>
      <c r="DC37" s="17">
        <v>2.1299999999999999E-2</v>
      </c>
      <c r="DD37" s="17">
        <v>12.5</v>
      </c>
      <c r="DE37" s="17">
        <v>14.919420000000001</v>
      </c>
      <c r="DF37" s="17">
        <v>14.918570000000001</v>
      </c>
      <c r="DG37" s="17">
        <v>-2.4185699999999999</v>
      </c>
      <c r="DH37" s="17">
        <v>82.1</v>
      </c>
      <c r="DI37" s="17">
        <v>64.175929999999994</v>
      </c>
      <c r="DJ37" s="17">
        <v>71.015429999999995</v>
      </c>
      <c r="DK37" s="17">
        <v>11.084569999999999</v>
      </c>
      <c r="DL37" s="17"/>
      <c r="DM37" s="17"/>
      <c r="DN37" s="17"/>
      <c r="DO37" s="17">
        <v>0</v>
      </c>
      <c r="DP37" s="17"/>
      <c r="DQ37" s="17"/>
      <c r="DR37" s="17"/>
      <c r="DS37" s="17">
        <v>0</v>
      </c>
      <c r="DT37" s="17"/>
      <c r="DU37" s="17"/>
      <c r="DV37" s="17"/>
      <c r="DW37" s="17">
        <v>0</v>
      </c>
      <c r="DX37" s="17"/>
      <c r="DY37" s="17"/>
      <c r="DZ37" s="17"/>
      <c r="EA37" s="17">
        <v>0</v>
      </c>
      <c r="EB37" s="17">
        <v>110</v>
      </c>
      <c r="EC37" s="17">
        <v>79.468450000000004</v>
      </c>
      <c r="ED37" s="17">
        <v>77.260069999999999</v>
      </c>
      <c r="EE37" s="17">
        <v>32.739930000000001</v>
      </c>
      <c r="EF37" s="17">
        <v>127.1</v>
      </c>
      <c r="EG37" s="17">
        <v>157.27587</v>
      </c>
      <c r="EH37" s="17">
        <v>110.26182</v>
      </c>
      <c r="EI37" s="17">
        <v>16.838180000000001</v>
      </c>
      <c r="EJ37" s="17"/>
      <c r="EK37" s="17"/>
      <c r="EL37" s="17"/>
      <c r="EM37" s="17">
        <v>0</v>
      </c>
      <c r="EN37" s="17"/>
      <c r="EO37" s="17"/>
      <c r="EP37" s="17"/>
      <c r="EQ37" s="17">
        <v>0</v>
      </c>
      <c r="ER37" s="17"/>
      <c r="ES37" s="17"/>
      <c r="ET37" s="17"/>
      <c r="EU37" s="17">
        <v>0</v>
      </c>
      <c r="EV37" s="17">
        <v>6.5</v>
      </c>
      <c r="EW37" s="17">
        <v>6.39</v>
      </c>
      <c r="EX37" s="17">
        <v>6.39</v>
      </c>
      <c r="EY37" s="17">
        <v>0.11</v>
      </c>
      <c r="EZ37" s="17">
        <v>152.69999999999999</v>
      </c>
      <c r="FA37" s="17">
        <v>147.71736999999999</v>
      </c>
      <c r="FB37" s="17"/>
      <c r="FC37" s="17">
        <v>152.69999999999999</v>
      </c>
      <c r="FD37" s="17">
        <v>51.9</v>
      </c>
      <c r="FE37" s="17">
        <v>54.499899999999997</v>
      </c>
      <c r="FF37" s="17">
        <v>38.760550000000002</v>
      </c>
      <c r="FG37" s="17">
        <v>13.13945</v>
      </c>
      <c r="FH37" s="17">
        <v>151.30000000000001</v>
      </c>
      <c r="FI37" s="17">
        <v>151.21556000000001</v>
      </c>
      <c r="FJ37" s="17">
        <v>67.057609999999997</v>
      </c>
      <c r="FK37" s="17">
        <v>84.24239</v>
      </c>
      <c r="FL37" s="17">
        <v>29.1</v>
      </c>
      <c r="FM37" s="17">
        <v>33.429130000000001</v>
      </c>
      <c r="FN37" s="17"/>
      <c r="FO37" s="17">
        <v>29.1</v>
      </c>
      <c r="FP37" s="17">
        <v>18.600000000000001</v>
      </c>
      <c r="FQ37" s="17">
        <v>18.264620000000001</v>
      </c>
      <c r="FR37" s="17">
        <v>17.56213</v>
      </c>
      <c r="FS37" s="17">
        <v>1.0378700000000001</v>
      </c>
      <c r="FT37" s="17">
        <v>12.2</v>
      </c>
      <c r="FU37" s="17">
        <v>11.65049</v>
      </c>
      <c r="FV37" s="17">
        <v>11.65048</v>
      </c>
      <c r="FW37" s="17">
        <v>0.54952000000000001</v>
      </c>
      <c r="FX37" s="17">
        <v>92.6</v>
      </c>
      <c r="FY37" s="17">
        <v>87.68835</v>
      </c>
      <c r="FZ37" s="17">
        <v>87.688339999999997</v>
      </c>
      <c r="GA37" s="17">
        <v>4.9116600000000004</v>
      </c>
      <c r="GB37" s="17">
        <v>182.5</v>
      </c>
      <c r="GC37" s="17">
        <v>184.91498000000001</v>
      </c>
      <c r="GD37" s="17">
        <v>184.91489999999999</v>
      </c>
      <c r="GE37" s="17">
        <v>-2.4148999999999998</v>
      </c>
      <c r="GF37" s="17">
        <v>182.7</v>
      </c>
      <c r="GG37" s="17">
        <v>184.91498000000001</v>
      </c>
      <c r="GH37" s="17">
        <v>184.91489999999999</v>
      </c>
      <c r="GI37" s="17">
        <v>-2.2149000000000001</v>
      </c>
      <c r="GJ37" s="17">
        <v>185.8</v>
      </c>
      <c r="GK37" s="17">
        <v>185.47028</v>
      </c>
      <c r="GL37" s="17">
        <v>185.47020000000001</v>
      </c>
      <c r="GM37" s="17">
        <v>0.32979999999999998</v>
      </c>
      <c r="GN37" s="17">
        <v>108.7</v>
      </c>
      <c r="GO37" s="17">
        <v>110.37475999999999</v>
      </c>
      <c r="GP37" s="17">
        <v>110.3746</v>
      </c>
      <c r="GQ37" s="17">
        <v>-1.6746000000000001</v>
      </c>
      <c r="GR37" s="17">
        <v>7.6</v>
      </c>
      <c r="GS37" s="17">
        <v>7.5072400000000004</v>
      </c>
      <c r="GT37" s="17">
        <v>7.5072299999999998</v>
      </c>
      <c r="GU37" s="17">
        <v>9.2770000000000005E-2</v>
      </c>
      <c r="GV37" s="17">
        <v>8.8000000000000007</v>
      </c>
      <c r="GW37" s="17">
        <v>7.8757999999999999</v>
      </c>
      <c r="GX37" s="17">
        <v>7.8757900000000003</v>
      </c>
      <c r="GY37" s="17">
        <v>0.92420999999999998</v>
      </c>
      <c r="GZ37" s="17">
        <v>11.6</v>
      </c>
      <c r="HA37" s="17">
        <v>4.12371</v>
      </c>
      <c r="HB37" s="17">
        <v>35.37068</v>
      </c>
      <c r="HC37" s="17">
        <v>-23.770679999999999</v>
      </c>
      <c r="HD37" s="17">
        <v>21.7</v>
      </c>
      <c r="HE37" s="17">
        <v>21.751460000000002</v>
      </c>
      <c r="HF37" s="17">
        <v>21.751449999999998</v>
      </c>
      <c r="HG37" s="17">
        <v>-5.1450000000000003E-2</v>
      </c>
      <c r="HH37" s="17">
        <v>2</v>
      </c>
      <c r="HI37" s="17">
        <v>1.97359</v>
      </c>
      <c r="HJ37" s="17">
        <v>1.9735799999999999</v>
      </c>
      <c r="HK37" s="17">
        <v>2.6419999999999999E-2</v>
      </c>
      <c r="HL37" s="17"/>
      <c r="HM37" s="17"/>
      <c r="HN37" s="17"/>
      <c r="HO37" s="17">
        <v>0</v>
      </c>
      <c r="HP37" s="17">
        <v>121.4</v>
      </c>
      <c r="HQ37" s="17">
        <v>76.806060000000002</v>
      </c>
      <c r="HR37" s="17">
        <v>28.722829999999998</v>
      </c>
      <c r="HS37" s="17">
        <v>92.677170000000004</v>
      </c>
      <c r="HT37" s="17"/>
      <c r="HU37" s="17"/>
      <c r="HV37" s="17"/>
      <c r="HW37" s="17">
        <v>0</v>
      </c>
      <c r="HX37" s="17"/>
      <c r="HY37" s="17"/>
      <c r="HZ37" s="17"/>
      <c r="IA37" s="17">
        <v>0</v>
      </c>
      <c r="IB37" s="17">
        <v>52.6</v>
      </c>
      <c r="IC37" s="17">
        <v>59.371450000000003</v>
      </c>
      <c r="ID37" s="17">
        <v>83.912660000000002</v>
      </c>
      <c r="IE37" s="17">
        <v>-31.312660000000001</v>
      </c>
      <c r="IF37" s="17">
        <v>0</v>
      </c>
      <c r="IG37" s="17"/>
      <c r="IH37" s="17"/>
      <c r="II37" s="17">
        <v>0</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126.4</v>
      </c>
      <c r="JE37" s="17">
        <v>120.7568</v>
      </c>
      <c r="JF37" s="17">
        <v>104.24706999999999</v>
      </c>
      <c r="JG37" s="17">
        <v>22.152930000000001</v>
      </c>
      <c r="JH37" s="17">
        <v>88.3</v>
      </c>
      <c r="JI37" s="17">
        <v>103.69101999999999</v>
      </c>
      <c r="JJ37" s="17">
        <v>184.33090000000001</v>
      </c>
      <c r="JK37" s="17">
        <v>-96.030900000000003</v>
      </c>
      <c r="JL37" s="17">
        <v>88.2</v>
      </c>
      <c r="JM37" s="17">
        <v>103.69101999999999</v>
      </c>
      <c r="JN37" s="17">
        <v>184.33090000000001</v>
      </c>
      <c r="JO37" s="17">
        <v>-96.130899999999997</v>
      </c>
      <c r="JP37" s="17">
        <v>87.3</v>
      </c>
      <c r="JQ37" s="17">
        <v>103.69101999999999</v>
      </c>
      <c r="JR37" s="17">
        <v>184.33090000000001</v>
      </c>
      <c r="JS37" s="17">
        <v>-97.030900000000003</v>
      </c>
      <c r="JT37" s="17">
        <v>173.8</v>
      </c>
      <c r="JU37" s="17">
        <v>156.00360000000001</v>
      </c>
      <c r="JV37" s="17">
        <v>277.32666999999998</v>
      </c>
      <c r="JW37" s="17">
        <v>-103.52667</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c r="LE37" s="17"/>
      <c r="LF37" s="17"/>
      <c r="LG37" s="17">
        <v>0</v>
      </c>
      <c r="LH37" s="17">
        <v>167</v>
      </c>
      <c r="LI37" s="17">
        <v>169.63369</v>
      </c>
      <c r="LJ37" s="17">
        <v>113.65039</v>
      </c>
      <c r="LK37" s="17">
        <v>53.349609999999998</v>
      </c>
      <c r="LL37" s="17">
        <v>66.900000000000006</v>
      </c>
      <c r="LM37" s="17">
        <v>66.472239999999999</v>
      </c>
      <c r="LN37" s="17">
        <v>97.237110000000001</v>
      </c>
      <c r="LO37" s="17">
        <v>-30.337109999999999</v>
      </c>
      <c r="LP37" s="17">
        <v>62</v>
      </c>
      <c r="LQ37" s="17">
        <v>67.133979999999994</v>
      </c>
      <c r="LR37" s="17">
        <v>67.133979999999994</v>
      </c>
      <c r="LS37" s="17">
        <v>-5.1339800000000002</v>
      </c>
      <c r="LT37" s="17">
        <v>68</v>
      </c>
      <c r="LU37" s="17">
        <v>67.800240000000002</v>
      </c>
      <c r="LV37" s="17">
        <v>72.374030000000005</v>
      </c>
      <c r="LW37" s="17">
        <v>-4.3740300000000003</v>
      </c>
      <c r="LX37" s="17">
        <v>29.7</v>
      </c>
      <c r="LY37" s="17">
        <v>29.951460000000001</v>
      </c>
      <c r="LZ37" s="17">
        <v>29.951450000000001</v>
      </c>
      <c r="MA37" s="17">
        <v>-0.25145000000000001</v>
      </c>
      <c r="MB37" s="17"/>
      <c r="MC37" s="17"/>
      <c r="MD37" s="17"/>
      <c r="ME37" s="17">
        <v>0</v>
      </c>
      <c r="MF37" s="17"/>
      <c r="MG37" s="17"/>
      <c r="MH37" s="17"/>
      <c r="MI37" s="17">
        <v>0</v>
      </c>
      <c r="MJ37" s="17"/>
      <c r="MK37" s="17"/>
      <c r="ML37" s="17"/>
      <c r="MM37" s="17">
        <v>0</v>
      </c>
      <c r="MN37" s="17">
        <v>144.80000000000001</v>
      </c>
      <c r="MO37" s="17">
        <v>151.08876000000001</v>
      </c>
      <c r="MP37" s="17">
        <v>151.08873</v>
      </c>
      <c r="MQ37" s="17">
        <v>-6.2887300000000002</v>
      </c>
      <c r="MR37" s="17">
        <v>147.1</v>
      </c>
      <c r="MS37" s="17">
        <v>151.08876000000001</v>
      </c>
      <c r="MT37" s="17">
        <v>151.08873</v>
      </c>
      <c r="MU37" s="17">
        <v>-3.9887299999999999</v>
      </c>
      <c r="MV37" s="17">
        <v>149.6</v>
      </c>
      <c r="MW37" s="17">
        <v>151.54248000000001</v>
      </c>
      <c r="MX37" s="17">
        <v>151.54245</v>
      </c>
      <c r="MY37" s="17">
        <v>-1.94245</v>
      </c>
      <c r="MZ37" s="17">
        <v>0</v>
      </c>
      <c r="NA37" s="17"/>
      <c r="NB37" s="17"/>
      <c r="NC37" s="17">
        <v>0</v>
      </c>
      <c r="ND37" s="17"/>
      <c r="NE37" s="17"/>
      <c r="NF37" s="17"/>
      <c r="NG37" s="17">
        <v>0</v>
      </c>
      <c r="NH37" s="17">
        <v>0</v>
      </c>
      <c r="NI37" s="17"/>
      <c r="NJ37" s="17"/>
      <c r="NK37" s="17">
        <v>0</v>
      </c>
      <c r="NL37" s="17"/>
      <c r="NM37" s="17"/>
      <c r="NN37" s="17"/>
      <c r="NO37" s="17">
        <v>0</v>
      </c>
      <c r="NP37" s="17"/>
      <c r="NQ37" s="17"/>
      <c r="NR37" s="17"/>
      <c r="NS37" s="17">
        <v>0</v>
      </c>
      <c r="NT37" s="17">
        <v>215.5</v>
      </c>
      <c r="NU37" s="17">
        <v>206.29038</v>
      </c>
      <c r="NV37" s="17">
        <v>206.29034999999999</v>
      </c>
      <c r="NW37" s="17">
        <v>9.2096499999999999</v>
      </c>
      <c r="NX37" s="17">
        <v>103</v>
      </c>
      <c r="NY37" s="17">
        <v>103.45493</v>
      </c>
      <c r="NZ37" s="17">
        <v>103.45492</v>
      </c>
      <c r="OA37" s="17">
        <v>-0.45491999999999999</v>
      </c>
      <c r="OB37" s="17">
        <v>0.5</v>
      </c>
      <c r="OC37" s="17">
        <v>0.94099999999999995</v>
      </c>
      <c r="OD37" s="17">
        <v>0.94099999999999995</v>
      </c>
      <c r="OE37" s="17">
        <v>-0.441</v>
      </c>
      <c r="OF37" s="17">
        <v>13.8</v>
      </c>
      <c r="OG37" s="17">
        <v>27.022089999999999</v>
      </c>
      <c r="OH37" s="17">
        <v>33.119999999999997</v>
      </c>
      <c r="OI37" s="17">
        <v>-19.32</v>
      </c>
      <c r="OJ37" s="17">
        <v>80.599999999999994</v>
      </c>
      <c r="OK37" s="17">
        <v>79.971999999999994</v>
      </c>
      <c r="OL37" s="17">
        <v>79.971999999999994</v>
      </c>
      <c r="OM37" s="17">
        <v>0.628</v>
      </c>
      <c r="ON37" s="17">
        <v>7.5</v>
      </c>
      <c r="OO37" s="17">
        <v>13</v>
      </c>
      <c r="OP37" s="17">
        <v>10.204000000000001</v>
      </c>
      <c r="OQ37" s="17">
        <v>-2.7040000000000002</v>
      </c>
      <c r="OR37" s="17">
        <v>0.1</v>
      </c>
      <c r="OS37" s="17"/>
      <c r="OT37" s="17">
        <v>0.2</v>
      </c>
      <c r="OU37" s="17">
        <v>-0.1</v>
      </c>
      <c r="OV37" s="17"/>
      <c r="OW37" s="17"/>
      <c r="OX37" s="17"/>
      <c r="OY37" s="17">
        <v>0</v>
      </c>
      <c r="OZ37" s="17"/>
      <c r="PA37" s="17"/>
      <c r="PB37" s="17"/>
      <c r="PC37" s="17">
        <v>0</v>
      </c>
      <c r="PD37" s="17">
        <v>10</v>
      </c>
      <c r="PE37" s="17">
        <v>9.9830000000000005</v>
      </c>
      <c r="PF37" s="17">
        <v>9.0000300000000006</v>
      </c>
      <c r="PG37" s="17">
        <v>0.99997000000000003</v>
      </c>
      <c r="PH37" s="17">
        <v>5.2</v>
      </c>
      <c r="PI37" s="17">
        <v>5.67</v>
      </c>
      <c r="PJ37" s="17">
        <v>3.1827100000000002</v>
      </c>
      <c r="PK37" s="17">
        <v>2.01729</v>
      </c>
      <c r="PL37" s="17">
        <v>202.8</v>
      </c>
      <c r="PM37" s="17"/>
      <c r="PN37" s="17">
        <v>195</v>
      </c>
      <c r="PO37" s="17">
        <v>7.8</v>
      </c>
      <c r="PP37" s="17">
        <v>1</v>
      </c>
      <c r="PQ37" s="17"/>
      <c r="PR37" s="17">
        <v>1</v>
      </c>
      <c r="PS37" s="17">
        <v>0</v>
      </c>
      <c r="PT37" s="17">
        <v>1.9</v>
      </c>
      <c r="PU37" s="17">
        <v>1.8</v>
      </c>
      <c r="PV37" s="17">
        <v>1.8</v>
      </c>
      <c r="PW37" s="17">
        <v>0.1</v>
      </c>
      <c r="PX37" s="17">
        <v>4.3</v>
      </c>
      <c r="PY37" s="17">
        <v>4.4000000000000004</v>
      </c>
      <c r="PZ37" s="17">
        <v>4.4000000000000004</v>
      </c>
      <c r="QA37" s="17">
        <v>-0.1</v>
      </c>
      <c r="QB37" s="17">
        <v>20.2</v>
      </c>
      <c r="QC37" s="17">
        <v>19.417480000000001</v>
      </c>
      <c r="QD37" s="17">
        <v>19.417470000000002</v>
      </c>
      <c r="QE37" s="17">
        <v>0.78252999999999995</v>
      </c>
      <c r="QF37" s="17">
        <v>6.1</v>
      </c>
      <c r="QG37" s="17">
        <v>4.2</v>
      </c>
      <c r="QH37" s="17">
        <v>4.2</v>
      </c>
      <c r="QI37" s="17">
        <v>1.9</v>
      </c>
      <c r="QJ37" s="17">
        <v>7</v>
      </c>
      <c r="QK37" s="17">
        <v>4</v>
      </c>
      <c r="QL37" s="17">
        <v>4</v>
      </c>
      <c r="QM37" s="17">
        <v>3</v>
      </c>
      <c r="QN37" s="17">
        <v>3.5</v>
      </c>
      <c r="QO37" s="17">
        <v>3.5</v>
      </c>
      <c r="QP37" s="17">
        <v>3.5</v>
      </c>
      <c r="QQ37" s="17">
        <v>0</v>
      </c>
      <c r="QR37" s="17">
        <v>18.5</v>
      </c>
      <c r="QS37" s="17">
        <v>17.864080000000001</v>
      </c>
      <c r="QT37" s="17">
        <v>17.864070000000002</v>
      </c>
      <c r="QU37" s="17">
        <v>0.63593</v>
      </c>
      <c r="QV37" s="17">
        <v>15.2</v>
      </c>
      <c r="QW37" s="17"/>
      <c r="QX37" s="17">
        <v>15.518000000000001</v>
      </c>
      <c r="QY37" s="17">
        <v>-0.318</v>
      </c>
      <c r="QZ37" s="17">
        <v>18.7</v>
      </c>
      <c r="RA37" s="17">
        <v>18.948</v>
      </c>
      <c r="RB37" s="17">
        <v>18.948</v>
      </c>
      <c r="RC37" s="17">
        <v>-0.248</v>
      </c>
      <c r="RD37" s="17">
        <v>4.5</v>
      </c>
      <c r="RE37" s="17">
        <v>5.3638899999999996</v>
      </c>
      <c r="RF37" s="17">
        <v>5.58</v>
      </c>
      <c r="RG37" s="17">
        <v>-1.08</v>
      </c>
      <c r="RH37" s="17">
        <v>16.899999999999999</v>
      </c>
      <c r="RI37" s="17">
        <v>25.615500000000001</v>
      </c>
      <c r="RJ37" s="17">
        <v>23.89</v>
      </c>
      <c r="RK37" s="17">
        <v>-6.99</v>
      </c>
      <c r="RL37" s="17">
        <v>19.399999999999999</v>
      </c>
      <c r="RM37" s="17"/>
      <c r="RN37" s="17">
        <v>19.202999999999999</v>
      </c>
      <c r="RO37" s="17">
        <v>0.19700000000000001</v>
      </c>
      <c r="RP37" s="17">
        <v>2.5</v>
      </c>
      <c r="RQ37" s="17">
        <v>2.1989999999999998</v>
      </c>
      <c r="RR37" s="17">
        <v>2.1989999999999998</v>
      </c>
      <c r="RS37" s="17">
        <v>0.30099999999999999</v>
      </c>
      <c r="RT37" s="17">
        <v>13</v>
      </c>
      <c r="RU37" s="17">
        <v>13.733079999999999</v>
      </c>
      <c r="RV37" s="17">
        <v>19.409649999999999</v>
      </c>
      <c r="RW37" s="17">
        <v>-6.4096500000000001</v>
      </c>
      <c r="RX37" s="17">
        <v>0</v>
      </c>
      <c r="RY37" s="17"/>
      <c r="RZ37" s="17"/>
      <c r="SA37" s="17">
        <v>0</v>
      </c>
      <c r="SB37" s="17">
        <v>0</v>
      </c>
      <c r="SC37" s="17">
        <v>0.4</v>
      </c>
      <c r="SD37" s="17">
        <v>0.4</v>
      </c>
      <c r="SE37" s="17">
        <v>-0.4</v>
      </c>
      <c r="SF37" s="17">
        <v>9.9</v>
      </c>
      <c r="SG37" s="17">
        <v>7.3</v>
      </c>
      <c r="SH37" s="17">
        <v>7.3</v>
      </c>
      <c r="SI37" s="17">
        <v>2.6</v>
      </c>
      <c r="SJ37" s="17">
        <v>5</v>
      </c>
      <c r="SK37" s="17">
        <v>2.8</v>
      </c>
      <c r="SL37" s="17">
        <v>2.8</v>
      </c>
      <c r="SM37" s="17">
        <v>2.2000000000000002</v>
      </c>
      <c r="SN37" s="17">
        <v>17</v>
      </c>
      <c r="SO37" s="17">
        <v>7</v>
      </c>
      <c r="SP37" s="17">
        <v>7</v>
      </c>
      <c r="SQ37" s="17">
        <v>10</v>
      </c>
      <c r="SR37" s="17">
        <v>20.100000000000001</v>
      </c>
      <c r="SS37" s="17">
        <v>10</v>
      </c>
      <c r="ST37" s="17">
        <v>10</v>
      </c>
      <c r="SU37" s="17">
        <v>10.1</v>
      </c>
      <c r="SV37" s="17">
        <v>19</v>
      </c>
      <c r="SW37" s="17">
        <v>16.01942</v>
      </c>
      <c r="SX37" s="17">
        <v>16.019410000000001</v>
      </c>
      <c r="SY37" s="17">
        <v>2.9805899999999999</v>
      </c>
      <c r="SZ37" s="17">
        <v>12.5</v>
      </c>
      <c r="TA37" s="17">
        <v>17.147829999999999</v>
      </c>
      <c r="TB37" s="17">
        <v>14.904</v>
      </c>
      <c r="TC37" s="17">
        <v>-2.4039999999999999</v>
      </c>
      <c r="TD37" s="17">
        <v>77.7</v>
      </c>
      <c r="TE37" s="17">
        <v>71.599999999999994</v>
      </c>
      <c r="TF37" s="17">
        <v>72.040000000000006</v>
      </c>
      <c r="TG37" s="17">
        <v>5.66</v>
      </c>
      <c r="TH37" s="17">
        <v>37.9</v>
      </c>
      <c r="TI37" s="17">
        <v>37.680999999999997</v>
      </c>
      <c r="TJ37" s="17">
        <v>37.680999999999997</v>
      </c>
      <c r="TK37" s="17">
        <v>0.219</v>
      </c>
      <c r="TL37" s="17">
        <v>11.8</v>
      </c>
      <c r="TM37" s="17">
        <v>21.22645</v>
      </c>
      <c r="TN37" s="17">
        <v>24.699000000000002</v>
      </c>
      <c r="TO37" s="17">
        <v>-12.898999999999999</v>
      </c>
      <c r="TP37" s="17">
        <v>12.5</v>
      </c>
      <c r="TQ37" s="17">
        <v>31.057919999999999</v>
      </c>
      <c r="TR37" s="17">
        <v>34.026000000000003</v>
      </c>
      <c r="TS37" s="17">
        <v>-21.526</v>
      </c>
      <c r="TT37" s="17">
        <v>3.1</v>
      </c>
      <c r="TU37" s="17">
        <v>2.6259999999999999</v>
      </c>
      <c r="TV37" s="17">
        <v>2.6259999999999999</v>
      </c>
      <c r="TW37" s="17">
        <v>0.47399999999999998</v>
      </c>
      <c r="TX37" s="17">
        <v>1.7</v>
      </c>
      <c r="TY37" s="17">
        <v>2.6509999999999998</v>
      </c>
      <c r="TZ37" s="17">
        <v>2.6509999999999998</v>
      </c>
      <c r="UA37" s="17">
        <v>-0.95099999999999996</v>
      </c>
      <c r="UB37" s="17">
        <v>10.5</v>
      </c>
      <c r="UC37" s="17">
        <v>8</v>
      </c>
      <c r="UD37" s="17">
        <v>8</v>
      </c>
      <c r="UE37" s="17">
        <v>2.5</v>
      </c>
      <c r="UF37" s="17">
        <v>6.3</v>
      </c>
      <c r="UG37" s="17">
        <v>2.5</v>
      </c>
      <c r="UH37" s="17">
        <v>2.5</v>
      </c>
      <c r="UI37" s="17">
        <v>3.8</v>
      </c>
      <c r="UJ37" s="17">
        <v>7.3</v>
      </c>
      <c r="UK37" s="17">
        <v>7.7</v>
      </c>
      <c r="UL37" s="17">
        <v>7.7</v>
      </c>
      <c r="UM37" s="17">
        <v>-0.4</v>
      </c>
      <c r="UN37" s="17">
        <v>19.7</v>
      </c>
      <c r="UO37" s="17">
        <v>20</v>
      </c>
      <c r="UP37" s="17">
        <v>5</v>
      </c>
      <c r="UQ37" s="17">
        <v>14.7</v>
      </c>
      <c r="UR37" s="17">
        <v>10.199999999999999</v>
      </c>
      <c r="US37" s="17">
        <v>10</v>
      </c>
      <c r="UT37" s="17">
        <v>5.5</v>
      </c>
      <c r="UU37" s="17">
        <v>4.7</v>
      </c>
      <c r="UV37" s="17">
        <v>10</v>
      </c>
      <c r="UW37" s="17">
        <v>10</v>
      </c>
      <c r="UX37" s="17">
        <v>6</v>
      </c>
      <c r="UY37" s="17">
        <v>4</v>
      </c>
      <c r="UZ37" s="17">
        <v>7</v>
      </c>
      <c r="VA37" s="17">
        <v>11.6</v>
      </c>
      <c r="VB37" s="17">
        <v>10.393000000000001</v>
      </c>
      <c r="VC37" s="17">
        <v>-3.3929999999999998</v>
      </c>
      <c r="VD37" s="17">
        <v>253.1</v>
      </c>
      <c r="VE37" s="17">
        <v>209.286</v>
      </c>
      <c r="VF37" s="17">
        <v>209.286</v>
      </c>
      <c r="VG37" s="17">
        <v>43.814</v>
      </c>
      <c r="VH37" s="17">
        <v>14.2</v>
      </c>
      <c r="VI37" s="17">
        <v>12.875</v>
      </c>
      <c r="VJ37" s="17">
        <v>12.875</v>
      </c>
      <c r="VK37" s="17">
        <v>1.325</v>
      </c>
      <c r="VL37" s="17">
        <v>150.5</v>
      </c>
      <c r="VM37" s="17">
        <v>144.482</v>
      </c>
      <c r="VN37" s="17">
        <v>144.482</v>
      </c>
      <c r="VO37" s="17">
        <v>6.0179999999999998</v>
      </c>
      <c r="VP37" s="17">
        <v>0.6</v>
      </c>
      <c r="VQ37" s="17">
        <v>0.6</v>
      </c>
      <c r="VR37" s="17">
        <v>0.6</v>
      </c>
      <c r="VS37" s="17">
        <v>0</v>
      </c>
      <c r="VT37" s="17">
        <v>93.9</v>
      </c>
      <c r="VU37" s="17">
        <v>106.80945</v>
      </c>
      <c r="VV37" s="17">
        <v>76</v>
      </c>
      <c r="VW37" s="17">
        <v>17.899999999999999</v>
      </c>
      <c r="VX37" s="17">
        <v>71.599999999999994</v>
      </c>
      <c r="VY37" s="17">
        <v>119.81061</v>
      </c>
      <c r="VZ37" s="17">
        <v>87</v>
      </c>
      <c r="WA37" s="17">
        <v>-15.4</v>
      </c>
      <c r="WB37" s="17">
        <v>109.2</v>
      </c>
      <c r="WC37" s="17">
        <v>109.10299999999999</v>
      </c>
      <c r="WD37" s="17">
        <v>109.10299999999999</v>
      </c>
      <c r="WE37" s="17">
        <v>9.7000000000000003E-2</v>
      </c>
      <c r="WF37" s="17">
        <v>2</v>
      </c>
      <c r="WG37" s="17">
        <v>2.9009999999999998</v>
      </c>
      <c r="WH37" s="17">
        <v>2.9009999999999998</v>
      </c>
      <c r="WI37" s="17">
        <v>-0.90100000000000002</v>
      </c>
      <c r="WJ37" s="17">
        <v>1.2</v>
      </c>
      <c r="WK37" s="17">
        <v>1.2</v>
      </c>
      <c r="WL37" s="17">
        <v>1.2</v>
      </c>
      <c r="WM37" s="17">
        <v>0</v>
      </c>
      <c r="WN37" s="17">
        <v>2.2000000000000002</v>
      </c>
      <c r="WO37" s="17">
        <v>2.4</v>
      </c>
      <c r="WP37" s="17">
        <v>2.4</v>
      </c>
      <c r="WQ37" s="17">
        <v>-0.2</v>
      </c>
      <c r="WR37" s="17">
        <v>2</v>
      </c>
      <c r="WS37" s="17">
        <v>2.8</v>
      </c>
      <c r="WT37" s="17">
        <v>2.8</v>
      </c>
      <c r="WU37" s="17">
        <v>-0.8</v>
      </c>
      <c r="WV37" s="17">
        <v>14.5</v>
      </c>
      <c r="WW37" s="17">
        <v>12.525</v>
      </c>
      <c r="WX37" s="17">
        <v>12.525</v>
      </c>
      <c r="WY37" s="17">
        <v>1.9750000000000001</v>
      </c>
      <c r="WZ37" s="17">
        <v>7</v>
      </c>
      <c r="XA37" s="17">
        <v>7</v>
      </c>
      <c r="XB37" s="17">
        <v>7</v>
      </c>
      <c r="XC37" s="17">
        <v>0</v>
      </c>
      <c r="XD37" s="17">
        <v>19.899999999999999</v>
      </c>
      <c r="XE37" s="17">
        <v>18.4466</v>
      </c>
      <c r="XF37" s="17">
        <v>18.4466</v>
      </c>
      <c r="XG37" s="17">
        <v>1.4534</v>
      </c>
      <c r="XH37" s="17">
        <v>9.4</v>
      </c>
      <c r="XI37" s="17">
        <v>10.7</v>
      </c>
      <c r="XJ37" s="17">
        <v>10.7</v>
      </c>
      <c r="XK37" s="17">
        <v>-1.3</v>
      </c>
      <c r="XL37" s="17">
        <v>28.3</v>
      </c>
      <c r="XM37" s="17">
        <v>29</v>
      </c>
      <c r="XN37" s="17">
        <v>29</v>
      </c>
      <c r="XO37" s="17">
        <v>-0.7</v>
      </c>
      <c r="XP37" s="17">
        <v>32.299999999999997</v>
      </c>
      <c r="XQ37" s="17">
        <v>29</v>
      </c>
      <c r="XR37" s="17">
        <v>29</v>
      </c>
      <c r="XS37" s="17">
        <v>3.3</v>
      </c>
      <c r="XT37" s="17">
        <v>14.5</v>
      </c>
      <c r="XU37" s="17"/>
      <c r="XV37" s="17"/>
      <c r="XW37" s="17">
        <v>14.5</v>
      </c>
      <c r="XX37" s="17">
        <v>20</v>
      </c>
      <c r="XY37" s="17">
        <v>19</v>
      </c>
      <c r="XZ37" s="17">
        <v>19</v>
      </c>
      <c r="YA37" s="17">
        <v>1</v>
      </c>
      <c r="YB37" s="17">
        <v>7.4</v>
      </c>
      <c r="YC37" s="17">
        <v>7.37</v>
      </c>
      <c r="YD37" s="17">
        <v>7.37</v>
      </c>
      <c r="YE37" s="17">
        <v>0.03</v>
      </c>
      <c r="YF37" s="17">
        <v>10.4</v>
      </c>
      <c r="YG37" s="17">
        <v>11</v>
      </c>
      <c r="YH37" s="17">
        <v>15</v>
      </c>
      <c r="YI37" s="17">
        <v>-4.5999999999999996</v>
      </c>
    </row>
    <row r="38" spans="1:659" ht="24" customHeight="1" x14ac:dyDescent="0.3">
      <c r="A38" s="1"/>
      <c r="B38" s="16" t="s">
        <v>92</v>
      </c>
      <c r="C38" s="16" t="s">
        <v>779</v>
      </c>
      <c r="D38" s="17">
        <v>144.9</v>
      </c>
      <c r="E38" s="17">
        <v>140</v>
      </c>
      <c r="F38" s="17">
        <v>140</v>
      </c>
      <c r="G38" s="17">
        <v>4.9000000000000004</v>
      </c>
      <c r="H38" s="17">
        <v>628.79999999999995</v>
      </c>
      <c r="I38" s="17">
        <v>625.99834999999996</v>
      </c>
      <c r="J38" s="17">
        <v>625.99698999999998</v>
      </c>
      <c r="K38" s="17">
        <v>2.80301</v>
      </c>
      <c r="L38" s="17">
        <v>215</v>
      </c>
      <c r="M38" s="17">
        <v>203.64839000000001</v>
      </c>
      <c r="N38" s="17">
        <v>203.64794000000001</v>
      </c>
      <c r="O38" s="17">
        <v>11.35206</v>
      </c>
      <c r="P38" s="17"/>
      <c r="Q38" s="17"/>
      <c r="R38" s="17"/>
      <c r="S38" s="17">
        <v>0</v>
      </c>
      <c r="T38" s="17"/>
      <c r="U38" s="17"/>
      <c r="V38" s="17"/>
      <c r="W38" s="17">
        <v>0</v>
      </c>
      <c r="X38" s="17">
        <v>61.1</v>
      </c>
      <c r="Y38" s="17">
        <v>91.778639999999996</v>
      </c>
      <c r="Z38" s="17">
        <v>36.113399999999999</v>
      </c>
      <c r="AA38" s="17">
        <v>24.986599999999999</v>
      </c>
      <c r="AB38" s="17">
        <v>158</v>
      </c>
      <c r="AC38" s="17">
        <v>155.03767999999999</v>
      </c>
      <c r="AD38" s="17">
        <v>122.99</v>
      </c>
      <c r="AE38" s="17">
        <v>35.01</v>
      </c>
      <c r="AF38" s="17"/>
      <c r="AG38" s="17"/>
      <c r="AH38" s="17"/>
      <c r="AI38" s="17">
        <v>0</v>
      </c>
      <c r="AJ38" s="17"/>
      <c r="AK38" s="17"/>
      <c r="AL38" s="17"/>
      <c r="AM38" s="17">
        <v>0</v>
      </c>
      <c r="AN38" s="17">
        <v>129.5</v>
      </c>
      <c r="AO38" s="17">
        <v>135.58384000000001</v>
      </c>
      <c r="AP38" s="17">
        <v>196.22714999999999</v>
      </c>
      <c r="AQ38" s="17">
        <v>-66.727149999999995</v>
      </c>
      <c r="AR38" s="17">
        <v>128.6</v>
      </c>
      <c r="AS38" s="17">
        <v>135.58384000000001</v>
      </c>
      <c r="AT38" s="17">
        <v>196.22714999999999</v>
      </c>
      <c r="AU38" s="17">
        <v>-67.62715</v>
      </c>
      <c r="AV38" s="17">
        <v>129.9</v>
      </c>
      <c r="AW38" s="17">
        <v>135.58384000000001</v>
      </c>
      <c r="AX38" s="17">
        <v>196.22714999999999</v>
      </c>
      <c r="AY38" s="17">
        <v>-66.327150000000003</v>
      </c>
      <c r="AZ38" s="17">
        <v>223.1</v>
      </c>
      <c r="BA38" s="17">
        <v>203.98649</v>
      </c>
      <c r="BB38" s="17">
        <v>295.22462000000002</v>
      </c>
      <c r="BC38" s="17">
        <v>-72.124619999999993</v>
      </c>
      <c r="BD38" s="17">
        <v>210.7</v>
      </c>
      <c r="BE38" s="17">
        <v>207.04164</v>
      </c>
      <c r="BF38" s="17">
        <v>207.04159000000001</v>
      </c>
      <c r="BG38" s="17">
        <v>3.6584099999999999</v>
      </c>
      <c r="BH38" s="17">
        <v>110</v>
      </c>
      <c r="BI38" s="17">
        <v>103.8317</v>
      </c>
      <c r="BJ38" s="17">
        <v>103.83167</v>
      </c>
      <c r="BK38" s="17">
        <v>6.1683300000000001</v>
      </c>
      <c r="BL38" s="17">
        <v>260.7</v>
      </c>
      <c r="BM38" s="17">
        <v>77.669899999999998</v>
      </c>
      <c r="BN38" s="17">
        <v>72.839759999999998</v>
      </c>
      <c r="BO38" s="17">
        <v>187.86024</v>
      </c>
      <c r="BP38" s="17">
        <v>3.2</v>
      </c>
      <c r="BQ38" s="17">
        <v>3.4527100000000002</v>
      </c>
      <c r="BR38" s="17">
        <v>3.4527100000000002</v>
      </c>
      <c r="BS38" s="17">
        <v>-0.25270999999999999</v>
      </c>
      <c r="BT38" s="17"/>
      <c r="BU38" s="17"/>
      <c r="BV38" s="17"/>
      <c r="BW38" s="17">
        <v>0</v>
      </c>
      <c r="BX38" s="17"/>
      <c r="BY38" s="17"/>
      <c r="BZ38" s="17"/>
      <c r="CA38" s="17">
        <v>0</v>
      </c>
      <c r="CB38" s="17"/>
      <c r="CC38" s="17"/>
      <c r="CD38" s="17"/>
      <c r="CE38" s="17">
        <v>0</v>
      </c>
      <c r="CF38" s="17"/>
      <c r="CG38" s="17"/>
      <c r="CH38" s="17"/>
      <c r="CI38" s="17">
        <v>0</v>
      </c>
      <c r="CJ38" s="17">
        <v>165.9</v>
      </c>
      <c r="CK38" s="17">
        <v>163.90777</v>
      </c>
      <c r="CL38" s="17">
        <v>163.90776</v>
      </c>
      <c r="CM38" s="17">
        <v>1.99224</v>
      </c>
      <c r="CN38" s="17">
        <v>8</v>
      </c>
      <c r="CO38" s="17">
        <v>5.1333399999999996</v>
      </c>
      <c r="CP38" s="17">
        <v>5.1333399999999996</v>
      </c>
      <c r="CQ38" s="17">
        <v>2.86666</v>
      </c>
      <c r="CR38" s="17">
        <v>6.3</v>
      </c>
      <c r="CS38" s="17">
        <v>2.8177599999999998</v>
      </c>
      <c r="CT38" s="17">
        <v>2.8177500000000002</v>
      </c>
      <c r="CU38" s="17">
        <v>3.4822500000000001</v>
      </c>
      <c r="CV38" s="17"/>
      <c r="CW38" s="17"/>
      <c r="CX38" s="17"/>
      <c r="CY38" s="17">
        <v>0</v>
      </c>
      <c r="CZ38" s="17">
        <v>6.9</v>
      </c>
      <c r="DA38" s="17">
        <v>6.8787000000000003</v>
      </c>
      <c r="DB38" s="17">
        <v>6.8787000000000003</v>
      </c>
      <c r="DC38" s="17">
        <v>2.1299999999999999E-2</v>
      </c>
      <c r="DD38" s="17">
        <v>12.4</v>
      </c>
      <c r="DE38" s="17">
        <v>14.919420000000001</v>
      </c>
      <c r="DF38" s="17">
        <v>12.372299999999999</v>
      </c>
      <c r="DG38" s="17">
        <v>2.7699999999999999E-2</v>
      </c>
      <c r="DH38" s="17">
        <v>84.1</v>
      </c>
      <c r="DI38" s="17">
        <v>66.18571</v>
      </c>
      <c r="DJ38" s="17">
        <v>45.424779999999998</v>
      </c>
      <c r="DK38" s="17">
        <v>38.675220000000003</v>
      </c>
      <c r="DL38" s="17"/>
      <c r="DM38" s="17"/>
      <c r="DN38" s="17"/>
      <c r="DO38" s="17">
        <v>0</v>
      </c>
      <c r="DP38" s="17"/>
      <c r="DQ38" s="17"/>
      <c r="DR38" s="17"/>
      <c r="DS38" s="17">
        <v>0</v>
      </c>
      <c r="DT38" s="17"/>
      <c r="DU38" s="17"/>
      <c r="DV38" s="17"/>
      <c r="DW38" s="17">
        <v>0</v>
      </c>
      <c r="DX38" s="17"/>
      <c r="DY38" s="17"/>
      <c r="DZ38" s="17"/>
      <c r="EA38" s="17">
        <v>0</v>
      </c>
      <c r="EB38" s="17">
        <v>110.1</v>
      </c>
      <c r="EC38" s="17">
        <v>85.325749999999999</v>
      </c>
      <c r="ED38" s="17">
        <v>68.039609999999996</v>
      </c>
      <c r="EE38" s="17">
        <v>42.060389999999998</v>
      </c>
      <c r="EF38" s="17">
        <v>96.3</v>
      </c>
      <c r="EG38" s="17">
        <v>154.58359999999999</v>
      </c>
      <c r="EH38" s="17">
        <v>110.26233999999999</v>
      </c>
      <c r="EI38" s="17">
        <v>-13.962339999999999</v>
      </c>
      <c r="EJ38" s="17"/>
      <c r="EK38" s="17"/>
      <c r="EL38" s="17"/>
      <c r="EM38" s="17">
        <v>0</v>
      </c>
      <c r="EN38" s="17"/>
      <c r="EO38" s="17"/>
      <c r="EP38" s="17"/>
      <c r="EQ38" s="17">
        <v>0</v>
      </c>
      <c r="ER38" s="17"/>
      <c r="ES38" s="17"/>
      <c r="ET38" s="17"/>
      <c r="EU38" s="17">
        <v>0</v>
      </c>
      <c r="EV38" s="17">
        <v>6.5</v>
      </c>
      <c r="EW38" s="17">
        <v>6.39</v>
      </c>
      <c r="EX38" s="17">
        <v>6.39</v>
      </c>
      <c r="EY38" s="17">
        <v>0.11</v>
      </c>
      <c r="EZ38" s="17">
        <v>152.4</v>
      </c>
      <c r="FA38" s="17">
        <v>147.64636999999999</v>
      </c>
      <c r="FB38" s="17"/>
      <c r="FC38" s="17">
        <v>152.4</v>
      </c>
      <c r="FD38" s="17">
        <v>51.8</v>
      </c>
      <c r="FE38" s="17">
        <v>54.499899999999997</v>
      </c>
      <c r="FF38" s="17">
        <v>38.760550000000002</v>
      </c>
      <c r="FG38" s="17">
        <v>13.03945</v>
      </c>
      <c r="FH38" s="17">
        <v>151.69999999999999</v>
      </c>
      <c r="FI38" s="17">
        <v>151.21556000000001</v>
      </c>
      <c r="FJ38" s="17">
        <v>42.303910000000002</v>
      </c>
      <c r="FK38" s="17">
        <v>109.39609</v>
      </c>
      <c r="FL38" s="17">
        <v>28.1</v>
      </c>
      <c r="FM38" s="17">
        <v>33.429130000000001</v>
      </c>
      <c r="FN38" s="17"/>
      <c r="FO38" s="17">
        <v>28.1</v>
      </c>
      <c r="FP38" s="17">
        <v>18.399999999999999</v>
      </c>
      <c r="FQ38" s="17">
        <v>18.264620000000001</v>
      </c>
      <c r="FR38" s="17">
        <v>17.56213</v>
      </c>
      <c r="FS38" s="17">
        <v>0.83787</v>
      </c>
      <c r="FT38" s="17">
        <v>12.2</v>
      </c>
      <c r="FU38" s="17">
        <v>11.65049</v>
      </c>
      <c r="FV38" s="17">
        <v>11.65048</v>
      </c>
      <c r="FW38" s="17">
        <v>0.54952000000000001</v>
      </c>
      <c r="FX38" s="17">
        <v>93.3</v>
      </c>
      <c r="FY38" s="17">
        <v>87.68835</v>
      </c>
      <c r="FZ38" s="17">
        <v>87.688339999999997</v>
      </c>
      <c r="GA38" s="17">
        <v>5.6116599999999996</v>
      </c>
      <c r="GB38" s="17">
        <v>184</v>
      </c>
      <c r="GC38" s="17">
        <v>184.91498000000001</v>
      </c>
      <c r="GD38" s="17">
        <v>184.91489000000001</v>
      </c>
      <c r="GE38" s="17">
        <v>-0.91488999999999998</v>
      </c>
      <c r="GF38" s="17">
        <v>184.3</v>
      </c>
      <c r="GG38" s="17">
        <v>184.91498000000001</v>
      </c>
      <c r="GH38" s="17">
        <v>184.91489000000001</v>
      </c>
      <c r="GI38" s="17">
        <v>-0.61489000000000005</v>
      </c>
      <c r="GJ38" s="17">
        <v>185.5</v>
      </c>
      <c r="GK38" s="17">
        <v>185.47028</v>
      </c>
      <c r="GL38" s="17">
        <v>185.47019</v>
      </c>
      <c r="GM38" s="17">
        <v>2.981E-2</v>
      </c>
      <c r="GN38" s="17">
        <v>109.1</v>
      </c>
      <c r="GO38" s="17">
        <v>110.37475999999999</v>
      </c>
      <c r="GP38" s="17">
        <v>110.37459</v>
      </c>
      <c r="GQ38" s="17">
        <v>-1.2745899999999999</v>
      </c>
      <c r="GR38" s="17">
        <v>7.4</v>
      </c>
      <c r="GS38" s="17">
        <v>7.5072400000000004</v>
      </c>
      <c r="GT38" s="17">
        <v>7.5072299999999998</v>
      </c>
      <c r="GU38" s="17">
        <v>-0.10723000000000001</v>
      </c>
      <c r="GV38" s="17">
        <v>8.8000000000000007</v>
      </c>
      <c r="GW38" s="17">
        <v>7.8757999999999999</v>
      </c>
      <c r="GX38" s="17">
        <v>7.8757900000000003</v>
      </c>
      <c r="GY38" s="17">
        <v>0.92420999999999998</v>
      </c>
      <c r="GZ38" s="17">
        <v>19.100000000000001</v>
      </c>
      <c r="HA38" s="17">
        <v>18</v>
      </c>
      <c r="HB38" s="17">
        <v>29.542729999999999</v>
      </c>
      <c r="HC38" s="17">
        <v>-10.442729999999999</v>
      </c>
      <c r="HD38" s="17">
        <v>21.8</v>
      </c>
      <c r="HE38" s="17">
        <v>21.751460000000002</v>
      </c>
      <c r="HF38" s="17">
        <v>21.751449999999998</v>
      </c>
      <c r="HG38" s="17">
        <v>4.8550000000000003E-2</v>
      </c>
      <c r="HH38" s="17">
        <v>2</v>
      </c>
      <c r="HI38" s="17">
        <v>1.97359</v>
      </c>
      <c r="HJ38" s="17">
        <v>1.9735799999999999</v>
      </c>
      <c r="HK38" s="17">
        <v>2.6419999999999999E-2</v>
      </c>
      <c r="HL38" s="17"/>
      <c r="HM38" s="17"/>
      <c r="HN38" s="17"/>
      <c r="HO38" s="17">
        <v>0</v>
      </c>
      <c r="HP38" s="17">
        <v>99.7</v>
      </c>
      <c r="HQ38" s="17">
        <v>103.47681</v>
      </c>
      <c r="HR38" s="17">
        <v>23.64517</v>
      </c>
      <c r="HS38" s="17">
        <v>76.054829999999995</v>
      </c>
      <c r="HT38" s="17"/>
      <c r="HU38" s="17"/>
      <c r="HV38" s="17"/>
      <c r="HW38" s="17">
        <v>0</v>
      </c>
      <c r="HX38" s="17"/>
      <c r="HY38" s="17"/>
      <c r="HZ38" s="17"/>
      <c r="IA38" s="17">
        <v>0</v>
      </c>
      <c r="IB38" s="17">
        <v>53.5</v>
      </c>
      <c r="IC38" s="17">
        <v>57.272269999999999</v>
      </c>
      <c r="ID38" s="17">
        <v>68.461209999999994</v>
      </c>
      <c r="IE38" s="17">
        <v>-14.961209999999999</v>
      </c>
      <c r="IF38" s="17">
        <v>0</v>
      </c>
      <c r="IG38" s="17"/>
      <c r="IH38" s="17"/>
      <c r="II38" s="17">
        <v>0</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127.2</v>
      </c>
      <c r="JE38" s="17">
        <v>119.84357</v>
      </c>
      <c r="JF38" s="17">
        <v>104.24705</v>
      </c>
      <c r="JG38" s="17">
        <v>22.952950000000001</v>
      </c>
      <c r="JH38" s="17">
        <v>115.1</v>
      </c>
      <c r="JI38" s="17">
        <v>113.76173</v>
      </c>
      <c r="JJ38" s="17">
        <v>184.50182000000001</v>
      </c>
      <c r="JK38" s="17">
        <v>-69.401820000000001</v>
      </c>
      <c r="JL38" s="17">
        <v>115</v>
      </c>
      <c r="JM38" s="17">
        <v>113.76173</v>
      </c>
      <c r="JN38" s="17">
        <v>184.50182000000001</v>
      </c>
      <c r="JO38" s="17">
        <v>-69.501819999999995</v>
      </c>
      <c r="JP38" s="17">
        <v>115.2</v>
      </c>
      <c r="JQ38" s="17">
        <v>113.76173</v>
      </c>
      <c r="JR38" s="17">
        <v>184.50182000000001</v>
      </c>
      <c r="JS38" s="17">
        <v>-69.301820000000006</v>
      </c>
      <c r="JT38" s="17">
        <v>203.4</v>
      </c>
      <c r="JU38" s="17">
        <v>171.15503000000001</v>
      </c>
      <c r="JV38" s="17">
        <v>277.58381000000003</v>
      </c>
      <c r="JW38" s="17">
        <v>-74.183809999999994</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c r="LE38" s="17"/>
      <c r="LF38" s="17"/>
      <c r="LG38" s="17">
        <v>0</v>
      </c>
      <c r="LH38" s="17">
        <v>108.4</v>
      </c>
      <c r="LI38" s="17">
        <v>107.39400000000001</v>
      </c>
      <c r="LJ38" s="17">
        <v>140.09396000000001</v>
      </c>
      <c r="LK38" s="17">
        <v>-31.693960000000001</v>
      </c>
      <c r="LL38" s="17">
        <v>67.400000000000006</v>
      </c>
      <c r="LM38" s="17">
        <v>66.472239999999999</v>
      </c>
      <c r="LN38" s="17">
        <v>87.644499999999994</v>
      </c>
      <c r="LO38" s="17">
        <v>-20.244499999999999</v>
      </c>
      <c r="LP38" s="17">
        <v>62.5</v>
      </c>
      <c r="LQ38" s="17">
        <v>67.133979999999994</v>
      </c>
      <c r="LR38" s="17">
        <v>67.133979999999994</v>
      </c>
      <c r="LS38" s="17">
        <v>-4.6339800000000002</v>
      </c>
      <c r="LT38" s="17">
        <v>68</v>
      </c>
      <c r="LU38" s="17">
        <v>72.37388</v>
      </c>
      <c r="LV38" s="17">
        <v>72.374020000000002</v>
      </c>
      <c r="LW38" s="17">
        <v>-4.3740199999999998</v>
      </c>
      <c r="LX38" s="17">
        <v>29.9</v>
      </c>
      <c r="LY38" s="17">
        <v>29.951460000000001</v>
      </c>
      <c r="LZ38" s="17">
        <v>29.951450000000001</v>
      </c>
      <c r="MA38" s="17">
        <v>-5.1450000000000003E-2</v>
      </c>
      <c r="MB38" s="17"/>
      <c r="MC38" s="17"/>
      <c r="MD38" s="17"/>
      <c r="ME38" s="17">
        <v>0</v>
      </c>
      <c r="MF38" s="17"/>
      <c r="MG38" s="17"/>
      <c r="MH38" s="17"/>
      <c r="MI38" s="17">
        <v>0</v>
      </c>
      <c r="MJ38" s="17"/>
      <c r="MK38" s="17"/>
      <c r="ML38" s="17"/>
      <c r="MM38" s="17">
        <v>0</v>
      </c>
      <c r="MN38" s="17">
        <v>143.80000000000001</v>
      </c>
      <c r="MO38" s="17">
        <v>151.08876000000001</v>
      </c>
      <c r="MP38" s="17">
        <v>151.08872</v>
      </c>
      <c r="MQ38" s="17">
        <v>-7.2887199999999996</v>
      </c>
      <c r="MR38" s="17">
        <v>145.80000000000001</v>
      </c>
      <c r="MS38" s="17">
        <v>151.08876000000001</v>
      </c>
      <c r="MT38" s="17">
        <v>151.08872</v>
      </c>
      <c r="MU38" s="17">
        <v>-5.2887199999999996</v>
      </c>
      <c r="MV38" s="17">
        <v>148.9</v>
      </c>
      <c r="MW38" s="17">
        <v>151.54248000000001</v>
      </c>
      <c r="MX38" s="17">
        <v>151.54244</v>
      </c>
      <c r="MY38" s="17">
        <v>-2.6424400000000001</v>
      </c>
      <c r="MZ38" s="17">
        <v>0</v>
      </c>
      <c r="NA38" s="17"/>
      <c r="NB38" s="17"/>
      <c r="NC38" s="17">
        <v>0</v>
      </c>
      <c r="ND38" s="17"/>
      <c r="NE38" s="17"/>
      <c r="NF38" s="17"/>
      <c r="NG38" s="17">
        <v>0</v>
      </c>
      <c r="NH38" s="17">
        <v>0</v>
      </c>
      <c r="NI38" s="17"/>
      <c r="NJ38" s="17"/>
      <c r="NK38" s="17">
        <v>0</v>
      </c>
      <c r="NL38" s="17"/>
      <c r="NM38" s="17"/>
      <c r="NN38" s="17"/>
      <c r="NO38" s="17">
        <v>0</v>
      </c>
      <c r="NP38" s="17"/>
      <c r="NQ38" s="17"/>
      <c r="NR38" s="17"/>
      <c r="NS38" s="17">
        <v>0</v>
      </c>
      <c r="NT38" s="17">
        <v>215.7</v>
      </c>
      <c r="NU38" s="17">
        <v>206.29038</v>
      </c>
      <c r="NV38" s="17">
        <v>206.29034999999999</v>
      </c>
      <c r="NW38" s="17">
        <v>9.4096499999999992</v>
      </c>
      <c r="NX38" s="17">
        <v>103.1</v>
      </c>
      <c r="NY38" s="17">
        <v>103.45493</v>
      </c>
      <c r="NZ38" s="17">
        <v>103.45492</v>
      </c>
      <c r="OA38" s="17">
        <v>-0.35492000000000001</v>
      </c>
      <c r="OB38" s="17">
        <v>0.9</v>
      </c>
      <c r="OC38" s="17">
        <v>0.88</v>
      </c>
      <c r="OD38" s="17">
        <v>0.88</v>
      </c>
      <c r="OE38" s="17">
        <v>0.02</v>
      </c>
      <c r="OF38" s="17">
        <v>16.2</v>
      </c>
      <c r="OG38" s="17">
        <v>27.474910000000001</v>
      </c>
      <c r="OH38" s="17">
        <v>33.51</v>
      </c>
      <c r="OI38" s="17">
        <v>-17.309999999999999</v>
      </c>
      <c r="OJ38" s="17">
        <v>80.599999999999994</v>
      </c>
      <c r="OK38" s="17">
        <v>79.569000000000003</v>
      </c>
      <c r="OL38" s="17">
        <v>79.569000000000003</v>
      </c>
      <c r="OM38" s="17">
        <v>1.0309999999999999</v>
      </c>
      <c r="ON38" s="17">
        <v>9.1</v>
      </c>
      <c r="OO38" s="17">
        <v>12.1</v>
      </c>
      <c r="OP38" s="17">
        <v>10.198</v>
      </c>
      <c r="OQ38" s="17">
        <v>-1.0980000000000001</v>
      </c>
      <c r="OR38" s="17">
        <v>0.1</v>
      </c>
      <c r="OS38" s="17"/>
      <c r="OT38" s="17">
        <v>0.1</v>
      </c>
      <c r="OU38" s="17">
        <v>0</v>
      </c>
      <c r="OV38" s="17"/>
      <c r="OW38" s="17"/>
      <c r="OX38" s="17"/>
      <c r="OY38" s="17">
        <v>0</v>
      </c>
      <c r="OZ38" s="17"/>
      <c r="PA38" s="17"/>
      <c r="PB38" s="17"/>
      <c r="PC38" s="17">
        <v>0</v>
      </c>
      <c r="PD38" s="17">
        <v>10</v>
      </c>
      <c r="PE38" s="17">
        <v>9.9830000000000005</v>
      </c>
      <c r="PF38" s="17">
        <v>9.0000300000000006</v>
      </c>
      <c r="PG38" s="17">
        <v>0.99997000000000003</v>
      </c>
      <c r="PH38" s="17">
        <v>4.7</v>
      </c>
      <c r="PI38" s="17">
        <v>5.67</v>
      </c>
      <c r="PJ38" s="17">
        <v>3.0229499999999998</v>
      </c>
      <c r="PK38" s="17">
        <v>1.6770499999999999</v>
      </c>
      <c r="PL38" s="17">
        <v>202.5</v>
      </c>
      <c r="PM38" s="17"/>
      <c r="PN38" s="17">
        <v>191</v>
      </c>
      <c r="PO38" s="17">
        <v>11.5</v>
      </c>
      <c r="PP38" s="17">
        <v>0.9</v>
      </c>
      <c r="PQ38" s="17"/>
      <c r="PR38" s="17">
        <v>1</v>
      </c>
      <c r="PS38" s="17">
        <v>-0.1</v>
      </c>
      <c r="PT38" s="17">
        <v>1.9</v>
      </c>
      <c r="PU38" s="17">
        <v>1.8</v>
      </c>
      <c r="PV38" s="17">
        <v>1.8</v>
      </c>
      <c r="PW38" s="17">
        <v>0.1</v>
      </c>
      <c r="PX38" s="17">
        <v>4.3</v>
      </c>
      <c r="PY38" s="17">
        <v>4.4000000000000004</v>
      </c>
      <c r="PZ38" s="17">
        <v>4.4000000000000004</v>
      </c>
      <c r="QA38" s="17">
        <v>-0.1</v>
      </c>
      <c r="QB38" s="17">
        <v>20.3</v>
      </c>
      <c r="QC38" s="17">
        <v>19.417480000000001</v>
      </c>
      <c r="QD38" s="17">
        <v>19.417470000000002</v>
      </c>
      <c r="QE38" s="17">
        <v>0.88253000000000004</v>
      </c>
      <c r="QF38" s="17">
        <v>6.1</v>
      </c>
      <c r="QG38" s="17">
        <v>4.2</v>
      </c>
      <c r="QH38" s="17">
        <v>4.2</v>
      </c>
      <c r="QI38" s="17">
        <v>1.9</v>
      </c>
      <c r="QJ38" s="17">
        <v>7</v>
      </c>
      <c r="QK38" s="17">
        <v>4</v>
      </c>
      <c r="QL38" s="17">
        <v>4</v>
      </c>
      <c r="QM38" s="17">
        <v>3</v>
      </c>
      <c r="QN38" s="17">
        <v>3.5</v>
      </c>
      <c r="QO38" s="17">
        <v>3.5</v>
      </c>
      <c r="QP38" s="17">
        <v>3.5</v>
      </c>
      <c r="QQ38" s="17">
        <v>0</v>
      </c>
      <c r="QR38" s="17">
        <v>18.5</v>
      </c>
      <c r="QS38" s="17">
        <v>17.864080000000001</v>
      </c>
      <c r="QT38" s="17">
        <v>17.864070000000002</v>
      </c>
      <c r="QU38" s="17">
        <v>0.63593</v>
      </c>
      <c r="QV38" s="17">
        <v>15.2</v>
      </c>
      <c r="QW38" s="17"/>
      <c r="QX38" s="17">
        <v>15.215</v>
      </c>
      <c r="QY38" s="17">
        <v>-1.4999999999999999E-2</v>
      </c>
      <c r="QZ38" s="17">
        <v>18.3</v>
      </c>
      <c r="RA38" s="17">
        <v>18.602</v>
      </c>
      <c r="RB38" s="17">
        <v>18.602</v>
      </c>
      <c r="RC38" s="17">
        <v>-0.30199999999999999</v>
      </c>
      <c r="RD38" s="17">
        <v>5.2</v>
      </c>
      <c r="RE38" s="17">
        <v>5.4192099999999996</v>
      </c>
      <c r="RF38" s="17">
        <v>5.77</v>
      </c>
      <c r="RG38" s="17">
        <v>-0.56999999999999995</v>
      </c>
      <c r="RH38" s="17">
        <v>23</v>
      </c>
      <c r="RI38" s="17">
        <v>25.917760000000001</v>
      </c>
      <c r="RJ38" s="17">
        <v>23.98</v>
      </c>
      <c r="RK38" s="17">
        <v>-0.98</v>
      </c>
      <c r="RL38" s="17">
        <v>18.8</v>
      </c>
      <c r="RM38" s="17"/>
      <c r="RN38" s="17">
        <v>18.353000000000002</v>
      </c>
      <c r="RO38" s="17">
        <v>0.44700000000000001</v>
      </c>
      <c r="RP38" s="17">
        <v>2.5</v>
      </c>
      <c r="RQ38" s="17">
        <v>2.1989999999999998</v>
      </c>
      <c r="RR38" s="17">
        <v>2.1989999999999998</v>
      </c>
      <c r="RS38" s="17">
        <v>0.30099999999999999</v>
      </c>
      <c r="RT38" s="17">
        <v>12.9</v>
      </c>
      <c r="RU38" s="17">
        <v>13.24752</v>
      </c>
      <c r="RV38" s="17">
        <v>15.835610000000001</v>
      </c>
      <c r="RW38" s="17">
        <v>-2.9356100000000001</v>
      </c>
      <c r="RX38" s="17">
        <v>0</v>
      </c>
      <c r="RY38" s="17"/>
      <c r="RZ38" s="17"/>
      <c r="SA38" s="17">
        <v>0</v>
      </c>
      <c r="SB38" s="17">
        <v>0</v>
      </c>
      <c r="SC38" s="17">
        <v>0.4</v>
      </c>
      <c r="SD38" s="17">
        <v>0.4</v>
      </c>
      <c r="SE38" s="17">
        <v>-0.4</v>
      </c>
      <c r="SF38" s="17">
        <v>9.9</v>
      </c>
      <c r="SG38" s="17">
        <v>7.3</v>
      </c>
      <c r="SH38" s="17">
        <v>7.3</v>
      </c>
      <c r="SI38" s="17">
        <v>2.6</v>
      </c>
      <c r="SJ38" s="17">
        <v>4.9000000000000004</v>
      </c>
      <c r="SK38" s="17">
        <v>2.8</v>
      </c>
      <c r="SL38" s="17">
        <v>2.8</v>
      </c>
      <c r="SM38" s="17">
        <v>2.1</v>
      </c>
      <c r="SN38" s="17">
        <v>16.399999999999999</v>
      </c>
      <c r="SO38" s="17">
        <v>7</v>
      </c>
      <c r="SP38" s="17">
        <v>7</v>
      </c>
      <c r="SQ38" s="17">
        <v>9.4</v>
      </c>
      <c r="SR38" s="17">
        <v>20.2</v>
      </c>
      <c r="SS38" s="17">
        <v>10</v>
      </c>
      <c r="ST38" s="17">
        <v>10</v>
      </c>
      <c r="SU38" s="17">
        <v>10.199999999999999</v>
      </c>
      <c r="SV38" s="17">
        <v>18.899999999999999</v>
      </c>
      <c r="SW38" s="17">
        <v>16.01942</v>
      </c>
      <c r="SX38" s="17">
        <v>16.019410000000001</v>
      </c>
      <c r="SY38" s="17">
        <v>2.8805900000000002</v>
      </c>
      <c r="SZ38" s="17">
        <v>7.5</v>
      </c>
      <c r="TA38" s="17">
        <v>16.956109999999999</v>
      </c>
      <c r="TB38" s="17">
        <v>14.516</v>
      </c>
      <c r="TC38" s="17">
        <v>-7.016</v>
      </c>
      <c r="TD38" s="17">
        <v>78.2</v>
      </c>
      <c r="TE38" s="17">
        <v>74.3</v>
      </c>
      <c r="TF38" s="17">
        <v>73.322000000000003</v>
      </c>
      <c r="TG38" s="17">
        <v>4.8780000000000001</v>
      </c>
      <c r="TH38" s="17">
        <v>37.1</v>
      </c>
      <c r="TI38" s="17">
        <v>36.680999999999997</v>
      </c>
      <c r="TJ38" s="17">
        <v>36.680999999999997</v>
      </c>
      <c r="TK38" s="17">
        <v>0.41899999999999998</v>
      </c>
      <c r="TL38" s="17">
        <v>14.3</v>
      </c>
      <c r="TM38" s="17">
        <v>19.61149</v>
      </c>
      <c r="TN38" s="17">
        <v>22.843</v>
      </c>
      <c r="TO38" s="17">
        <v>-8.5429999999999993</v>
      </c>
      <c r="TP38" s="17">
        <v>15.6</v>
      </c>
      <c r="TQ38" s="17">
        <v>30.927250000000001</v>
      </c>
      <c r="TR38" s="17">
        <v>34.231999999999999</v>
      </c>
      <c r="TS38" s="17">
        <v>-18.632000000000001</v>
      </c>
      <c r="TT38" s="17">
        <v>3.8</v>
      </c>
      <c r="TU38" s="17">
        <v>2.34</v>
      </c>
      <c r="TV38" s="17">
        <v>2.34</v>
      </c>
      <c r="TW38" s="17">
        <v>1.46</v>
      </c>
      <c r="TX38" s="17">
        <v>2.1</v>
      </c>
      <c r="TY38" s="17">
        <v>2.573</v>
      </c>
      <c r="TZ38" s="17">
        <v>2.573</v>
      </c>
      <c r="UA38" s="17">
        <v>-0.47299999999999998</v>
      </c>
      <c r="UB38" s="17">
        <v>10.5</v>
      </c>
      <c r="UC38" s="17">
        <v>8</v>
      </c>
      <c r="UD38" s="17">
        <v>8</v>
      </c>
      <c r="UE38" s="17">
        <v>2.5</v>
      </c>
      <c r="UF38" s="17">
        <v>4.0999999999999996</v>
      </c>
      <c r="UG38" s="17">
        <v>2.5</v>
      </c>
      <c r="UH38" s="17">
        <v>2.5</v>
      </c>
      <c r="UI38" s="17">
        <v>1.6</v>
      </c>
      <c r="UJ38" s="17">
        <v>7</v>
      </c>
      <c r="UK38" s="17">
        <v>7.7</v>
      </c>
      <c r="UL38" s="17">
        <v>7.7</v>
      </c>
      <c r="UM38" s="17">
        <v>-0.7</v>
      </c>
      <c r="UN38" s="17">
        <v>20.399999999999999</v>
      </c>
      <c r="UO38" s="17">
        <v>20</v>
      </c>
      <c r="UP38" s="17">
        <v>5</v>
      </c>
      <c r="UQ38" s="17">
        <v>15.4</v>
      </c>
      <c r="UR38" s="17">
        <v>10.199999999999999</v>
      </c>
      <c r="US38" s="17">
        <v>10</v>
      </c>
      <c r="UT38" s="17">
        <v>5.5</v>
      </c>
      <c r="UU38" s="17">
        <v>4.7</v>
      </c>
      <c r="UV38" s="17">
        <v>10</v>
      </c>
      <c r="UW38" s="17">
        <v>10</v>
      </c>
      <c r="UX38" s="17">
        <v>6</v>
      </c>
      <c r="UY38" s="17">
        <v>4</v>
      </c>
      <c r="UZ38" s="17">
        <v>9.3000000000000007</v>
      </c>
      <c r="VA38" s="17">
        <v>10.7</v>
      </c>
      <c r="VB38" s="17">
        <v>9.7330000000000005</v>
      </c>
      <c r="VC38" s="17">
        <v>-0.433</v>
      </c>
      <c r="VD38" s="17">
        <v>252.9</v>
      </c>
      <c r="VE38" s="17">
        <v>233.52600000000001</v>
      </c>
      <c r="VF38" s="17">
        <v>233.52600000000001</v>
      </c>
      <c r="VG38" s="17">
        <v>19.373999999999999</v>
      </c>
      <c r="VH38" s="17">
        <v>12.2</v>
      </c>
      <c r="VI38" s="17">
        <v>12.067</v>
      </c>
      <c r="VJ38" s="17">
        <v>12.067</v>
      </c>
      <c r="VK38" s="17">
        <v>0.13300000000000001</v>
      </c>
      <c r="VL38" s="17">
        <v>148.6</v>
      </c>
      <c r="VM38" s="17">
        <v>143.99799999999999</v>
      </c>
      <c r="VN38" s="17">
        <v>143.99799999999999</v>
      </c>
      <c r="VO38" s="17">
        <v>4.6020000000000003</v>
      </c>
      <c r="VP38" s="17">
        <v>0.6</v>
      </c>
      <c r="VQ38" s="17">
        <v>0.6</v>
      </c>
      <c r="VR38" s="17">
        <v>0.6</v>
      </c>
      <c r="VS38" s="17">
        <v>0</v>
      </c>
      <c r="VT38" s="17">
        <v>100.9</v>
      </c>
      <c r="VU38" s="17">
        <v>111.14558</v>
      </c>
      <c r="VV38" s="17">
        <v>82</v>
      </c>
      <c r="VW38" s="17">
        <v>18.899999999999999</v>
      </c>
      <c r="VX38" s="17">
        <v>79</v>
      </c>
      <c r="VY38" s="17">
        <v>121.5566</v>
      </c>
      <c r="VZ38" s="17">
        <v>92</v>
      </c>
      <c r="WA38" s="17">
        <v>-13</v>
      </c>
      <c r="WB38" s="17">
        <v>107.5</v>
      </c>
      <c r="WC38" s="17">
        <v>106.619</v>
      </c>
      <c r="WD38" s="17">
        <v>106.619</v>
      </c>
      <c r="WE38" s="17">
        <v>0.88100000000000001</v>
      </c>
      <c r="WF38" s="17">
        <v>2</v>
      </c>
      <c r="WG38" s="17">
        <v>2.9009999999999998</v>
      </c>
      <c r="WH38" s="17">
        <v>2.9009999999999998</v>
      </c>
      <c r="WI38" s="17">
        <v>-0.90100000000000002</v>
      </c>
      <c r="WJ38" s="17">
        <v>1.2</v>
      </c>
      <c r="WK38" s="17">
        <v>1.2</v>
      </c>
      <c r="WL38" s="17">
        <v>1.2</v>
      </c>
      <c r="WM38" s="17">
        <v>0</v>
      </c>
      <c r="WN38" s="17">
        <v>2.2000000000000002</v>
      </c>
      <c r="WO38" s="17">
        <v>2.4</v>
      </c>
      <c r="WP38" s="17">
        <v>2.4</v>
      </c>
      <c r="WQ38" s="17">
        <v>-0.2</v>
      </c>
      <c r="WR38" s="17">
        <v>2</v>
      </c>
      <c r="WS38" s="17">
        <v>2.8</v>
      </c>
      <c r="WT38" s="17">
        <v>2.8</v>
      </c>
      <c r="WU38" s="17">
        <v>-0.8</v>
      </c>
      <c r="WV38" s="17">
        <v>12.5</v>
      </c>
      <c r="WW38" s="17">
        <v>10.72</v>
      </c>
      <c r="WX38" s="17">
        <v>10.72</v>
      </c>
      <c r="WY38" s="17">
        <v>1.78</v>
      </c>
      <c r="WZ38" s="17">
        <v>7</v>
      </c>
      <c r="XA38" s="17">
        <v>7</v>
      </c>
      <c r="XB38" s="17">
        <v>7</v>
      </c>
      <c r="XC38" s="17">
        <v>0</v>
      </c>
      <c r="XD38" s="17">
        <v>19.899999999999999</v>
      </c>
      <c r="XE38" s="17">
        <v>18.4466</v>
      </c>
      <c r="XF38" s="17">
        <v>18.4466</v>
      </c>
      <c r="XG38" s="17">
        <v>1.4534</v>
      </c>
      <c r="XH38" s="17">
        <v>9.3000000000000007</v>
      </c>
      <c r="XI38" s="17">
        <v>10.7</v>
      </c>
      <c r="XJ38" s="17">
        <v>10.7</v>
      </c>
      <c r="XK38" s="17">
        <v>-1.4</v>
      </c>
      <c r="XL38" s="17">
        <v>27.7</v>
      </c>
      <c r="XM38" s="17">
        <v>29</v>
      </c>
      <c r="XN38" s="17">
        <v>29</v>
      </c>
      <c r="XO38" s="17">
        <v>-1.3</v>
      </c>
      <c r="XP38" s="17">
        <v>31.3</v>
      </c>
      <c r="XQ38" s="17">
        <v>29</v>
      </c>
      <c r="XR38" s="17">
        <v>29</v>
      </c>
      <c r="XS38" s="17">
        <v>2.2999999999999998</v>
      </c>
      <c r="XT38" s="17">
        <v>14.5</v>
      </c>
      <c r="XU38" s="17"/>
      <c r="XV38" s="17"/>
      <c r="XW38" s="17">
        <v>14.5</v>
      </c>
      <c r="XX38" s="17">
        <v>5.8</v>
      </c>
      <c r="XY38" s="17">
        <v>19</v>
      </c>
      <c r="XZ38" s="17">
        <v>19</v>
      </c>
      <c r="YA38" s="17">
        <v>-13.2</v>
      </c>
      <c r="YB38" s="17">
        <v>8</v>
      </c>
      <c r="YC38" s="17">
        <v>7.37</v>
      </c>
      <c r="YD38" s="17">
        <v>7.37</v>
      </c>
      <c r="YE38" s="17">
        <v>0.63</v>
      </c>
      <c r="YF38" s="17">
        <v>10.8</v>
      </c>
      <c r="YG38" s="17">
        <v>11</v>
      </c>
      <c r="YH38" s="17">
        <v>15</v>
      </c>
      <c r="YI38" s="17">
        <v>-4.2</v>
      </c>
    </row>
    <row r="39" spans="1:659" ht="24" customHeight="1" x14ac:dyDescent="0.3">
      <c r="A39" s="1"/>
      <c r="B39" s="16" t="s">
        <v>92</v>
      </c>
      <c r="C39" s="16" t="s">
        <v>780</v>
      </c>
      <c r="D39" s="17">
        <v>151.4</v>
      </c>
      <c r="E39" s="17">
        <v>120</v>
      </c>
      <c r="F39" s="17">
        <v>120</v>
      </c>
      <c r="G39" s="17">
        <v>31.4</v>
      </c>
      <c r="H39" s="17">
        <v>624.1</v>
      </c>
      <c r="I39" s="17">
        <v>604.68628999999999</v>
      </c>
      <c r="J39" s="17">
        <v>625.99761000000001</v>
      </c>
      <c r="K39" s="17">
        <v>-1.89761</v>
      </c>
      <c r="L39" s="17">
        <v>214.7</v>
      </c>
      <c r="M39" s="17">
        <v>196.71520000000001</v>
      </c>
      <c r="N39" s="17">
        <v>203.64814000000001</v>
      </c>
      <c r="O39" s="17">
        <v>11.05186</v>
      </c>
      <c r="P39" s="17"/>
      <c r="Q39" s="17"/>
      <c r="R39" s="17"/>
      <c r="S39" s="17">
        <v>0</v>
      </c>
      <c r="T39" s="17"/>
      <c r="U39" s="17"/>
      <c r="V39" s="17"/>
      <c r="W39" s="17">
        <v>0</v>
      </c>
      <c r="X39" s="17">
        <v>60</v>
      </c>
      <c r="Y39" s="17">
        <v>91.778639999999996</v>
      </c>
      <c r="Z39" s="17">
        <v>49.117220000000003</v>
      </c>
      <c r="AA39" s="17">
        <v>10.88278</v>
      </c>
      <c r="AB39" s="17">
        <v>157.9</v>
      </c>
      <c r="AC39" s="17">
        <v>155.03767999999999</v>
      </c>
      <c r="AD39" s="17">
        <v>122.99</v>
      </c>
      <c r="AE39" s="17">
        <v>34.909999999999997</v>
      </c>
      <c r="AF39" s="17"/>
      <c r="AG39" s="17"/>
      <c r="AH39" s="17"/>
      <c r="AI39" s="17">
        <v>0</v>
      </c>
      <c r="AJ39" s="17"/>
      <c r="AK39" s="17"/>
      <c r="AL39" s="17"/>
      <c r="AM39" s="17">
        <v>0</v>
      </c>
      <c r="AN39" s="17">
        <v>129.19999999999999</v>
      </c>
      <c r="AO39" s="17">
        <v>135.58384000000001</v>
      </c>
      <c r="AP39" s="17">
        <v>196.22778</v>
      </c>
      <c r="AQ39" s="17">
        <v>-67.027780000000007</v>
      </c>
      <c r="AR39" s="17">
        <v>128.6</v>
      </c>
      <c r="AS39" s="17">
        <v>135.58384000000001</v>
      </c>
      <c r="AT39" s="17">
        <v>196.22778</v>
      </c>
      <c r="AU39" s="17">
        <v>-67.627780000000001</v>
      </c>
      <c r="AV39" s="17">
        <v>129.19999999999999</v>
      </c>
      <c r="AW39" s="17">
        <v>135.58384000000001</v>
      </c>
      <c r="AX39" s="17">
        <v>196.22778</v>
      </c>
      <c r="AY39" s="17">
        <v>-67.027780000000007</v>
      </c>
      <c r="AZ39" s="17">
        <v>223.7</v>
      </c>
      <c r="BA39" s="17">
        <v>203.98649</v>
      </c>
      <c r="BB39" s="17">
        <v>295.22557999999998</v>
      </c>
      <c r="BC39" s="17">
        <v>-71.525580000000005</v>
      </c>
      <c r="BD39" s="17">
        <v>210.6</v>
      </c>
      <c r="BE39" s="17">
        <v>207.04164</v>
      </c>
      <c r="BF39" s="17">
        <v>207.04159000000001</v>
      </c>
      <c r="BG39" s="17">
        <v>3.5584099999999999</v>
      </c>
      <c r="BH39" s="17">
        <v>109.8</v>
      </c>
      <c r="BI39" s="17">
        <v>103.8317</v>
      </c>
      <c r="BJ39" s="17">
        <v>103.83167</v>
      </c>
      <c r="BK39" s="17">
        <v>5.9683299999999999</v>
      </c>
      <c r="BL39" s="17">
        <v>219.9</v>
      </c>
      <c r="BM39" s="17">
        <v>223.15782999999999</v>
      </c>
      <c r="BN39" s="17">
        <v>143.47996000000001</v>
      </c>
      <c r="BO39" s="17">
        <v>76.42004</v>
      </c>
      <c r="BP39" s="17">
        <v>3.2</v>
      </c>
      <c r="BQ39" s="17">
        <v>3.4527100000000002</v>
      </c>
      <c r="BR39" s="17">
        <v>3.4527100000000002</v>
      </c>
      <c r="BS39" s="17">
        <v>-0.25270999999999999</v>
      </c>
      <c r="BT39" s="17"/>
      <c r="BU39" s="17"/>
      <c r="BV39" s="17"/>
      <c r="BW39" s="17">
        <v>0</v>
      </c>
      <c r="BX39" s="17"/>
      <c r="BY39" s="17"/>
      <c r="BZ39" s="17"/>
      <c r="CA39" s="17">
        <v>0</v>
      </c>
      <c r="CB39" s="17"/>
      <c r="CC39" s="17"/>
      <c r="CD39" s="17"/>
      <c r="CE39" s="17">
        <v>0</v>
      </c>
      <c r="CF39" s="17"/>
      <c r="CG39" s="17"/>
      <c r="CH39" s="17"/>
      <c r="CI39" s="17">
        <v>0</v>
      </c>
      <c r="CJ39" s="17">
        <v>165.7</v>
      </c>
      <c r="CK39" s="17">
        <v>163.90777</v>
      </c>
      <c r="CL39" s="17">
        <v>163.90776</v>
      </c>
      <c r="CM39" s="17">
        <v>1.7922400000000001</v>
      </c>
      <c r="CN39" s="17">
        <v>7.8</v>
      </c>
      <c r="CO39" s="17">
        <v>5.1333399999999996</v>
      </c>
      <c r="CP39" s="17">
        <v>5.1333399999999996</v>
      </c>
      <c r="CQ39" s="17">
        <v>2.6666599999999998</v>
      </c>
      <c r="CR39" s="17">
        <v>6.3</v>
      </c>
      <c r="CS39" s="17">
        <v>2.8177599999999998</v>
      </c>
      <c r="CT39" s="17">
        <v>2.8177500000000002</v>
      </c>
      <c r="CU39" s="17">
        <v>3.4822500000000001</v>
      </c>
      <c r="CV39" s="17"/>
      <c r="CW39" s="17"/>
      <c r="CX39" s="17"/>
      <c r="CY39" s="17">
        <v>0</v>
      </c>
      <c r="CZ39" s="17">
        <v>6.9</v>
      </c>
      <c r="DA39" s="17">
        <v>6.8787000000000003</v>
      </c>
      <c r="DB39" s="17">
        <v>6.8787000000000003</v>
      </c>
      <c r="DC39" s="17">
        <v>2.1299999999999999E-2</v>
      </c>
      <c r="DD39" s="17">
        <v>12.4</v>
      </c>
      <c r="DE39" s="17">
        <v>14.919420000000001</v>
      </c>
      <c r="DF39" s="17">
        <v>14.91868</v>
      </c>
      <c r="DG39" s="17">
        <v>-2.5186799999999998</v>
      </c>
      <c r="DH39" s="17">
        <v>83</v>
      </c>
      <c r="DI39" s="17">
        <v>81.708960000000005</v>
      </c>
      <c r="DJ39" s="17">
        <v>75.193669999999997</v>
      </c>
      <c r="DK39" s="17">
        <v>7.80633</v>
      </c>
      <c r="DL39" s="17"/>
      <c r="DM39" s="17"/>
      <c r="DN39" s="17"/>
      <c r="DO39" s="17">
        <v>0</v>
      </c>
      <c r="DP39" s="17"/>
      <c r="DQ39" s="17"/>
      <c r="DR39" s="17"/>
      <c r="DS39" s="17">
        <v>0</v>
      </c>
      <c r="DT39" s="17"/>
      <c r="DU39" s="17"/>
      <c r="DV39" s="17"/>
      <c r="DW39" s="17">
        <v>0</v>
      </c>
      <c r="DX39" s="17"/>
      <c r="DY39" s="17"/>
      <c r="DZ39" s="17"/>
      <c r="EA39" s="17">
        <v>0</v>
      </c>
      <c r="EB39" s="17">
        <v>110.2</v>
      </c>
      <c r="EC39" s="17">
        <v>96.051450000000003</v>
      </c>
      <c r="ED39" s="17">
        <v>74.511989999999997</v>
      </c>
      <c r="EE39" s="17">
        <v>35.688009999999998</v>
      </c>
      <c r="EF39" s="17">
        <v>119.1</v>
      </c>
      <c r="EG39" s="17">
        <v>140.76724999999999</v>
      </c>
      <c r="EH39" s="17">
        <v>37.637920000000001</v>
      </c>
      <c r="EI39" s="17">
        <v>81.46208</v>
      </c>
      <c r="EJ39" s="17"/>
      <c r="EK39" s="17"/>
      <c r="EL39" s="17"/>
      <c r="EM39" s="17">
        <v>0</v>
      </c>
      <c r="EN39" s="17"/>
      <c r="EO39" s="17"/>
      <c r="EP39" s="17"/>
      <c r="EQ39" s="17">
        <v>0</v>
      </c>
      <c r="ER39" s="17"/>
      <c r="ES39" s="17"/>
      <c r="ET39" s="17"/>
      <c r="EU39" s="17">
        <v>0</v>
      </c>
      <c r="EV39" s="17">
        <v>6.5</v>
      </c>
      <c r="EW39" s="17">
        <v>6.39</v>
      </c>
      <c r="EX39" s="17">
        <v>6.39</v>
      </c>
      <c r="EY39" s="17">
        <v>0.11</v>
      </c>
      <c r="EZ39" s="17">
        <v>151.9</v>
      </c>
      <c r="FA39" s="17">
        <v>148.23351</v>
      </c>
      <c r="FB39" s="17"/>
      <c r="FC39" s="17">
        <v>151.9</v>
      </c>
      <c r="FD39" s="17">
        <v>50.6</v>
      </c>
      <c r="FE39" s="17">
        <v>54.499899999999997</v>
      </c>
      <c r="FF39" s="17">
        <v>38.760550000000002</v>
      </c>
      <c r="FG39" s="17">
        <v>11.839449999999999</v>
      </c>
      <c r="FH39" s="17">
        <v>151.30000000000001</v>
      </c>
      <c r="FI39" s="17">
        <v>151.21556000000001</v>
      </c>
      <c r="FJ39" s="17">
        <v>66.986189999999993</v>
      </c>
      <c r="FK39" s="17">
        <v>84.313810000000004</v>
      </c>
      <c r="FL39" s="17">
        <v>27.7</v>
      </c>
      <c r="FM39" s="17">
        <v>33.429130000000001</v>
      </c>
      <c r="FN39" s="17"/>
      <c r="FO39" s="17">
        <v>27.7</v>
      </c>
      <c r="FP39" s="17">
        <v>18.399999999999999</v>
      </c>
      <c r="FQ39" s="17">
        <v>18.264620000000001</v>
      </c>
      <c r="FR39" s="17">
        <v>17.56213</v>
      </c>
      <c r="FS39" s="17">
        <v>0.83787</v>
      </c>
      <c r="FT39" s="17">
        <v>12.2</v>
      </c>
      <c r="FU39" s="17">
        <v>11.65049</v>
      </c>
      <c r="FV39" s="17">
        <v>11.65048</v>
      </c>
      <c r="FW39" s="17">
        <v>0.54952000000000001</v>
      </c>
      <c r="FX39" s="17">
        <v>92.1</v>
      </c>
      <c r="FY39" s="17">
        <v>87.68835</v>
      </c>
      <c r="FZ39" s="17">
        <v>87.688339999999997</v>
      </c>
      <c r="GA39" s="17">
        <v>4.4116600000000004</v>
      </c>
      <c r="GB39" s="17">
        <v>183</v>
      </c>
      <c r="GC39" s="17">
        <v>184.91498000000001</v>
      </c>
      <c r="GD39" s="17">
        <v>184.91490999999999</v>
      </c>
      <c r="GE39" s="17">
        <v>-1.9149099999999999</v>
      </c>
      <c r="GF39" s="17">
        <v>183.5</v>
      </c>
      <c r="GG39" s="17">
        <v>184.91498000000001</v>
      </c>
      <c r="GH39" s="17">
        <v>184.91490999999999</v>
      </c>
      <c r="GI39" s="17">
        <v>-1.4149099999999999</v>
      </c>
      <c r="GJ39" s="17">
        <v>185.2</v>
      </c>
      <c r="GK39" s="17">
        <v>185.47028</v>
      </c>
      <c r="GL39" s="17">
        <v>185.47021000000001</v>
      </c>
      <c r="GM39" s="17">
        <v>-0.27021000000000001</v>
      </c>
      <c r="GN39" s="17">
        <v>108.6</v>
      </c>
      <c r="GO39" s="17">
        <v>110.37475999999999</v>
      </c>
      <c r="GP39" s="17">
        <v>110.37461999999999</v>
      </c>
      <c r="GQ39" s="17">
        <v>-1.7746200000000001</v>
      </c>
      <c r="GR39" s="17">
        <v>7.4</v>
      </c>
      <c r="GS39" s="17">
        <v>7.5072400000000004</v>
      </c>
      <c r="GT39" s="17">
        <v>7.5072299999999998</v>
      </c>
      <c r="GU39" s="17">
        <v>-0.10723000000000001</v>
      </c>
      <c r="GV39" s="17">
        <v>9.1</v>
      </c>
      <c r="GW39" s="17">
        <v>7.8757999999999999</v>
      </c>
      <c r="GX39" s="17">
        <v>7.8757900000000003</v>
      </c>
      <c r="GY39" s="17">
        <v>1.22421</v>
      </c>
      <c r="GZ39" s="17">
        <v>11.9</v>
      </c>
      <c r="HA39" s="17">
        <v>4.12371</v>
      </c>
      <c r="HB39" s="17">
        <v>20.971240000000002</v>
      </c>
      <c r="HC39" s="17">
        <v>-9.0712399999999995</v>
      </c>
      <c r="HD39" s="17">
        <v>21.9</v>
      </c>
      <c r="HE39" s="17">
        <v>21.751460000000002</v>
      </c>
      <c r="HF39" s="17">
        <v>21.751449999999998</v>
      </c>
      <c r="HG39" s="17">
        <v>0.14854999999999999</v>
      </c>
      <c r="HH39" s="17">
        <v>2</v>
      </c>
      <c r="HI39" s="17">
        <v>1.97359</v>
      </c>
      <c r="HJ39" s="17">
        <v>1.9735799999999999</v>
      </c>
      <c r="HK39" s="17">
        <v>2.6419999999999999E-2</v>
      </c>
      <c r="HL39" s="17"/>
      <c r="HM39" s="17"/>
      <c r="HN39" s="17"/>
      <c r="HO39" s="17">
        <v>0</v>
      </c>
      <c r="HP39" s="17">
        <v>103.8</v>
      </c>
      <c r="HQ39" s="17">
        <v>103.47681</v>
      </c>
      <c r="HR39" s="17">
        <v>68.670370000000005</v>
      </c>
      <c r="HS39" s="17">
        <v>35.129629999999999</v>
      </c>
      <c r="HT39" s="17"/>
      <c r="HU39" s="17"/>
      <c r="HV39" s="17"/>
      <c r="HW39" s="17">
        <v>0</v>
      </c>
      <c r="HX39" s="17"/>
      <c r="HY39" s="17"/>
      <c r="HZ39" s="17"/>
      <c r="IA39" s="17">
        <v>0</v>
      </c>
      <c r="IB39" s="17">
        <v>53.2</v>
      </c>
      <c r="IC39" s="17">
        <v>52.978990000000003</v>
      </c>
      <c r="ID39" s="17">
        <v>85.481009999999998</v>
      </c>
      <c r="IE39" s="17">
        <v>-32.281010000000002</v>
      </c>
      <c r="IF39" s="17">
        <v>0</v>
      </c>
      <c r="IG39" s="17"/>
      <c r="IH39" s="17"/>
      <c r="II39" s="17">
        <v>0</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126.9</v>
      </c>
      <c r="JE39" s="17">
        <v>120.21199</v>
      </c>
      <c r="JF39" s="17">
        <v>104.2471</v>
      </c>
      <c r="JG39" s="17">
        <v>22.652899999999999</v>
      </c>
      <c r="JH39" s="17">
        <v>115.3</v>
      </c>
      <c r="JI39" s="17">
        <v>113.87297</v>
      </c>
      <c r="JJ39" s="17">
        <v>184.72829999999999</v>
      </c>
      <c r="JK39" s="17">
        <v>-69.428299999999993</v>
      </c>
      <c r="JL39" s="17">
        <v>115.2</v>
      </c>
      <c r="JM39" s="17">
        <v>113.87297</v>
      </c>
      <c r="JN39" s="17">
        <v>184.72829999999999</v>
      </c>
      <c r="JO39" s="17">
        <v>-69.528300000000002</v>
      </c>
      <c r="JP39" s="17">
        <v>115.2</v>
      </c>
      <c r="JQ39" s="17">
        <v>113.87297</v>
      </c>
      <c r="JR39" s="17">
        <v>184.72829999999999</v>
      </c>
      <c r="JS39" s="17">
        <v>-69.528300000000002</v>
      </c>
      <c r="JT39" s="17">
        <v>203.6</v>
      </c>
      <c r="JU39" s="17">
        <v>171.32239000000001</v>
      </c>
      <c r="JV39" s="17">
        <v>277.92455999999999</v>
      </c>
      <c r="JW39" s="17">
        <v>-74.324560000000005</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c r="LE39" s="17"/>
      <c r="LF39" s="17"/>
      <c r="LG39" s="17">
        <v>0</v>
      </c>
      <c r="LH39" s="17">
        <v>138.4</v>
      </c>
      <c r="LI39" s="17">
        <v>107.39400000000001</v>
      </c>
      <c r="LJ39" s="17">
        <v>173.62380999999999</v>
      </c>
      <c r="LK39" s="17">
        <v>-35.22381</v>
      </c>
      <c r="LL39" s="17">
        <v>67.099999999999994</v>
      </c>
      <c r="LM39" s="17">
        <v>66.472239999999999</v>
      </c>
      <c r="LN39" s="17">
        <v>41.23883</v>
      </c>
      <c r="LO39" s="17">
        <v>25.861170000000001</v>
      </c>
      <c r="LP39" s="17">
        <v>62.2</v>
      </c>
      <c r="LQ39" s="17">
        <v>67.133979999999994</v>
      </c>
      <c r="LR39" s="17">
        <v>67.133979999999994</v>
      </c>
      <c r="LS39" s="17">
        <v>-4.93398</v>
      </c>
      <c r="LT39" s="17">
        <v>70.8</v>
      </c>
      <c r="LU39" s="17">
        <v>72.312700000000007</v>
      </c>
      <c r="LV39" s="17">
        <v>50.255339999999997</v>
      </c>
      <c r="LW39" s="17">
        <v>20.54466</v>
      </c>
      <c r="LX39" s="17">
        <v>29.8</v>
      </c>
      <c r="LY39" s="17">
        <v>29.92614</v>
      </c>
      <c r="LZ39" s="17">
        <v>29.951450000000001</v>
      </c>
      <c r="MA39" s="17">
        <v>-0.15145</v>
      </c>
      <c r="MB39" s="17"/>
      <c r="MC39" s="17"/>
      <c r="MD39" s="17"/>
      <c r="ME39" s="17">
        <v>0</v>
      </c>
      <c r="MF39" s="17"/>
      <c r="MG39" s="17"/>
      <c r="MH39" s="17"/>
      <c r="MI39" s="17">
        <v>0</v>
      </c>
      <c r="MJ39" s="17"/>
      <c r="MK39" s="17"/>
      <c r="ML39" s="17"/>
      <c r="MM39" s="17">
        <v>0</v>
      </c>
      <c r="MN39" s="17">
        <v>144.1</v>
      </c>
      <c r="MO39" s="17">
        <v>151.08876000000001</v>
      </c>
      <c r="MP39" s="17">
        <v>151.08873</v>
      </c>
      <c r="MQ39" s="17">
        <v>-6.9887300000000003</v>
      </c>
      <c r="MR39" s="17">
        <v>145.69999999999999</v>
      </c>
      <c r="MS39" s="17">
        <v>151.08876000000001</v>
      </c>
      <c r="MT39" s="17">
        <v>151.08873</v>
      </c>
      <c r="MU39" s="17">
        <v>-5.3887299999999998</v>
      </c>
      <c r="MV39" s="17">
        <v>149.1</v>
      </c>
      <c r="MW39" s="17">
        <v>151.54248000000001</v>
      </c>
      <c r="MX39" s="17">
        <v>151.54245</v>
      </c>
      <c r="MY39" s="17">
        <v>-2.44245</v>
      </c>
      <c r="MZ39" s="17">
        <v>0</v>
      </c>
      <c r="NA39" s="17"/>
      <c r="NB39" s="17"/>
      <c r="NC39" s="17">
        <v>0</v>
      </c>
      <c r="ND39" s="17"/>
      <c r="NE39" s="17"/>
      <c r="NF39" s="17"/>
      <c r="NG39" s="17">
        <v>0</v>
      </c>
      <c r="NH39" s="17">
        <v>0</v>
      </c>
      <c r="NI39" s="17"/>
      <c r="NJ39" s="17"/>
      <c r="NK39" s="17">
        <v>0</v>
      </c>
      <c r="NL39" s="17"/>
      <c r="NM39" s="17"/>
      <c r="NN39" s="17"/>
      <c r="NO39" s="17">
        <v>0</v>
      </c>
      <c r="NP39" s="17"/>
      <c r="NQ39" s="17"/>
      <c r="NR39" s="17"/>
      <c r="NS39" s="17">
        <v>0</v>
      </c>
      <c r="NT39" s="17">
        <v>215.7</v>
      </c>
      <c r="NU39" s="17">
        <v>206.29038</v>
      </c>
      <c r="NV39" s="17">
        <v>206.29034999999999</v>
      </c>
      <c r="NW39" s="17">
        <v>9.4096499999999992</v>
      </c>
      <c r="NX39" s="17">
        <v>103.2</v>
      </c>
      <c r="NY39" s="17">
        <v>103.45493</v>
      </c>
      <c r="NZ39" s="17">
        <v>103.45492</v>
      </c>
      <c r="OA39" s="17">
        <v>-0.25491999999999998</v>
      </c>
      <c r="OB39" s="17">
        <v>0.3</v>
      </c>
      <c r="OC39" s="17">
        <v>0.74099999999999999</v>
      </c>
      <c r="OD39" s="17">
        <v>0.74099999999999999</v>
      </c>
      <c r="OE39" s="17">
        <v>-0.441</v>
      </c>
      <c r="OF39" s="17">
        <v>17.7</v>
      </c>
      <c r="OG39" s="17">
        <v>28.328589999999998</v>
      </c>
      <c r="OH39" s="17">
        <v>33.9</v>
      </c>
      <c r="OI39" s="17">
        <v>-16.2</v>
      </c>
      <c r="OJ39" s="17">
        <v>79</v>
      </c>
      <c r="OK39" s="17">
        <v>76.131</v>
      </c>
      <c r="OL39" s="17">
        <v>76.131</v>
      </c>
      <c r="OM39" s="17">
        <v>2.8690000000000002</v>
      </c>
      <c r="ON39" s="17">
        <v>7.7</v>
      </c>
      <c r="OO39" s="17">
        <v>10.6</v>
      </c>
      <c r="OP39" s="17">
        <v>9.6539999999999999</v>
      </c>
      <c r="OQ39" s="17">
        <v>-1.954</v>
      </c>
      <c r="OR39" s="17">
        <v>0.1</v>
      </c>
      <c r="OS39" s="17"/>
      <c r="OT39" s="17">
        <v>0.1</v>
      </c>
      <c r="OU39" s="17">
        <v>0</v>
      </c>
      <c r="OV39" s="17"/>
      <c r="OW39" s="17"/>
      <c r="OX39" s="17"/>
      <c r="OY39" s="17">
        <v>0</v>
      </c>
      <c r="OZ39" s="17"/>
      <c r="PA39" s="17"/>
      <c r="PB39" s="17"/>
      <c r="PC39" s="17">
        <v>0</v>
      </c>
      <c r="PD39" s="17">
        <v>9.9</v>
      </c>
      <c r="PE39" s="17">
        <v>9.9830000000000005</v>
      </c>
      <c r="PF39" s="17">
        <v>9.0000300000000006</v>
      </c>
      <c r="PG39" s="17">
        <v>0.89997000000000005</v>
      </c>
      <c r="PH39" s="17">
        <v>4.5999999999999996</v>
      </c>
      <c r="PI39" s="17">
        <v>5.67</v>
      </c>
      <c r="PJ39" s="17">
        <v>3.8690099999999998</v>
      </c>
      <c r="PK39" s="17">
        <v>0.73099000000000003</v>
      </c>
      <c r="PL39" s="17">
        <v>201.1</v>
      </c>
      <c r="PM39" s="17"/>
      <c r="PN39" s="17">
        <v>161</v>
      </c>
      <c r="PO39" s="17">
        <v>40.1</v>
      </c>
      <c r="PP39" s="17">
        <v>0.9</v>
      </c>
      <c r="PQ39" s="17"/>
      <c r="PR39" s="17">
        <v>1</v>
      </c>
      <c r="PS39" s="17">
        <v>-0.1</v>
      </c>
      <c r="PT39" s="17">
        <v>1.9</v>
      </c>
      <c r="PU39" s="17">
        <v>1.8</v>
      </c>
      <c r="PV39" s="17">
        <v>1.8</v>
      </c>
      <c r="PW39" s="17">
        <v>0.1</v>
      </c>
      <c r="PX39" s="17">
        <v>4.2</v>
      </c>
      <c r="PY39" s="17">
        <v>4.4000000000000004</v>
      </c>
      <c r="PZ39" s="17">
        <v>4.4000000000000004</v>
      </c>
      <c r="QA39" s="17">
        <v>-0.2</v>
      </c>
      <c r="QB39" s="17">
        <v>20.3</v>
      </c>
      <c r="QC39" s="17">
        <v>19.417480000000001</v>
      </c>
      <c r="QD39" s="17">
        <v>19.417470000000002</v>
      </c>
      <c r="QE39" s="17">
        <v>0.88253000000000004</v>
      </c>
      <c r="QF39" s="17">
        <v>6.1</v>
      </c>
      <c r="QG39" s="17">
        <v>4.2</v>
      </c>
      <c r="QH39" s="17">
        <v>4.2</v>
      </c>
      <c r="QI39" s="17">
        <v>1.9</v>
      </c>
      <c r="QJ39" s="17">
        <v>7</v>
      </c>
      <c r="QK39" s="17">
        <v>4</v>
      </c>
      <c r="QL39" s="17">
        <v>4</v>
      </c>
      <c r="QM39" s="17">
        <v>3</v>
      </c>
      <c r="QN39" s="17">
        <v>3.5</v>
      </c>
      <c r="QO39" s="17">
        <v>3.5</v>
      </c>
      <c r="QP39" s="17">
        <v>3.5</v>
      </c>
      <c r="QQ39" s="17">
        <v>0</v>
      </c>
      <c r="QR39" s="17">
        <v>18.5</v>
      </c>
      <c r="QS39" s="17">
        <v>17.864080000000001</v>
      </c>
      <c r="QT39" s="17">
        <v>17.864070000000002</v>
      </c>
      <c r="QU39" s="17">
        <v>0.63593</v>
      </c>
      <c r="QV39" s="17">
        <v>14.6</v>
      </c>
      <c r="QW39" s="17"/>
      <c r="QX39" s="17">
        <v>14.609</v>
      </c>
      <c r="QY39" s="17">
        <v>-8.9999999999999993E-3</v>
      </c>
      <c r="QZ39" s="17">
        <v>17.600000000000001</v>
      </c>
      <c r="RA39" s="17">
        <v>17.831</v>
      </c>
      <c r="RB39" s="17">
        <v>17.831</v>
      </c>
      <c r="RC39" s="17">
        <v>-0.23100000000000001</v>
      </c>
      <c r="RD39" s="17">
        <v>5</v>
      </c>
      <c r="RE39" s="17">
        <v>5.6119700000000003</v>
      </c>
      <c r="RF39" s="17">
        <v>6.06</v>
      </c>
      <c r="RG39" s="17">
        <v>-1.06</v>
      </c>
      <c r="RH39" s="17">
        <v>21.9</v>
      </c>
      <c r="RI39" s="17">
        <v>26.300709999999999</v>
      </c>
      <c r="RJ39" s="17">
        <v>24.35</v>
      </c>
      <c r="RK39" s="17">
        <v>-2.4500000000000002</v>
      </c>
      <c r="RL39" s="17">
        <v>18.100000000000001</v>
      </c>
      <c r="RM39" s="17"/>
      <c r="RN39" s="17">
        <v>16.641999999999999</v>
      </c>
      <c r="RO39" s="17">
        <v>1.458</v>
      </c>
      <c r="RP39" s="17">
        <v>2.5</v>
      </c>
      <c r="RQ39" s="17">
        <v>2.1989999999999998</v>
      </c>
      <c r="RR39" s="17">
        <v>2.1989999999999998</v>
      </c>
      <c r="RS39" s="17">
        <v>0.30099999999999999</v>
      </c>
      <c r="RT39" s="17">
        <v>12.9</v>
      </c>
      <c r="RU39" s="17">
        <v>12.25445</v>
      </c>
      <c r="RV39" s="17">
        <v>19.77242</v>
      </c>
      <c r="RW39" s="17">
        <v>-6.87242</v>
      </c>
      <c r="RX39" s="17">
        <v>0</v>
      </c>
      <c r="RY39" s="17"/>
      <c r="RZ39" s="17"/>
      <c r="SA39" s="17">
        <v>0</v>
      </c>
      <c r="SB39" s="17">
        <v>0</v>
      </c>
      <c r="SC39" s="17">
        <v>0.4</v>
      </c>
      <c r="SD39" s="17">
        <v>0.4</v>
      </c>
      <c r="SE39" s="17">
        <v>-0.4</v>
      </c>
      <c r="SF39" s="17">
        <v>10</v>
      </c>
      <c r="SG39" s="17">
        <v>7.3</v>
      </c>
      <c r="SH39" s="17">
        <v>7.3</v>
      </c>
      <c r="SI39" s="17">
        <v>2.7</v>
      </c>
      <c r="SJ39" s="17">
        <v>4.9000000000000004</v>
      </c>
      <c r="SK39" s="17">
        <v>2.8</v>
      </c>
      <c r="SL39" s="17">
        <v>2.8</v>
      </c>
      <c r="SM39" s="17">
        <v>2.1</v>
      </c>
      <c r="SN39" s="17">
        <v>15.4</v>
      </c>
      <c r="SO39" s="17">
        <v>7</v>
      </c>
      <c r="SP39" s="17">
        <v>7</v>
      </c>
      <c r="SQ39" s="17">
        <v>8.4</v>
      </c>
      <c r="SR39" s="17">
        <v>20.100000000000001</v>
      </c>
      <c r="SS39" s="17">
        <v>10</v>
      </c>
      <c r="ST39" s="17">
        <v>10</v>
      </c>
      <c r="SU39" s="17">
        <v>10.1</v>
      </c>
      <c r="SV39" s="17">
        <v>19</v>
      </c>
      <c r="SW39" s="17">
        <v>16.01942</v>
      </c>
      <c r="SX39" s="17">
        <v>16.019410000000001</v>
      </c>
      <c r="SY39" s="17">
        <v>2.9805899999999999</v>
      </c>
      <c r="SZ39" s="17">
        <v>7.2</v>
      </c>
      <c r="TA39" s="17">
        <v>16.769189999999998</v>
      </c>
      <c r="TB39" s="17">
        <v>14.189</v>
      </c>
      <c r="TC39" s="17">
        <v>-6.9889999999999999</v>
      </c>
      <c r="TD39" s="17">
        <v>76.599999999999994</v>
      </c>
      <c r="TE39" s="17">
        <v>74</v>
      </c>
      <c r="TF39" s="17">
        <v>74.006</v>
      </c>
      <c r="TG39" s="17">
        <v>2.5939999999999999</v>
      </c>
      <c r="TH39" s="17">
        <v>36</v>
      </c>
      <c r="TI39" s="17">
        <v>33.558999999999997</v>
      </c>
      <c r="TJ39" s="17">
        <v>33.558999999999997</v>
      </c>
      <c r="TK39" s="17">
        <v>2.4409999999999998</v>
      </c>
      <c r="TL39" s="17">
        <v>15.8</v>
      </c>
      <c r="TM39" s="17">
        <v>18.020409999999998</v>
      </c>
      <c r="TN39" s="17">
        <v>20.562999999999999</v>
      </c>
      <c r="TO39" s="17">
        <v>-4.7629999999999999</v>
      </c>
      <c r="TP39" s="17">
        <v>17.7</v>
      </c>
      <c r="TQ39" s="17">
        <v>30.505269999999999</v>
      </c>
      <c r="TR39" s="17">
        <v>33.881999999999998</v>
      </c>
      <c r="TS39" s="17">
        <v>-16.181999999999999</v>
      </c>
      <c r="TT39" s="17">
        <v>3.7</v>
      </c>
      <c r="TU39" s="17">
        <v>2.0830000000000002</v>
      </c>
      <c r="TV39" s="17">
        <v>2.0830000000000002</v>
      </c>
      <c r="TW39" s="17">
        <v>1.617</v>
      </c>
      <c r="TX39" s="17">
        <v>1.9</v>
      </c>
      <c r="TY39" s="17">
        <v>2.4430000000000001</v>
      </c>
      <c r="TZ39" s="17">
        <v>2.4430000000000001</v>
      </c>
      <c r="UA39" s="17">
        <v>-0.54300000000000004</v>
      </c>
      <c r="UB39" s="17">
        <v>10.5</v>
      </c>
      <c r="UC39" s="17">
        <v>8</v>
      </c>
      <c r="UD39" s="17">
        <v>8</v>
      </c>
      <c r="UE39" s="17">
        <v>2.5</v>
      </c>
      <c r="UF39" s="17">
        <v>7.8</v>
      </c>
      <c r="UG39" s="17">
        <v>2.5</v>
      </c>
      <c r="UH39" s="17">
        <v>2.5</v>
      </c>
      <c r="UI39" s="17">
        <v>5.3</v>
      </c>
      <c r="UJ39" s="17">
        <v>7</v>
      </c>
      <c r="UK39" s="17">
        <v>7.7</v>
      </c>
      <c r="UL39" s="17">
        <v>7.7</v>
      </c>
      <c r="UM39" s="17">
        <v>-0.7</v>
      </c>
      <c r="UN39" s="17">
        <v>20.399999999999999</v>
      </c>
      <c r="UO39" s="17">
        <v>20</v>
      </c>
      <c r="UP39" s="17">
        <v>5</v>
      </c>
      <c r="UQ39" s="17">
        <v>15.4</v>
      </c>
      <c r="UR39" s="17">
        <v>10.199999999999999</v>
      </c>
      <c r="US39" s="17">
        <v>10</v>
      </c>
      <c r="UT39" s="17">
        <v>5.5</v>
      </c>
      <c r="UU39" s="17">
        <v>4.7</v>
      </c>
      <c r="UV39" s="17">
        <v>10</v>
      </c>
      <c r="UW39" s="17">
        <v>10</v>
      </c>
      <c r="UX39" s="17">
        <v>6</v>
      </c>
      <c r="UY39" s="17">
        <v>4</v>
      </c>
      <c r="UZ39" s="17">
        <v>9.6999999999999993</v>
      </c>
      <c r="VA39" s="17">
        <v>9.8000000000000007</v>
      </c>
      <c r="VB39" s="17">
        <v>8.8780000000000001</v>
      </c>
      <c r="VC39" s="17">
        <v>0.82199999999999995</v>
      </c>
      <c r="VD39" s="17">
        <v>251.1</v>
      </c>
      <c r="VE39" s="17">
        <v>209.13499999999999</v>
      </c>
      <c r="VF39" s="17">
        <v>209.13499999999999</v>
      </c>
      <c r="VG39" s="17">
        <v>41.965000000000003</v>
      </c>
      <c r="VH39" s="17">
        <v>9.9</v>
      </c>
      <c r="VI39" s="17">
        <v>11.318</v>
      </c>
      <c r="VJ39" s="17">
        <v>11.318</v>
      </c>
      <c r="VK39" s="17">
        <v>-1.4179999999999999</v>
      </c>
      <c r="VL39" s="17">
        <v>145.5</v>
      </c>
      <c r="VM39" s="17">
        <v>139.18899999999999</v>
      </c>
      <c r="VN39" s="17">
        <v>139.18899999999999</v>
      </c>
      <c r="VO39" s="17">
        <v>6.3109999999999999</v>
      </c>
      <c r="VP39" s="17">
        <v>0.6</v>
      </c>
      <c r="VQ39" s="17">
        <v>0.6</v>
      </c>
      <c r="VR39" s="17">
        <v>0.6</v>
      </c>
      <c r="VS39" s="17">
        <v>0</v>
      </c>
      <c r="VT39" s="17">
        <v>98.4</v>
      </c>
      <c r="VU39" s="17">
        <v>114.12353</v>
      </c>
      <c r="VV39" s="17">
        <v>88</v>
      </c>
      <c r="VW39" s="17">
        <v>10.4</v>
      </c>
      <c r="VX39" s="17">
        <v>81.7</v>
      </c>
      <c r="VY39" s="17">
        <v>123.57836</v>
      </c>
      <c r="VZ39" s="17">
        <v>97</v>
      </c>
      <c r="WA39" s="17">
        <v>-15.3</v>
      </c>
      <c r="WB39" s="17">
        <v>104.6</v>
      </c>
      <c r="WC39" s="17">
        <v>101.783</v>
      </c>
      <c r="WD39" s="17">
        <v>101.783</v>
      </c>
      <c r="WE39" s="17">
        <v>2.8170000000000002</v>
      </c>
      <c r="WF39" s="17">
        <v>2</v>
      </c>
      <c r="WG39" s="17">
        <v>2.9009999999999998</v>
      </c>
      <c r="WH39" s="17">
        <v>2.9009999999999998</v>
      </c>
      <c r="WI39" s="17">
        <v>-0.90100000000000002</v>
      </c>
      <c r="WJ39" s="17">
        <v>1.2</v>
      </c>
      <c r="WK39" s="17">
        <v>1.2</v>
      </c>
      <c r="WL39" s="17">
        <v>1.2</v>
      </c>
      <c r="WM39" s="17">
        <v>0</v>
      </c>
      <c r="WN39" s="17">
        <v>2.2000000000000002</v>
      </c>
      <c r="WO39" s="17">
        <v>2.4</v>
      </c>
      <c r="WP39" s="17">
        <v>2.4</v>
      </c>
      <c r="WQ39" s="17">
        <v>-0.2</v>
      </c>
      <c r="WR39" s="17">
        <v>1.9</v>
      </c>
      <c r="WS39" s="17">
        <v>2.8</v>
      </c>
      <c r="WT39" s="17">
        <v>2.8</v>
      </c>
      <c r="WU39" s="17">
        <v>-0.9</v>
      </c>
      <c r="WV39" s="17">
        <v>10.3</v>
      </c>
      <c r="WW39" s="17">
        <v>8.4039999999999999</v>
      </c>
      <c r="WX39" s="17">
        <v>8.4039999999999999</v>
      </c>
      <c r="WY39" s="17">
        <v>1.8959999999999999</v>
      </c>
      <c r="WZ39" s="17">
        <v>7</v>
      </c>
      <c r="XA39" s="17">
        <v>7</v>
      </c>
      <c r="XB39" s="17">
        <v>7</v>
      </c>
      <c r="XC39" s="17">
        <v>0</v>
      </c>
      <c r="XD39" s="17">
        <v>20</v>
      </c>
      <c r="XE39" s="17">
        <v>18.4466</v>
      </c>
      <c r="XF39" s="17">
        <v>18.4466</v>
      </c>
      <c r="XG39" s="17">
        <v>1.5533999999999999</v>
      </c>
      <c r="XH39" s="17">
        <v>9.6</v>
      </c>
      <c r="XI39" s="17">
        <v>10.7</v>
      </c>
      <c r="XJ39" s="17">
        <v>10.7</v>
      </c>
      <c r="XK39" s="17">
        <v>-1.1000000000000001</v>
      </c>
      <c r="XL39" s="17">
        <v>28</v>
      </c>
      <c r="XM39" s="17">
        <v>29</v>
      </c>
      <c r="XN39" s="17">
        <v>29</v>
      </c>
      <c r="XO39" s="17">
        <v>-1</v>
      </c>
      <c r="XP39" s="17">
        <v>32.200000000000003</v>
      </c>
      <c r="XQ39" s="17">
        <v>29</v>
      </c>
      <c r="XR39" s="17">
        <v>29</v>
      </c>
      <c r="XS39" s="17">
        <v>3.2</v>
      </c>
      <c r="XT39" s="17">
        <v>14</v>
      </c>
      <c r="XU39" s="17"/>
      <c r="XV39" s="17"/>
      <c r="XW39" s="17">
        <v>14</v>
      </c>
      <c r="XX39" s="17">
        <v>5.5</v>
      </c>
      <c r="XY39" s="17">
        <v>19</v>
      </c>
      <c r="XZ39" s="17">
        <v>19</v>
      </c>
      <c r="YA39" s="17">
        <v>-13.5</v>
      </c>
      <c r="YB39" s="17">
        <v>8</v>
      </c>
      <c r="YC39" s="17">
        <v>7.37</v>
      </c>
      <c r="YD39" s="17">
        <v>7.37</v>
      </c>
      <c r="YE39" s="17">
        <v>0.63</v>
      </c>
      <c r="YF39" s="17">
        <v>10.9</v>
      </c>
      <c r="YG39" s="17">
        <v>11</v>
      </c>
      <c r="YH39" s="17">
        <v>15</v>
      </c>
      <c r="YI39" s="17">
        <v>-4.0999999999999996</v>
      </c>
    </row>
    <row r="40" spans="1:659" ht="24" customHeight="1" x14ac:dyDescent="0.3">
      <c r="A40" s="1"/>
      <c r="B40" s="18" t="s">
        <v>92</v>
      </c>
      <c r="C40" s="18" t="s">
        <v>781</v>
      </c>
      <c r="D40" s="19">
        <v>119.1</v>
      </c>
      <c r="E40" s="19">
        <v>110</v>
      </c>
      <c r="F40" s="19">
        <v>110</v>
      </c>
      <c r="G40" s="19">
        <v>9.1</v>
      </c>
      <c r="H40" s="19">
        <v>624.70000000000005</v>
      </c>
      <c r="I40" s="19">
        <v>625.99834999999996</v>
      </c>
      <c r="J40" s="19">
        <v>625.99755000000005</v>
      </c>
      <c r="K40" s="19">
        <v>-1.29755</v>
      </c>
      <c r="L40" s="19">
        <v>214.7</v>
      </c>
      <c r="M40" s="19">
        <v>203.64839000000001</v>
      </c>
      <c r="N40" s="19">
        <v>203.64812000000001</v>
      </c>
      <c r="O40" s="19">
        <v>11.051880000000001</v>
      </c>
      <c r="P40" s="19"/>
      <c r="Q40" s="19"/>
      <c r="R40" s="19"/>
      <c r="S40" s="19">
        <v>0</v>
      </c>
      <c r="T40" s="19"/>
      <c r="U40" s="19"/>
      <c r="V40" s="19"/>
      <c r="W40" s="19">
        <v>0</v>
      </c>
      <c r="X40" s="19">
        <v>60.2</v>
      </c>
      <c r="Y40" s="19">
        <v>91.778639999999996</v>
      </c>
      <c r="Z40" s="19">
        <v>26.814779999999999</v>
      </c>
      <c r="AA40" s="19">
        <v>33.385219999999997</v>
      </c>
      <c r="AB40" s="19">
        <v>157.9</v>
      </c>
      <c r="AC40" s="19">
        <v>155.03767999999999</v>
      </c>
      <c r="AD40" s="19">
        <v>122.99</v>
      </c>
      <c r="AE40" s="19">
        <v>34.909999999999997</v>
      </c>
      <c r="AF40" s="19"/>
      <c r="AG40" s="19"/>
      <c r="AH40" s="19"/>
      <c r="AI40" s="19">
        <v>0</v>
      </c>
      <c r="AJ40" s="19"/>
      <c r="AK40" s="19"/>
      <c r="AL40" s="19"/>
      <c r="AM40" s="19">
        <v>0</v>
      </c>
      <c r="AN40" s="19">
        <v>129.19999999999999</v>
      </c>
      <c r="AO40" s="19">
        <v>135.58384000000001</v>
      </c>
      <c r="AP40" s="19">
        <v>196.22763</v>
      </c>
      <c r="AQ40" s="19">
        <v>-67.027630000000002</v>
      </c>
      <c r="AR40" s="19">
        <v>129.5</v>
      </c>
      <c r="AS40" s="19">
        <v>135.58384000000001</v>
      </c>
      <c r="AT40" s="19">
        <v>196.22763</v>
      </c>
      <c r="AU40" s="19">
        <v>-66.727630000000005</v>
      </c>
      <c r="AV40" s="19">
        <v>129.30000000000001</v>
      </c>
      <c r="AW40" s="19">
        <v>135.58384000000001</v>
      </c>
      <c r="AX40" s="19">
        <v>196.22763</v>
      </c>
      <c r="AY40" s="19">
        <v>-66.927629999999994</v>
      </c>
      <c r="AZ40" s="19">
        <v>222.9</v>
      </c>
      <c r="BA40" s="19">
        <v>203.98649</v>
      </c>
      <c r="BB40" s="19">
        <v>295.22536000000002</v>
      </c>
      <c r="BC40" s="19">
        <v>-72.325360000000003</v>
      </c>
      <c r="BD40" s="19">
        <v>212.4</v>
      </c>
      <c r="BE40" s="19">
        <v>207.04164</v>
      </c>
      <c r="BF40" s="19">
        <v>207.04159000000001</v>
      </c>
      <c r="BG40" s="19">
        <v>5.3584100000000001</v>
      </c>
      <c r="BH40" s="19">
        <v>110</v>
      </c>
      <c r="BI40" s="19">
        <v>103.8317</v>
      </c>
      <c r="BJ40" s="19">
        <v>103.83167</v>
      </c>
      <c r="BK40" s="19">
        <v>6.1683300000000001</v>
      </c>
      <c r="BL40" s="19">
        <v>296.3</v>
      </c>
      <c r="BM40" s="19"/>
      <c r="BN40" s="19">
        <v>160.56650999999999</v>
      </c>
      <c r="BO40" s="19">
        <v>135.73348999999999</v>
      </c>
      <c r="BP40" s="19">
        <v>3.2</v>
      </c>
      <c r="BQ40" s="19">
        <v>3.4527100000000002</v>
      </c>
      <c r="BR40" s="19">
        <v>3.4527100000000002</v>
      </c>
      <c r="BS40" s="19">
        <v>-0.25270999999999999</v>
      </c>
      <c r="BT40" s="19"/>
      <c r="BU40" s="19"/>
      <c r="BV40" s="19"/>
      <c r="BW40" s="19">
        <v>0</v>
      </c>
      <c r="BX40" s="19"/>
      <c r="BY40" s="19"/>
      <c r="BZ40" s="19"/>
      <c r="CA40" s="19">
        <v>0</v>
      </c>
      <c r="CB40" s="19"/>
      <c r="CC40" s="19"/>
      <c r="CD40" s="19"/>
      <c r="CE40" s="19">
        <v>0</v>
      </c>
      <c r="CF40" s="19"/>
      <c r="CG40" s="19"/>
      <c r="CH40" s="19"/>
      <c r="CI40" s="19">
        <v>0</v>
      </c>
      <c r="CJ40" s="19">
        <v>164.6</v>
      </c>
      <c r="CK40" s="19">
        <v>163.90777</v>
      </c>
      <c r="CL40" s="19">
        <v>163.90776</v>
      </c>
      <c r="CM40" s="19">
        <v>0.69223999999999997</v>
      </c>
      <c r="CN40" s="19">
        <v>7.7</v>
      </c>
      <c r="CO40" s="19">
        <v>5.1333399999999996</v>
      </c>
      <c r="CP40" s="19">
        <v>5.1333399999999996</v>
      </c>
      <c r="CQ40" s="19">
        <v>2.5666600000000002</v>
      </c>
      <c r="CR40" s="19">
        <v>6.2</v>
      </c>
      <c r="CS40" s="19">
        <v>2.8177599999999998</v>
      </c>
      <c r="CT40" s="19">
        <v>2.8177500000000002</v>
      </c>
      <c r="CU40" s="19">
        <v>3.38225</v>
      </c>
      <c r="CV40" s="19"/>
      <c r="CW40" s="19"/>
      <c r="CX40" s="19"/>
      <c r="CY40" s="19">
        <v>0</v>
      </c>
      <c r="CZ40" s="19">
        <v>6.9</v>
      </c>
      <c r="DA40" s="19">
        <v>6.8787000000000003</v>
      </c>
      <c r="DB40" s="19">
        <v>6.8787000000000003</v>
      </c>
      <c r="DC40" s="19">
        <v>2.1299999999999999E-2</v>
      </c>
      <c r="DD40" s="19">
        <v>12.5</v>
      </c>
      <c r="DE40" s="19">
        <v>14.919420000000001</v>
      </c>
      <c r="DF40" s="19">
        <v>14.919370000000001</v>
      </c>
      <c r="DG40" s="19">
        <v>-2.4193699999999998</v>
      </c>
      <c r="DH40" s="19">
        <v>82.5</v>
      </c>
      <c r="DI40" s="19">
        <v>81.708960000000005</v>
      </c>
      <c r="DJ40" s="19">
        <v>81.708470000000005</v>
      </c>
      <c r="DK40" s="19">
        <v>0.79152999999999996</v>
      </c>
      <c r="DL40" s="19"/>
      <c r="DM40" s="19"/>
      <c r="DN40" s="19"/>
      <c r="DO40" s="19">
        <v>0</v>
      </c>
      <c r="DP40" s="19"/>
      <c r="DQ40" s="19"/>
      <c r="DR40" s="19"/>
      <c r="DS40" s="19">
        <v>0</v>
      </c>
      <c r="DT40" s="19"/>
      <c r="DU40" s="19"/>
      <c r="DV40" s="19"/>
      <c r="DW40" s="19">
        <v>0</v>
      </c>
      <c r="DX40" s="19"/>
      <c r="DY40" s="19"/>
      <c r="DZ40" s="19"/>
      <c r="EA40" s="19">
        <v>0</v>
      </c>
      <c r="EB40" s="19">
        <v>110</v>
      </c>
      <c r="EC40" s="19">
        <v>96.051450000000003</v>
      </c>
      <c r="ED40" s="19">
        <v>74.512770000000003</v>
      </c>
      <c r="EE40" s="19">
        <v>35.487229999999997</v>
      </c>
      <c r="EF40" s="19">
        <v>114.2</v>
      </c>
      <c r="EG40" s="19">
        <v>125.24491</v>
      </c>
      <c r="EH40" s="19">
        <v>110.2616</v>
      </c>
      <c r="EI40" s="19">
        <v>3.9384000000000001</v>
      </c>
      <c r="EJ40" s="19"/>
      <c r="EK40" s="19"/>
      <c r="EL40" s="19"/>
      <c r="EM40" s="19">
        <v>0</v>
      </c>
      <c r="EN40" s="19"/>
      <c r="EO40" s="19"/>
      <c r="EP40" s="19"/>
      <c r="EQ40" s="19">
        <v>0</v>
      </c>
      <c r="ER40" s="19"/>
      <c r="ES40" s="19"/>
      <c r="ET40" s="19"/>
      <c r="EU40" s="19">
        <v>0</v>
      </c>
      <c r="EV40" s="19">
        <v>6.5</v>
      </c>
      <c r="EW40" s="19">
        <v>6.39</v>
      </c>
      <c r="EX40" s="19">
        <v>6.39</v>
      </c>
      <c r="EY40" s="19">
        <v>0.11</v>
      </c>
      <c r="EZ40" s="19">
        <v>152.1</v>
      </c>
      <c r="FA40" s="19">
        <v>152.21017000000001</v>
      </c>
      <c r="FB40" s="19">
        <v>144.33106000000001</v>
      </c>
      <c r="FC40" s="19">
        <v>7.7689399999999997</v>
      </c>
      <c r="FD40" s="19">
        <v>50.6</v>
      </c>
      <c r="FE40" s="19">
        <v>54.499899999999997</v>
      </c>
      <c r="FF40" s="19">
        <v>38.760550000000002</v>
      </c>
      <c r="FG40" s="19">
        <v>11.839449999999999</v>
      </c>
      <c r="FH40" s="19">
        <v>151.4</v>
      </c>
      <c r="FI40" s="19">
        <v>151.21556000000001</v>
      </c>
      <c r="FJ40" s="19">
        <v>66.988659999999996</v>
      </c>
      <c r="FK40" s="19">
        <v>84.411339999999996</v>
      </c>
      <c r="FL40" s="19">
        <v>28.5</v>
      </c>
      <c r="FM40" s="19">
        <v>33.429130000000001</v>
      </c>
      <c r="FN40" s="19"/>
      <c r="FO40" s="19">
        <v>28.5</v>
      </c>
      <c r="FP40" s="19">
        <v>18.399999999999999</v>
      </c>
      <c r="FQ40" s="19">
        <v>18.264620000000001</v>
      </c>
      <c r="FR40" s="19">
        <v>17.56213</v>
      </c>
      <c r="FS40" s="19">
        <v>0.83787</v>
      </c>
      <c r="FT40" s="19">
        <v>12.2</v>
      </c>
      <c r="FU40" s="19">
        <v>11.65049</v>
      </c>
      <c r="FV40" s="19">
        <v>11.65048</v>
      </c>
      <c r="FW40" s="19">
        <v>0.54952000000000001</v>
      </c>
      <c r="FX40" s="19">
        <v>90.6</v>
      </c>
      <c r="FY40" s="19">
        <v>87.68835</v>
      </c>
      <c r="FZ40" s="19">
        <v>87.688339999999997</v>
      </c>
      <c r="GA40" s="19">
        <v>2.9116599999999999</v>
      </c>
      <c r="GB40" s="19">
        <v>182.5</v>
      </c>
      <c r="GC40" s="19">
        <v>184.91498000000001</v>
      </c>
      <c r="GD40" s="19">
        <v>184.91490999999999</v>
      </c>
      <c r="GE40" s="19">
        <v>-2.4149099999999999</v>
      </c>
      <c r="GF40" s="19">
        <v>182.8</v>
      </c>
      <c r="GG40" s="19">
        <v>184.91498000000001</v>
      </c>
      <c r="GH40" s="19">
        <v>184.91490999999999</v>
      </c>
      <c r="GI40" s="19">
        <v>-2.1149100000000001</v>
      </c>
      <c r="GJ40" s="19">
        <v>184.4</v>
      </c>
      <c r="GK40" s="19">
        <v>185.47028</v>
      </c>
      <c r="GL40" s="19">
        <v>185.47021000000001</v>
      </c>
      <c r="GM40" s="19">
        <v>-1.0702100000000001</v>
      </c>
      <c r="GN40" s="19">
        <v>109.2</v>
      </c>
      <c r="GO40" s="19">
        <v>110.37475999999999</v>
      </c>
      <c r="GP40" s="19">
        <v>105.65895999999999</v>
      </c>
      <c r="GQ40" s="19">
        <v>3.5410400000000002</v>
      </c>
      <c r="GR40" s="19">
        <v>7.5</v>
      </c>
      <c r="GS40" s="19">
        <v>7.5072400000000004</v>
      </c>
      <c r="GT40" s="19">
        <v>7.5072299999999998</v>
      </c>
      <c r="GU40" s="19">
        <v>-7.2300000000000003E-3</v>
      </c>
      <c r="GV40" s="19">
        <v>8.9</v>
      </c>
      <c r="GW40" s="19">
        <v>7.8757999999999999</v>
      </c>
      <c r="GX40" s="19">
        <v>7.8757900000000003</v>
      </c>
      <c r="GY40" s="19">
        <v>1.0242100000000001</v>
      </c>
      <c r="GZ40" s="19">
        <v>18.5</v>
      </c>
      <c r="HA40" s="19">
        <v>18</v>
      </c>
      <c r="HB40" s="19">
        <v>4.1249200000000004</v>
      </c>
      <c r="HC40" s="19">
        <v>14.375080000000001</v>
      </c>
      <c r="HD40" s="19">
        <v>21.7</v>
      </c>
      <c r="HE40" s="19">
        <v>21.751460000000002</v>
      </c>
      <c r="HF40" s="19">
        <v>21.751449999999998</v>
      </c>
      <c r="HG40" s="19">
        <v>-5.1450000000000003E-2</v>
      </c>
      <c r="HH40" s="19">
        <v>2</v>
      </c>
      <c r="HI40" s="19">
        <v>1.97359</v>
      </c>
      <c r="HJ40" s="19">
        <v>1.9735799999999999</v>
      </c>
      <c r="HK40" s="19">
        <v>2.6419999999999999E-2</v>
      </c>
      <c r="HL40" s="19"/>
      <c r="HM40" s="19"/>
      <c r="HN40" s="19"/>
      <c r="HO40" s="19">
        <v>0</v>
      </c>
      <c r="HP40" s="19">
        <v>82.8</v>
      </c>
      <c r="HQ40" s="19">
        <v>89.996219999999994</v>
      </c>
      <c r="HR40" s="19">
        <v>74.819630000000004</v>
      </c>
      <c r="HS40" s="19">
        <v>7.9803699999999997</v>
      </c>
      <c r="HT40" s="19"/>
      <c r="HU40" s="19"/>
      <c r="HV40" s="19"/>
      <c r="HW40" s="19">
        <v>0</v>
      </c>
      <c r="HX40" s="19"/>
      <c r="HY40" s="19"/>
      <c r="HZ40" s="19"/>
      <c r="IA40" s="19">
        <v>0</v>
      </c>
      <c r="IB40" s="19">
        <v>52.9</v>
      </c>
      <c r="IC40" s="19">
        <v>79.48921</v>
      </c>
      <c r="ID40" s="19">
        <v>85.142979999999994</v>
      </c>
      <c r="IE40" s="19">
        <v>-32.242980000000003</v>
      </c>
      <c r="IF40" s="19">
        <v>0</v>
      </c>
      <c r="IG40" s="19"/>
      <c r="IH40" s="19"/>
      <c r="II40" s="19">
        <v>0</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126.8</v>
      </c>
      <c r="JE40" s="19">
        <v>131.50667000000001</v>
      </c>
      <c r="JF40" s="19">
        <v>98.509389999999996</v>
      </c>
      <c r="JG40" s="19">
        <v>28.290610000000001</v>
      </c>
      <c r="JH40" s="19">
        <v>115.3</v>
      </c>
      <c r="JI40" s="19">
        <v>178.83510000000001</v>
      </c>
      <c r="JJ40" s="19">
        <v>184.79489000000001</v>
      </c>
      <c r="JK40" s="19">
        <v>-69.494889999999998</v>
      </c>
      <c r="JL40" s="19">
        <v>115.3</v>
      </c>
      <c r="JM40" s="19">
        <v>178.83510000000001</v>
      </c>
      <c r="JN40" s="19">
        <v>184.79489000000001</v>
      </c>
      <c r="JO40" s="19">
        <v>-69.494889999999998</v>
      </c>
      <c r="JP40" s="19">
        <v>115.2</v>
      </c>
      <c r="JQ40" s="19">
        <v>178.83510000000001</v>
      </c>
      <c r="JR40" s="19">
        <v>184.79489000000001</v>
      </c>
      <c r="JS40" s="19">
        <v>-69.594890000000007</v>
      </c>
      <c r="JT40" s="19">
        <v>203.3</v>
      </c>
      <c r="JU40" s="19">
        <v>269.05820999999997</v>
      </c>
      <c r="JV40" s="19">
        <v>278.02474000000001</v>
      </c>
      <c r="JW40" s="19">
        <v>-74.724739999999997</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c r="LE40" s="19"/>
      <c r="LF40" s="19"/>
      <c r="LG40" s="19">
        <v>0</v>
      </c>
      <c r="LH40" s="19">
        <v>115.1</v>
      </c>
      <c r="LI40" s="19">
        <v>126.51145</v>
      </c>
      <c r="LJ40" s="19">
        <v>76.285129999999995</v>
      </c>
      <c r="LK40" s="19">
        <v>38.814869999999999</v>
      </c>
      <c r="LL40" s="19">
        <v>67</v>
      </c>
      <c r="LM40" s="19">
        <v>66.472239999999999</v>
      </c>
      <c r="LN40" s="19">
        <v>66.558779999999999</v>
      </c>
      <c r="LO40" s="19">
        <v>0.44122</v>
      </c>
      <c r="LP40" s="19">
        <v>62.1</v>
      </c>
      <c r="LQ40" s="19">
        <v>67.133979999999994</v>
      </c>
      <c r="LR40" s="19">
        <v>67.133979999999994</v>
      </c>
      <c r="LS40" s="19">
        <v>-5.0339799999999997</v>
      </c>
      <c r="LT40" s="19">
        <v>70.8</v>
      </c>
      <c r="LU40" s="19">
        <v>71.394400000000005</v>
      </c>
      <c r="LV40" s="19">
        <v>71.736000000000004</v>
      </c>
      <c r="LW40" s="19">
        <v>-0.93600000000000005</v>
      </c>
      <c r="LX40" s="19">
        <v>29.7</v>
      </c>
      <c r="LY40" s="19">
        <v>29.951460000000001</v>
      </c>
      <c r="LZ40" s="19">
        <v>29.687470000000001</v>
      </c>
      <c r="MA40" s="19">
        <v>1.2529999999999999E-2</v>
      </c>
      <c r="MB40" s="19"/>
      <c r="MC40" s="19"/>
      <c r="MD40" s="19"/>
      <c r="ME40" s="19">
        <v>0</v>
      </c>
      <c r="MF40" s="19"/>
      <c r="MG40" s="19"/>
      <c r="MH40" s="19"/>
      <c r="MI40" s="19">
        <v>0</v>
      </c>
      <c r="MJ40" s="19"/>
      <c r="MK40" s="19"/>
      <c r="ML40" s="19"/>
      <c r="MM40" s="19">
        <v>0</v>
      </c>
      <c r="MN40" s="19">
        <v>143.19999999999999</v>
      </c>
      <c r="MO40" s="19">
        <v>151.08876000000001</v>
      </c>
      <c r="MP40" s="19">
        <v>151.08873</v>
      </c>
      <c r="MQ40" s="19">
        <v>-7.8887299999999998</v>
      </c>
      <c r="MR40" s="19">
        <v>145.5</v>
      </c>
      <c r="MS40" s="19">
        <v>151.08876000000001</v>
      </c>
      <c r="MT40" s="19">
        <v>151.08873</v>
      </c>
      <c r="MU40" s="19">
        <v>-5.58873</v>
      </c>
      <c r="MV40" s="19">
        <v>148.80000000000001</v>
      </c>
      <c r="MW40" s="19">
        <v>151.54248000000001</v>
      </c>
      <c r="MX40" s="19">
        <v>151.54245</v>
      </c>
      <c r="MY40" s="19">
        <v>-2.7424499999999998</v>
      </c>
      <c r="MZ40" s="19">
        <v>0</v>
      </c>
      <c r="NA40" s="19"/>
      <c r="NB40" s="19"/>
      <c r="NC40" s="19">
        <v>0</v>
      </c>
      <c r="ND40" s="19"/>
      <c r="NE40" s="19"/>
      <c r="NF40" s="19"/>
      <c r="NG40" s="19">
        <v>0</v>
      </c>
      <c r="NH40" s="19">
        <v>0</v>
      </c>
      <c r="NI40" s="19"/>
      <c r="NJ40" s="19"/>
      <c r="NK40" s="19">
        <v>0</v>
      </c>
      <c r="NL40" s="19"/>
      <c r="NM40" s="19"/>
      <c r="NN40" s="19"/>
      <c r="NO40" s="19">
        <v>0</v>
      </c>
      <c r="NP40" s="19"/>
      <c r="NQ40" s="19"/>
      <c r="NR40" s="19"/>
      <c r="NS40" s="19">
        <v>0</v>
      </c>
      <c r="NT40" s="19">
        <v>215.8</v>
      </c>
      <c r="NU40" s="19">
        <v>206.29038</v>
      </c>
      <c r="NV40" s="19">
        <v>206.29034999999999</v>
      </c>
      <c r="NW40" s="19">
        <v>9.5096500000000006</v>
      </c>
      <c r="NX40" s="19">
        <v>103.4</v>
      </c>
      <c r="NY40" s="19">
        <v>103.45493</v>
      </c>
      <c r="NZ40" s="19">
        <v>103.45492</v>
      </c>
      <c r="OA40" s="19">
        <v>-5.4919999999999997E-2</v>
      </c>
      <c r="OB40" s="19">
        <v>0.3</v>
      </c>
      <c r="OC40" s="19">
        <v>0.53600000000000003</v>
      </c>
      <c r="OD40" s="19">
        <v>0.53600000000000003</v>
      </c>
      <c r="OE40" s="19">
        <v>-0.23599999999999999</v>
      </c>
      <c r="OF40" s="19">
        <v>16.3</v>
      </c>
      <c r="OG40" s="19">
        <v>29.857489999999999</v>
      </c>
      <c r="OH40" s="19">
        <v>34.92</v>
      </c>
      <c r="OI40" s="19">
        <v>-18.62</v>
      </c>
      <c r="OJ40" s="19">
        <v>73.400000000000006</v>
      </c>
      <c r="OK40" s="19">
        <v>54.923999999999999</v>
      </c>
      <c r="OL40" s="19">
        <v>54.923999999999999</v>
      </c>
      <c r="OM40" s="19">
        <v>18.475999999999999</v>
      </c>
      <c r="ON40" s="19">
        <v>4.5</v>
      </c>
      <c r="OO40" s="19">
        <v>9.1999999999999993</v>
      </c>
      <c r="OP40" s="19">
        <v>8.9309999999999992</v>
      </c>
      <c r="OQ40" s="19">
        <v>-4.431</v>
      </c>
      <c r="OR40" s="19">
        <v>0.1</v>
      </c>
      <c r="OS40" s="19"/>
      <c r="OT40" s="19">
        <v>0.1</v>
      </c>
      <c r="OU40" s="19">
        <v>0</v>
      </c>
      <c r="OV40" s="19"/>
      <c r="OW40" s="19"/>
      <c r="OX40" s="19"/>
      <c r="OY40" s="19">
        <v>0</v>
      </c>
      <c r="OZ40" s="19"/>
      <c r="PA40" s="19"/>
      <c r="PB40" s="19"/>
      <c r="PC40" s="19">
        <v>0</v>
      </c>
      <c r="PD40" s="19">
        <v>9.9</v>
      </c>
      <c r="PE40" s="19">
        <v>9.9830000000000005</v>
      </c>
      <c r="PF40" s="19">
        <v>9.0000300000000006</v>
      </c>
      <c r="PG40" s="19">
        <v>0.89997000000000005</v>
      </c>
      <c r="PH40" s="19">
        <v>4.7</v>
      </c>
      <c r="PI40" s="19">
        <v>5.67</v>
      </c>
      <c r="PJ40" s="19">
        <v>2.4179599999999999</v>
      </c>
      <c r="PK40" s="19">
        <v>2.2820399999999998</v>
      </c>
      <c r="PL40" s="19">
        <v>191.5</v>
      </c>
      <c r="PM40" s="19"/>
      <c r="PN40" s="19">
        <v>131</v>
      </c>
      <c r="PO40" s="19">
        <v>60.5</v>
      </c>
      <c r="PP40" s="19">
        <v>0.9</v>
      </c>
      <c r="PQ40" s="19"/>
      <c r="PR40" s="19">
        <v>1</v>
      </c>
      <c r="PS40" s="19">
        <v>-0.1</v>
      </c>
      <c r="PT40" s="19">
        <v>1.9</v>
      </c>
      <c r="PU40" s="19">
        <v>1.8</v>
      </c>
      <c r="PV40" s="19">
        <v>1.8</v>
      </c>
      <c r="PW40" s="19">
        <v>0.1</v>
      </c>
      <c r="PX40" s="19">
        <v>4.3</v>
      </c>
      <c r="PY40" s="19">
        <v>4.4000000000000004</v>
      </c>
      <c r="PZ40" s="19">
        <v>4.4000000000000004</v>
      </c>
      <c r="QA40" s="19">
        <v>-0.1</v>
      </c>
      <c r="QB40" s="19">
        <v>20.100000000000001</v>
      </c>
      <c r="QC40" s="19">
        <v>19.417480000000001</v>
      </c>
      <c r="QD40" s="19">
        <v>19.417470000000002</v>
      </c>
      <c r="QE40" s="19">
        <v>0.68252999999999997</v>
      </c>
      <c r="QF40" s="19">
        <v>5.8</v>
      </c>
      <c r="QG40" s="19">
        <v>4.2</v>
      </c>
      <c r="QH40" s="19">
        <v>4.2</v>
      </c>
      <c r="QI40" s="19">
        <v>1.6</v>
      </c>
      <c r="QJ40" s="19">
        <v>7</v>
      </c>
      <c r="QK40" s="19">
        <v>4</v>
      </c>
      <c r="QL40" s="19">
        <v>4</v>
      </c>
      <c r="QM40" s="19">
        <v>3</v>
      </c>
      <c r="QN40" s="19">
        <v>3.5</v>
      </c>
      <c r="QO40" s="19">
        <v>3.5</v>
      </c>
      <c r="QP40" s="19">
        <v>3.5</v>
      </c>
      <c r="QQ40" s="19">
        <v>0</v>
      </c>
      <c r="QR40" s="19">
        <v>18.5</v>
      </c>
      <c r="QS40" s="19">
        <v>17.864080000000001</v>
      </c>
      <c r="QT40" s="19">
        <v>17.864070000000002</v>
      </c>
      <c r="QU40" s="19">
        <v>0.63593</v>
      </c>
      <c r="QV40" s="19">
        <v>13.6</v>
      </c>
      <c r="QW40" s="19"/>
      <c r="QX40" s="19">
        <v>12.628</v>
      </c>
      <c r="QY40" s="19">
        <v>0.97199999999999998</v>
      </c>
      <c r="QZ40" s="19">
        <v>16.2</v>
      </c>
      <c r="RA40" s="19">
        <v>15.965</v>
      </c>
      <c r="RB40" s="19">
        <v>15.965</v>
      </c>
      <c r="RC40" s="19">
        <v>0.23499999999999999</v>
      </c>
      <c r="RD40" s="19">
        <v>4.9000000000000004</v>
      </c>
      <c r="RE40" s="19">
        <v>5.8716100000000004</v>
      </c>
      <c r="RF40" s="19">
        <v>6.45</v>
      </c>
      <c r="RG40" s="19">
        <v>-1.55</v>
      </c>
      <c r="RH40" s="19">
        <v>21</v>
      </c>
      <c r="RI40" s="19">
        <v>26.540320000000001</v>
      </c>
      <c r="RJ40" s="19">
        <v>25</v>
      </c>
      <c r="RK40" s="19">
        <v>-4</v>
      </c>
      <c r="RL40" s="19">
        <v>0</v>
      </c>
      <c r="RM40" s="19"/>
      <c r="RN40" s="19">
        <v>10.428000000000001</v>
      </c>
      <c r="RO40" s="19">
        <v>-10.428000000000001</v>
      </c>
      <c r="RP40" s="19">
        <v>2.5</v>
      </c>
      <c r="RQ40" s="19">
        <v>2.1989999999999998</v>
      </c>
      <c r="RR40" s="19">
        <v>2.1989999999999998</v>
      </c>
      <c r="RS40" s="19">
        <v>0.30099999999999999</v>
      </c>
      <c r="RT40" s="19">
        <v>13.3</v>
      </c>
      <c r="RU40" s="19">
        <v>18.386469999999999</v>
      </c>
      <c r="RV40" s="19">
        <v>19.694230000000001</v>
      </c>
      <c r="RW40" s="19">
        <v>-6.3942300000000003</v>
      </c>
      <c r="RX40" s="19">
        <v>0</v>
      </c>
      <c r="RY40" s="19"/>
      <c r="RZ40" s="19"/>
      <c r="SA40" s="19">
        <v>0</v>
      </c>
      <c r="SB40" s="19">
        <v>0</v>
      </c>
      <c r="SC40" s="19">
        <v>0.4</v>
      </c>
      <c r="SD40" s="19">
        <v>0.4</v>
      </c>
      <c r="SE40" s="19">
        <v>-0.4</v>
      </c>
      <c r="SF40" s="19">
        <v>10</v>
      </c>
      <c r="SG40" s="19">
        <v>7.3</v>
      </c>
      <c r="SH40" s="19">
        <v>7.3</v>
      </c>
      <c r="SI40" s="19">
        <v>2.7</v>
      </c>
      <c r="SJ40" s="19">
        <v>4.9000000000000004</v>
      </c>
      <c r="SK40" s="19">
        <v>2.8</v>
      </c>
      <c r="SL40" s="19">
        <v>2.8</v>
      </c>
      <c r="SM40" s="19">
        <v>2.1</v>
      </c>
      <c r="SN40" s="19">
        <v>12.4</v>
      </c>
      <c r="SO40" s="19">
        <v>7</v>
      </c>
      <c r="SP40" s="19">
        <v>7</v>
      </c>
      <c r="SQ40" s="19">
        <v>5.4</v>
      </c>
      <c r="SR40" s="19">
        <v>20.100000000000001</v>
      </c>
      <c r="SS40" s="19">
        <v>10</v>
      </c>
      <c r="ST40" s="19">
        <v>10</v>
      </c>
      <c r="SU40" s="19">
        <v>10.1</v>
      </c>
      <c r="SV40" s="19">
        <v>19</v>
      </c>
      <c r="SW40" s="19">
        <v>16.01942</v>
      </c>
      <c r="SX40" s="19">
        <v>16.019410000000001</v>
      </c>
      <c r="SY40" s="19">
        <v>2.9805899999999999</v>
      </c>
      <c r="SZ40" s="19">
        <v>7</v>
      </c>
      <c r="TA40" s="19">
        <v>16.470410000000001</v>
      </c>
      <c r="TB40" s="19">
        <v>13.871</v>
      </c>
      <c r="TC40" s="19">
        <v>-6.8710000000000004</v>
      </c>
      <c r="TD40" s="19">
        <v>74.900000000000006</v>
      </c>
      <c r="TE40" s="19">
        <v>73.599999999999994</v>
      </c>
      <c r="TF40" s="19">
        <v>72.692999999999998</v>
      </c>
      <c r="TG40" s="19">
        <v>2.2069999999999999</v>
      </c>
      <c r="TH40" s="19">
        <v>32.200000000000003</v>
      </c>
      <c r="TI40" s="19">
        <v>23.125</v>
      </c>
      <c r="TJ40" s="19">
        <v>23.125</v>
      </c>
      <c r="TK40" s="19">
        <v>9.0749999999999993</v>
      </c>
      <c r="TL40" s="19">
        <v>20.399999999999999</v>
      </c>
      <c r="TM40" s="19">
        <v>17.77957</v>
      </c>
      <c r="TN40" s="19">
        <v>20.106999999999999</v>
      </c>
      <c r="TO40" s="19">
        <v>0.29299999999999998</v>
      </c>
      <c r="TP40" s="19">
        <v>24.5</v>
      </c>
      <c r="TQ40" s="19">
        <v>31.503</v>
      </c>
      <c r="TR40" s="19">
        <v>34.613999999999997</v>
      </c>
      <c r="TS40" s="19">
        <v>-10.114000000000001</v>
      </c>
      <c r="TT40" s="19">
        <v>3.9</v>
      </c>
      <c r="TU40" s="19">
        <v>1.9850000000000001</v>
      </c>
      <c r="TV40" s="19">
        <v>1.9850000000000001</v>
      </c>
      <c r="TW40" s="19">
        <v>1.915</v>
      </c>
      <c r="TX40" s="19">
        <v>2.4</v>
      </c>
      <c r="TY40" s="19">
        <v>2.1150000000000002</v>
      </c>
      <c r="TZ40" s="19">
        <v>2.1150000000000002</v>
      </c>
      <c r="UA40" s="19">
        <v>0.28499999999999998</v>
      </c>
      <c r="UB40" s="19">
        <v>10.5</v>
      </c>
      <c r="UC40" s="19">
        <v>8</v>
      </c>
      <c r="UD40" s="19">
        <v>8</v>
      </c>
      <c r="UE40" s="19">
        <v>2.5</v>
      </c>
      <c r="UF40" s="19">
        <v>7.7</v>
      </c>
      <c r="UG40" s="19">
        <v>2.5</v>
      </c>
      <c r="UH40" s="19">
        <v>2.5</v>
      </c>
      <c r="UI40" s="19">
        <v>5.2</v>
      </c>
      <c r="UJ40" s="19">
        <v>6.9</v>
      </c>
      <c r="UK40" s="19">
        <v>7.7</v>
      </c>
      <c r="UL40" s="19">
        <v>7.7</v>
      </c>
      <c r="UM40" s="19">
        <v>-0.8</v>
      </c>
      <c r="UN40" s="19">
        <v>20.399999999999999</v>
      </c>
      <c r="UO40" s="19">
        <v>20</v>
      </c>
      <c r="UP40" s="19">
        <v>5</v>
      </c>
      <c r="UQ40" s="19">
        <v>15.4</v>
      </c>
      <c r="UR40" s="19">
        <v>10.199999999999999</v>
      </c>
      <c r="US40" s="19">
        <v>10</v>
      </c>
      <c r="UT40" s="19">
        <v>5.5</v>
      </c>
      <c r="UU40" s="19">
        <v>4.7</v>
      </c>
      <c r="UV40" s="19">
        <v>10</v>
      </c>
      <c r="UW40" s="19">
        <v>10</v>
      </c>
      <c r="UX40" s="19">
        <v>6</v>
      </c>
      <c r="UY40" s="19">
        <v>4</v>
      </c>
      <c r="UZ40" s="19">
        <v>5.5</v>
      </c>
      <c r="VA40" s="19">
        <v>8.9</v>
      </c>
      <c r="VB40" s="19">
        <v>7.9569999999999999</v>
      </c>
      <c r="VC40" s="19">
        <v>-2.4569999999999999</v>
      </c>
      <c r="VD40" s="19">
        <v>237.7</v>
      </c>
      <c r="VE40" s="19">
        <v>172.42400000000001</v>
      </c>
      <c r="VF40" s="19">
        <v>172.42400000000001</v>
      </c>
      <c r="VG40" s="19">
        <v>65.275999999999996</v>
      </c>
      <c r="VH40" s="19">
        <v>7.3</v>
      </c>
      <c r="VI40" s="19">
        <v>10.401</v>
      </c>
      <c r="VJ40" s="19">
        <v>10.401</v>
      </c>
      <c r="VK40" s="19">
        <v>-3.101</v>
      </c>
      <c r="VL40" s="19">
        <v>135.4</v>
      </c>
      <c r="VM40" s="19">
        <v>107.149</v>
      </c>
      <c r="VN40" s="19">
        <v>107.149</v>
      </c>
      <c r="VO40" s="19">
        <v>28.251000000000001</v>
      </c>
      <c r="VP40" s="19">
        <v>0.6</v>
      </c>
      <c r="VQ40" s="19">
        <v>0.6</v>
      </c>
      <c r="VR40" s="19">
        <v>0.6</v>
      </c>
      <c r="VS40" s="19">
        <v>0</v>
      </c>
      <c r="VT40" s="19">
        <v>102.3</v>
      </c>
      <c r="VU40" s="19">
        <v>116.06059</v>
      </c>
      <c r="VV40" s="19">
        <v>93</v>
      </c>
      <c r="VW40" s="19">
        <v>9.3000000000000007</v>
      </c>
      <c r="VX40" s="19">
        <v>97.5</v>
      </c>
      <c r="VY40" s="19">
        <v>124.08523</v>
      </c>
      <c r="VZ40" s="19">
        <v>101</v>
      </c>
      <c r="WA40" s="19">
        <v>-3.5</v>
      </c>
      <c r="WB40" s="19">
        <v>98.6</v>
      </c>
      <c r="WC40" s="19">
        <v>88.66</v>
      </c>
      <c r="WD40" s="19">
        <v>88.66</v>
      </c>
      <c r="WE40" s="19">
        <v>9.94</v>
      </c>
      <c r="WF40" s="19">
        <v>2</v>
      </c>
      <c r="WG40" s="19">
        <v>2.9009999999999998</v>
      </c>
      <c r="WH40" s="19">
        <v>2.9009999999999998</v>
      </c>
      <c r="WI40" s="19">
        <v>-0.90100000000000002</v>
      </c>
      <c r="WJ40" s="19">
        <v>1.2</v>
      </c>
      <c r="WK40" s="19">
        <v>1.2</v>
      </c>
      <c r="WL40" s="19">
        <v>1.2</v>
      </c>
      <c r="WM40" s="19">
        <v>0</v>
      </c>
      <c r="WN40" s="19">
        <v>2.2000000000000002</v>
      </c>
      <c r="WO40" s="19">
        <v>2.4</v>
      </c>
      <c r="WP40" s="19">
        <v>2.4</v>
      </c>
      <c r="WQ40" s="19">
        <v>-0.2</v>
      </c>
      <c r="WR40" s="19">
        <v>1.9</v>
      </c>
      <c r="WS40" s="19">
        <v>2.8</v>
      </c>
      <c r="WT40" s="19">
        <v>2.8</v>
      </c>
      <c r="WU40" s="19">
        <v>-0.9</v>
      </c>
      <c r="WV40" s="19">
        <v>7.8</v>
      </c>
      <c r="WW40" s="19">
        <v>6.0339999999999998</v>
      </c>
      <c r="WX40" s="19">
        <v>6.0339999999999998</v>
      </c>
      <c r="WY40" s="19">
        <v>1.766</v>
      </c>
      <c r="WZ40" s="19">
        <v>7</v>
      </c>
      <c r="XA40" s="19">
        <v>7</v>
      </c>
      <c r="XB40" s="19">
        <v>7</v>
      </c>
      <c r="XC40" s="19">
        <v>0</v>
      </c>
      <c r="XD40" s="19">
        <v>20</v>
      </c>
      <c r="XE40" s="19">
        <v>18.4466</v>
      </c>
      <c r="XF40" s="19">
        <v>18.4466</v>
      </c>
      <c r="XG40" s="19">
        <v>1.5533999999999999</v>
      </c>
      <c r="XH40" s="19">
        <v>9.5</v>
      </c>
      <c r="XI40" s="19">
        <v>10.7</v>
      </c>
      <c r="XJ40" s="19">
        <v>10.7</v>
      </c>
      <c r="XK40" s="19">
        <v>-1.2</v>
      </c>
      <c r="XL40" s="19">
        <v>28.1</v>
      </c>
      <c r="XM40" s="19">
        <v>29</v>
      </c>
      <c r="XN40" s="19">
        <v>29</v>
      </c>
      <c r="XO40" s="19">
        <v>-0.9</v>
      </c>
      <c r="XP40" s="19">
        <v>32.1</v>
      </c>
      <c r="XQ40" s="19">
        <v>29</v>
      </c>
      <c r="XR40" s="19">
        <v>29</v>
      </c>
      <c r="XS40" s="19">
        <v>3.1</v>
      </c>
      <c r="XT40" s="19">
        <v>14</v>
      </c>
      <c r="XU40" s="19"/>
      <c r="XV40" s="19"/>
      <c r="XW40" s="19">
        <v>14</v>
      </c>
      <c r="XX40" s="19">
        <v>5.5</v>
      </c>
      <c r="XY40" s="19">
        <v>19</v>
      </c>
      <c r="XZ40" s="19">
        <v>19</v>
      </c>
      <c r="YA40" s="19">
        <v>-13.5</v>
      </c>
      <c r="YB40" s="19">
        <v>7.5</v>
      </c>
      <c r="YC40" s="19">
        <v>7.37</v>
      </c>
      <c r="YD40" s="19">
        <v>7.37</v>
      </c>
      <c r="YE40" s="19">
        <v>0.13</v>
      </c>
      <c r="YF40" s="19">
        <v>11</v>
      </c>
      <c r="YG40" s="19">
        <v>11</v>
      </c>
      <c r="YH40" s="19">
        <v>15</v>
      </c>
      <c r="YI40" s="19">
        <v>-4</v>
      </c>
    </row>
    <row r="41" spans="1:659" ht="24" customHeight="1" x14ac:dyDescent="0.3">
      <c r="A41" s="1"/>
      <c r="B41" s="13" t="s">
        <v>92</v>
      </c>
      <c r="C41" s="13" t="s">
        <v>782</v>
      </c>
      <c r="D41" s="14">
        <v>112.9</v>
      </c>
      <c r="E41" s="14">
        <v>100</v>
      </c>
      <c r="F41" s="14">
        <v>100</v>
      </c>
      <c r="G41" s="14">
        <v>12.9</v>
      </c>
      <c r="H41" s="14">
        <v>626.1</v>
      </c>
      <c r="I41" s="14">
        <v>625.99834999999996</v>
      </c>
      <c r="J41" s="14">
        <v>625.99785999999995</v>
      </c>
      <c r="K41" s="14">
        <v>0.10213999999999999</v>
      </c>
      <c r="L41" s="14">
        <v>215.3</v>
      </c>
      <c r="M41" s="14">
        <v>203.64839000000001</v>
      </c>
      <c r="N41" s="14">
        <v>203.64823000000001</v>
      </c>
      <c r="O41" s="14">
        <v>11.651770000000001</v>
      </c>
      <c r="P41" s="14"/>
      <c r="Q41" s="14"/>
      <c r="R41" s="14"/>
      <c r="S41" s="14">
        <v>0</v>
      </c>
      <c r="T41" s="14"/>
      <c r="U41" s="14"/>
      <c r="V41" s="14"/>
      <c r="W41" s="14">
        <v>0</v>
      </c>
      <c r="X41" s="14">
        <v>60.1</v>
      </c>
      <c r="Y41" s="14">
        <v>91.778639999999996</v>
      </c>
      <c r="Z41" s="14">
        <v>41.06626</v>
      </c>
      <c r="AA41" s="14">
        <v>19.033740000000002</v>
      </c>
      <c r="AB41" s="14">
        <v>159.19999999999999</v>
      </c>
      <c r="AC41" s="14">
        <v>155.03767999999999</v>
      </c>
      <c r="AD41" s="14">
        <v>122.99</v>
      </c>
      <c r="AE41" s="14">
        <v>36.21</v>
      </c>
      <c r="AF41" s="14"/>
      <c r="AG41" s="14"/>
      <c r="AH41" s="14"/>
      <c r="AI41" s="14">
        <v>0</v>
      </c>
      <c r="AJ41" s="14"/>
      <c r="AK41" s="14"/>
      <c r="AL41" s="14"/>
      <c r="AM41" s="14">
        <v>0</v>
      </c>
      <c r="AN41" s="14">
        <v>129.69999999999999</v>
      </c>
      <c r="AO41" s="14">
        <v>135.58384000000001</v>
      </c>
      <c r="AP41" s="14">
        <v>196.22783999999999</v>
      </c>
      <c r="AQ41" s="14">
        <v>-66.527839999999998</v>
      </c>
      <c r="AR41" s="14">
        <v>129.69999999999999</v>
      </c>
      <c r="AS41" s="14">
        <v>135.58384000000001</v>
      </c>
      <c r="AT41" s="14">
        <v>196.22783999999999</v>
      </c>
      <c r="AU41" s="14">
        <v>-66.527839999999998</v>
      </c>
      <c r="AV41" s="14">
        <v>129.80000000000001</v>
      </c>
      <c r="AW41" s="14">
        <v>135.58384000000001</v>
      </c>
      <c r="AX41" s="14">
        <v>196.22783999999999</v>
      </c>
      <c r="AY41" s="14">
        <v>-66.427840000000003</v>
      </c>
      <c r="AZ41" s="14">
        <v>223.5</v>
      </c>
      <c r="BA41" s="14">
        <v>203.98649</v>
      </c>
      <c r="BB41" s="14">
        <v>295.22566999999998</v>
      </c>
      <c r="BC41" s="14">
        <v>-71.725669999999994</v>
      </c>
      <c r="BD41" s="14">
        <v>213.9</v>
      </c>
      <c r="BE41" s="14">
        <v>207.04164</v>
      </c>
      <c r="BF41" s="14">
        <v>207.04159000000001</v>
      </c>
      <c r="BG41" s="14">
        <v>6.8584100000000001</v>
      </c>
      <c r="BH41" s="14">
        <v>110.3</v>
      </c>
      <c r="BI41" s="14">
        <v>103.8317</v>
      </c>
      <c r="BJ41" s="14">
        <v>103.83167</v>
      </c>
      <c r="BK41" s="14">
        <v>6.4683299999999999</v>
      </c>
      <c r="BL41" s="14">
        <v>198.9</v>
      </c>
      <c r="BM41" s="14">
        <v>410.47152</v>
      </c>
      <c r="BN41" s="14">
        <v>390.22973999999999</v>
      </c>
      <c r="BO41" s="14">
        <v>-191.32973999999999</v>
      </c>
      <c r="BP41" s="14">
        <v>3.2</v>
      </c>
      <c r="BQ41" s="14">
        <v>3.4527100000000002</v>
      </c>
      <c r="BR41" s="14">
        <v>3.4527100000000002</v>
      </c>
      <c r="BS41" s="14">
        <v>-0.25270999999999999</v>
      </c>
      <c r="BT41" s="14"/>
      <c r="BU41" s="14"/>
      <c r="BV41" s="14"/>
      <c r="BW41" s="14">
        <v>0</v>
      </c>
      <c r="BX41" s="14"/>
      <c r="BY41" s="14"/>
      <c r="BZ41" s="14"/>
      <c r="CA41" s="14">
        <v>0</v>
      </c>
      <c r="CB41" s="14"/>
      <c r="CC41" s="14"/>
      <c r="CD41" s="14"/>
      <c r="CE41" s="14">
        <v>0</v>
      </c>
      <c r="CF41" s="14"/>
      <c r="CG41" s="14"/>
      <c r="CH41" s="14"/>
      <c r="CI41" s="14">
        <v>0</v>
      </c>
      <c r="CJ41" s="14">
        <v>164.2</v>
      </c>
      <c r="CK41" s="14">
        <v>163.90777</v>
      </c>
      <c r="CL41" s="14">
        <v>163.90776</v>
      </c>
      <c r="CM41" s="14">
        <v>0.29224</v>
      </c>
      <c r="CN41" s="14">
        <v>7.8</v>
      </c>
      <c r="CO41" s="14">
        <v>5.1333399999999996</v>
      </c>
      <c r="CP41" s="14">
        <v>5.1333399999999996</v>
      </c>
      <c r="CQ41" s="14">
        <v>2.6666599999999998</v>
      </c>
      <c r="CR41" s="14">
        <v>6.3</v>
      </c>
      <c r="CS41" s="14">
        <v>2.8177599999999998</v>
      </c>
      <c r="CT41" s="14">
        <v>2.8177500000000002</v>
      </c>
      <c r="CU41" s="14">
        <v>3.4822500000000001</v>
      </c>
      <c r="CV41" s="14"/>
      <c r="CW41" s="14"/>
      <c r="CX41" s="14"/>
      <c r="CY41" s="14">
        <v>0</v>
      </c>
      <c r="CZ41" s="14">
        <v>6.9</v>
      </c>
      <c r="DA41" s="14">
        <v>6.8787000000000003</v>
      </c>
      <c r="DB41" s="14">
        <v>6.8787000000000003</v>
      </c>
      <c r="DC41" s="14">
        <v>2.1299999999999999E-2</v>
      </c>
      <c r="DD41" s="14">
        <v>12.4</v>
      </c>
      <c r="DE41" s="14">
        <v>14.919420000000001</v>
      </c>
      <c r="DF41" s="14">
        <v>14.9194</v>
      </c>
      <c r="DG41" s="14">
        <v>-2.5194000000000001</v>
      </c>
      <c r="DH41" s="14">
        <v>82.5</v>
      </c>
      <c r="DI41" s="14">
        <v>81.708960000000005</v>
      </c>
      <c r="DJ41" s="14">
        <v>81.709019999999995</v>
      </c>
      <c r="DK41" s="14">
        <v>0.79098000000000002</v>
      </c>
      <c r="DL41" s="14"/>
      <c r="DM41" s="14"/>
      <c r="DN41" s="14"/>
      <c r="DO41" s="14">
        <v>0</v>
      </c>
      <c r="DP41" s="14"/>
      <c r="DQ41" s="14"/>
      <c r="DR41" s="14"/>
      <c r="DS41" s="14">
        <v>0</v>
      </c>
      <c r="DT41" s="14"/>
      <c r="DU41" s="14"/>
      <c r="DV41" s="14"/>
      <c r="DW41" s="14">
        <v>0</v>
      </c>
      <c r="DX41" s="14"/>
      <c r="DY41" s="14"/>
      <c r="DZ41" s="14"/>
      <c r="EA41" s="14">
        <v>0</v>
      </c>
      <c r="EB41" s="14">
        <v>110</v>
      </c>
      <c r="EC41" s="14">
        <v>108.30964</v>
      </c>
      <c r="ED41" s="14">
        <v>74.513140000000007</v>
      </c>
      <c r="EE41" s="14">
        <v>35.48686</v>
      </c>
      <c r="EF41" s="14">
        <v>53.8</v>
      </c>
      <c r="EG41" s="14">
        <v>125.19344</v>
      </c>
      <c r="EH41" s="14">
        <v>110.2625</v>
      </c>
      <c r="EI41" s="14">
        <v>-56.462499999999999</v>
      </c>
      <c r="EJ41" s="14"/>
      <c r="EK41" s="14"/>
      <c r="EL41" s="14"/>
      <c r="EM41" s="14">
        <v>0</v>
      </c>
      <c r="EN41" s="14"/>
      <c r="EO41" s="14"/>
      <c r="EP41" s="14"/>
      <c r="EQ41" s="14">
        <v>0</v>
      </c>
      <c r="ER41" s="14"/>
      <c r="ES41" s="14"/>
      <c r="ET41" s="14"/>
      <c r="EU41" s="14">
        <v>0</v>
      </c>
      <c r="EV41" s="14">
        <v>6.5</v>
      </c>
      <c r="EW41" s="14">
        <v>6.39</v>
      </c>
      <c r="EX41" s="14">
        <v>6.39</v>
      </c>
      <c r="EY41" s="14">
        <v>0.11</v>
      </c>
      <c r="EZ41" s="14">
        <v>152.5</v>
      </c>
      <c r="FA41" s="14">
        <v>147.72979000000001</v>
      </c>
      <c r="FB41" s="14">
        <v>144.33226999999999</v>
      </c>
      <c r="FC41" s="14">
        <v>8.1677300000000006</v>
      </c>
      <c r="FD41" s="14">
        <v>51.1</v>
      </c>
      <c r="FE41" s="14">
        <v>54.499899999999997</v>
      </c>
      <c r="FF41" s="14">
        <v>38.760550000000002</v>
      </c>
      <c r="FG41" s="14">
        <v>12.339449999999999</v>
      </c>
      <c r="FH41" s="14">
        <v>151.30000000000001</v>
      </c>
      <c r="FI41" s="14">
        <v>151.21556000000001</v>
      </c>
      <c r="FJ41" s="14">
        <v>66.989099999999993</v>
      </c>
      <c r="FK41" s="14">
        <v>84.310900000000004</v>
      </c>
      <c r="FL41" s="14">
        <v>28.1</v>
      </c>
      <c r="FM41" s="14">
        <v>33.429130000000001</v>
      </c>
      <c r="FN41" s="14"/>
      <c r="FO41" s="14">
        <v>28.1</v>
      </c>
      <c r="FP41" s="14">
        <v>18.399999999999999</v>
      </c>
      <c r="FQ41" s="14">
        <v>18.264620000000001</v>
      </c>
      <c r="FR41" s="14">
        <v>17.56213</v>
      </c>
      <c r="FS41" s="14">
        <v>0.83787</v>
      </c>
      <c r="FT41" s="14">
        <v>12.2</v>
      </c>
      <c r="FU41" s="14">
        <v>11.65049</v>
      </c>
      <c r="FV41" s="14">
        <v>11.65048</v>
      </c>
      <c r="FW41" s="14">
        <v>0.54952000000000001</v>
      </c>
      <c r="FX41" s="14">
        <v>90.6</v>
      </c>
      <c r="FY41" s="14">
        <v>87.68835</v>
      </c>
      <c r="FZ41" s="14">
        <v>87.68835</v>
      </c>
      <c r="GA41" s="14">
        <v>2.9116499999999998</v>
      </c>
      <c r="GB41" s="14">
        <v>183.2</v>
      </c>
      <c r="GC41" s="14">
        <v>184.91498000000001</v>
      </c>
      <c r="GD41" s="14">
        <v>184.91493</v>
      </c>
      <c r="GE41" s="14">
        <v>-1.7149300000000001</v>
      </c>
      <c r="GF41" s="14">
        <v>183.7</v>
      </c>
      <c r="GG41" s="14">
        <v>184.91498000000001</v>
      </c>
      <c r="GH41" s="14">
        <v>184.91493</v>
      </c>
      <c r="GI41" s="14">
        <v>-1.2149300000000001</v>
      </c>
      <c r="GJ41" s="14">
        <v>184.5</v>
      </c>
      <c r="GK41" s="14">
        <v>185.47028</v>
      </c>
      <c r="GL41" s="14">
        <v>185.47022999999999</v>
      </c>
      <c r="GM41" s="14">
        <v>-0.97023000000000004</v>
      </c>
      <c r="GN41" s="14">
        <v>108.5</v>
      </c>
      <c r="GO41" s="14">
        <v>110.37475999999999</v>
      </c>
      <c r="GP41" s="14">
        <v>110.37222</v>
      </c>
      <c r="GQ41" s="14">
        <v>-1.87222</v>
      </c>
      <c r="GR41" s="14">
        <v>7.5</v>
      </c>
      <c r="GS41" s="14">
        <v>7.5072400000000004</v>
      </c>
      <c r="GT41" s="14">
        <v>7.5072299999999998</v>
      </c>
      <c r="GU41" s="14">
        <v>-7.2300000000000003E-3</v>
      </c>
      <c r="GV41" s="14">
        <v>8.9</v>
      </c>
      <c r="GW41" s="14">
        <v>7.8757999999999999</v>
      </c>
      <c r="GX41" s="14">
        <v>7.8757900000000003</v>
      </c>
      <c r="GY41" s="14">
        <v>1.0242100000000001</v>
      </c>
      <c r="GZ41" s="14">
        <v>17.8</v>
      </c>
      <c r="HA41" s="14">
        <v>4.12371</v>
      </c>
      <c r="HB41" s="14">
        <v>33.636180000000003</v>
      </c>
      <c r="HC41" s="14">
        <v>-15.836180000000001</v>
      </c>
      <c r="HD41" s="14">
        <v>21.6</v>
      </c>
      <c r="HE41" s="14">
        <v>21.751460000000002</v>
      </c>
      <c r="HF41" s="14">
        <v>21.751449999999998</v>
      </c>
      <c r="HG41" s="14">
        <v>-0.15145</v>
      </c>
      <c r="HH41" s="14">
        <v>2</v>
      </c>
      <c r="HI41" s="14">
        <v>1.97359</v>
      </c>
      <c r="HJ41" s="14">
        <v>1.9735799999999999</v>
      </c>
      <c r="HK41" s="14">
        <v>2.6419999999999999E-2</v>
      </c>
      <c r="HL41" s="14"/>
      <c r="HM41" s="14"/>
      <c r="HN41" s="14"/>
      <c r="HO41" s="14">
        <v>0</v>
      </c>
      <c r="HP41" s="14">
        <v>44.4</v>
      </c>
      <c r="HQ41" s="14">
        <v>91.927999999999997</v>
      </c>
      <c r="HR41" s="14">
        <v>51.485480000000003</v>
      </c>
      <c r="HS41" s="14">
        <v>-7.0854799999999996</v>
      </c>
      <c r="HT41" s="14"/>
      <c r="HU41" s="14"/>
      <c r="HV41" s="14"/>
      <c r="HW41" s="14">
        <v>0</v>
      </c>
      <c r="HX41" s="14"/>
      <c r="HY41" s="14"/>
      <c r="HZ41" s="14"/>
      <c r="IA41" s="14">
        <v>0</v>
      </c>
      <c r="IB41" s="14">
        <v>53.1</v>
      </c>
      <c r="IC41" s="14">
        <v>62.738059999999997</v>
      </c>
      <c r="ID41" s="14">
        <v>85.481809999999996</v>
      </c>
      <c r="IE41" s="14">
        <v>-32.381810000000002</v>
      </c>
      <c r="IF41" s="14">
        <v>0</v>
      </c>
      <c r="IG41" s="14"/>
      <c r="IH41" s="14"/>
      <c r="II41" s="14">
        <v>0</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127.2</v>
      </c>
      <c r="JE41" s="14">
        <v>121.69851</v>
      </c>
      <c r="JF41" s="14">
        <v>104.24418</v>
      </c>
      <c r="JG41" s="14">
        <v>22.955819999999999</v>
      </c>
      <c r="JH41" s="14">
        <v>141.5</v>
      </c>
      <c r="JI41" s="14">
        <v>172.50445999999999</v>
      </c>
      <c r="JJ41" s="14">
        <v>184.79491999999999</v>
      </c>
      <c r="JK41" s="14">
        <v>-43.294919999999998</v>
      </c>
      <c r="JL41" s="14">
        <v>141.30000000000001</v>
      </c>
      <c r="JM41" s="14">
        <v>172.50445999999999</v>
      </c>
      <c r="JN41" s="14">
        <v>184.79491999999999</v>
      </c>
      <c r="JO41" s="14">
        <v>-43.49492</v>
      </c>
      <c r="JP41" s="14">
        <v>141.30000000000001</v>
      </c>
      <c r="JQ41" s="14">
        <v>172.50445999999999</v>
      </c>
      <c r="JR41" s="14">
        <v>184.79491999999999</v>
      </c>
      <c r="JS41" s="14">
        <v>-43.49492</v>
      </c>
      <c r="JT41" s="14">
        <v>226.4</v>
      </c>
      <c r="JU41" s="14">
        <v>259.53372999999999</v>
      </c>
      <c r="JV41" s="14">
        <v>278.02479</v>
      </c>
      <c r="JW41" s="14">
        <v>-51.624789999999997</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c r="LE41" s="14"/>
      <c r="LF41" s="14"/>
      <c r="LG41" s="14">
        <v>0</v>
      </c>
      <c r="LH41" s="14">
        <v>64.400000000000006</v>
      </c>
      <c r="LI41" s="14">
        <v>124.63114</v>
      </c>
      <c r="LJ41" s="14">
        <v>115.40685999999999</v>
      </c>
      <c r="LK41" s="14">
        <v>-51.006860000000003</v>
      </c>
      <c r="LL41" s="14">
        <v>67.099999999999994</v>
      </c>
      <c r="LM41" s="14">
        <v>66.472239999999999</v>
      </c>
      <c r="LN41" s="14">
        <v>94.216480000000004</v>
      </c>
      <c r="LO41" s="14">
        <v>-27.116479999999999</v>
      </c>
      <c r="LP41" s="14">
        <v>62.2</v>
      </c>
      <c r="LQ41" s="14">
        <v>67.133979999999994</v>
      </c>
      <c r="LR41" s="14">
        <v>67.133979999999994</v>
      </c>
      <c r="LS41" s="14">
        <v>-4.93398</v>
      </c>
      <c r="LT41" s="14">
        <v>71</v>
      </c>
      <c r="LU41" s="14">
        <v>71.394400000000005</v>
      </c>
      <c r="LV41" s="14">
        <v>72.543530000000004</v>
      </c>
      <c r="LW41" s="14">
        <v>-1.5435300000000001</v>
      </c>
      <c r="LX41" s="14">
        <v>29.8</v>
      </c>
      <c r="LY41" s="14">
        <v>29.951460000000001</v>
      </c>
      <c r="LZ41" s="14">
        <v>29.951450000000001</v>
      </c>
      <c r="MA41" s="14">
        <v>-0.15145</v>
      </c>
      <c r="MB41" s="14"/>
      <c r="MC41" s="14"/>
      <c r="MD41" s="14"/>
      <c r="ME41" s="14">
        <v>0</v>
      </c>
      <c r="MF41" s="14"/>
      <c r="MG41" s="14"/>
      <c r="MH41" s="14"/>
      <c r="MI41" s="14">
        <v>0</v>
      </c>
      <c r="MJ41" s="14"/>
      <c r="MK41" s="14"/>
      <c r="ML41" s="14"/>
      <c r="MM41" s="14">
        <v>0</v>
      </c>
      <c r="MN41" s="14">
        <v>144.5</v>
      </c>
      <c r="MO41" s="14">
        <v>151.08876000000001</v>
      </c>
      <c r="MP41" s="14">
        <v>151.08873</v>
      </c>
      <c r="MQ41" s="14">
        <v>-6.58873</v>
      </c>
      <c r="MR41" s="14">
        <v>146.69999999999999</v>
      </c>
      <c r="MS41" s="14">
        <v>151.08876000000001</v>
      </c>
      <c r="MT41" s="14">
        <v>151.08873</v>
      </c>
      <c r="MU41" s="14">
        <v>-4.3887299999999998</v>
      </c>
      <c r="MV41" s="14">
        <v>149.6</v>
      </c>
      <c r="MW41" s="14">
        <v>151.54248000000001</v>
      </c>
      <c r="MX41" s="14">
        <v>151.54245</v>
      </c>
      <c r="MY41" s="14">
        <v>-1.94245</v>
      </c>
      <c r="MZ41" s="14">
        <v>0</v>
      </c>
      <c r="NA41" s="14"/>
      <c r="NB41" s="14"/>
      <c r="NC41" s="14">
        <v>0</v>
      </c>
      <c r="ND41" s="14"/>
      <c r="NE41" s="14"/>
      <c r="NF41" s="14"/>
      <c r="NG41" s="14">
        <v>0</v>
      </c>
      <c r="NH41" s="14">
        <v>175.8</v>
      </c>
      <c r="NI41" s="14"/>
      <c r="NJ41" s="14"/>
      <c r="NK41" s="14">
        <v>175.8</v>
      </c>
      <c r="NL41" s="14"/>
      <c r="NM41" s="14"/>
      <c r="NN41" s="14"/>
      <c r="NO41" s="14">
        <v>0</v>
      </c>
      <c r="NP41" s="14"/>
      <c r="NQ41" s="14"/>
      <c r="NR41" s="14"/>
      <c r="NS41" s="14">
        <v>0</v>
      </c>
      <c r="NT41" s="14">
        <v>216.3</v>
      </c>
      <c r="NU41" s="14">
        <v>206.29038</v>
      </c>
      <c r="NV41" s="14">
        <v>206.29034999999999</v>
      </c>
      <c r="NW41" s="14">
        <v>10.009650000000001</v>
      </c>
      <c r="NX41" s="14">
        <v>103.6</v>
      </c>
      <c r="NY41" s="14">
        <v>103.45493</v>
      </c>
      <c r="NZ41" s="14">
        <v>103.45492</v>
      </c>
      <c r="OA41" s="14">
        <v>0.14507999999999999</v>
      </c>
      <c r="OB41" s="14">
        <v>0.2</v>
      </c>
      <c r="OC41" s="14">
        <v>0.46100000000000002</v>
      </c>
      <c r="OD41" s="14">
        <v>0.46100000000000002</v>
      </c>
      <c r="OE41" s="14">
        <v>-0.26100000000000001</v>
      </c>
      <c r="OF41" s="14">
        <v>15.4</v>
      </c>
      <c r="OG41" s="14">
        <v>31.611470000000001</v>
      </c>
      <c r="OH41" s="14">
        <v>35.950000000000003</v>
      </c>
      <c r="OI41" s="14">
        <v>-20.55</v>
      </c>
      <c r="OJ41" s="14">
        <v>48.8</v>
      </c>
      <c r="OK41" s="14">
        <v>24.920999999999999</v>
      </c>
      <c r="OL41" s="14">
        <v>24.920999999999999</v>
      </c>
      <c r="OM41" s="14">
        <v>23.879000000000001</v>
      </c>
      <c r="ON41" s="14">
        <v>2.6</v>
      </c>
      <c r="OO41" s="14">
        <v>8.1</v>
      </c>
      <c r="OP41" s="14">
        <v>8.016</v>
      </c>
      <c r="OQ41" s="14">
        <v>-5.4160000000000004</v>
      </c>
      <c r="OR41" s="14">
        <v>0.1</v>
      </c>
      <c r="OS41" s="14"/>
      <c r="OT41" s="14">
        <v>0.1</v>
      </c>
      <c r="OU41" s="14">
        <v>0</v>
      </c>
      <c r="OV41" s="14"/>
      <c r="OW41" s="14"/>
      <c r="OX41" s="14"/>
      <c r="OY41" s="14">
        <v>0</v>
      </c>
      <c r="OZ41" s="14"/>
      <c r="PA41" s="14"/>
      <c r="PB41" s="14"/>
      <c r="PC41" s="14">
        <v>0</v>
      </c>
      <c r="PD41" s="14">
        <v>9.8000000000000007</v>
      </c>
      <c r="PE41" s="14">
        <v>9.9830000000000005</v>
      </c>
      <c r="PF41" s="14">
        <v>9.0000300000000006</v>
      </c>
      <c r="PG41" s="14">
        <v>0.79996999999999996</v>
      </c>
      <c r="PH41" s="14">
        <v>4.7</v>
      </c>
      <c r="PI41" s="14">
        <v>5.67</v>
      </c>
      <c r="PJ41" s="14">
        <v>3.3451900000000001</v>
      </c>
      <c r="PK41" s="14">
        <v>1.3548100000000001</v>
      </c>
      <c r="PL41" s="14">
        <v>143.6</v>
      </c>
      <c r="PM41" s="14"/>
      <c r="PN41" s="14">
        <v>66</v>
      </c>
      <c r="PO41" s="14">
        <v>77.599999999999994</v>
      </c>
      <c r="PP41" s="14">
        <v>0.8</v>
      </c>
      <c r="PQ41" s="14"/>
      <c r="PR41" s="14">
        <v>1</v>
      </c>
      <c r="PS41" s="14">
        <v>-0.2</v>
      </c>
      <c r="PT41" s="14">
        <v>1.9</v>
      </c>
      <c r="PU41" s="14">
        <v>1.8</v>
      </c>
      <c r="PV41" s="14">
        <v>1.8</v>
      </c>
      <c r="PW41" s="14">
        <v>0.1</v>
      </c>
      <c r="PX41" s="14">
        <v>4.7</v>
      </c>
      <c r="PY41" s="14">
        <v>4.4000000000000004</v>
      </c>
      <c r="PZ41" s="14">
        <v>4.4000000000000004</v>
      </c>
      <c r="QA41" s="14">
        <v>0.3</v>
      </c>
      <c r="QB41" s="14">
        <v>20.2</v>
      </c>
      <c r="QC41" s="14">
        <v>19.417480000000001</v>
      </c>
      <c r="QD41" s="14">
        <v>19.417470000000002</v>
      </c>
      <c r="QE41" s="14">
        <v>0.78252999999999995</v>
      </c>
      <c r="QF41" s="14">
        <v>5.7</v>
      </c>
      <c r="QG41" s="14">
        <v>4.2</v>
      </c>
      <c r="QH41" s="14">
        <v>4.2</v>
      </c>
      <c r="QI41" s="14">
        <v>1.5</v>
      </c>
      <c r="QJ41" s="14">
        <v>5.5</v>
      </c>
      <c r="QK41" s="14">
        <v>4</v>
      </c>
      <c r="QL41" s="14">
        <v>4</v>
      </c>
      <c r="QM41" s="14">
        <v>1.5</v>
      </c>
      <c r="QN41" s="14">
        <v>3.5</v>
      </c>
      <c r="QO41" s="14">
        <v>3.5</v>
      </c>
      <c r="QP41" s="14">
        <v>3.5</v>
      </c>
      <c r="QQ41" s="14">
        <v>0</v>
      </c>
      <c r="QR41" s="14">
        <v>18.5</v>
      </c>
      <c r="QS41" s="14">
        <v>17.864080000000001</v>
      </c>
      <c r="QT41" s="14">
        <v>17.864070000000002</v>
      </c>
      <c r="QU41" s="14">
        <v>0.63593</v>
      </c>
      <c r="QV41" s="14">
        <v>10</v>
      </c>
      <c r="QW41" s="14"/>
      <c r="QX41" s="14">
        <v>4.9189999999999996</v>
      </c>
      <c r="QY41" s="14">
        <v>5.0810000000000004</v>
      </c>
      <c r="QZ41" s="14">
        <v>11.6</v>
      </c>
      <c r="RA41" s="14">
        <v>11.747</v>
      </c>
      <c r="RB41" s="14">
        <v>11.747</v>
      </c>
      <c r="RC41" s="14">
        <v>-0.14699999999999999</v>
      </c>
      <c r="RD41" s="14">
        <v>4.9000000000000004</v>
      </c>
      <c r="RE41" s="14">
        <v>6.1535399999999996</v>
      </c>
      <c r="RF41" s="14">
        <v>6.8</v>
      </c>
      <c r="RG41" s="14">
        <v>-1.9</v>
      </c>
      <c r="RH41" s="14">
        <v>20.8</v>
      </c>
      <c r="RI41" s="14">
        <v>26.73216</v>
      </c>
      <c r="RJ41" s="14">
        <v>25.97</v>
      </c>
      <c r="RK41" s="14">
        <v>-5.17</v>
      </c>
      <c r="RL41" s="14">
        <v>0</v>
      </c>
      <c r="RM41" s="14"/>
      <c r="RN41" s="14">
        <v>0.98699999999999999</v>
      </c>
      <c r="RO41" s="14">
        <v>-0.98699999999999999</v>
      </c>
      <c r="RP41" s="14">
        <v>2.5</v>
      </c>
      <c r="RQ41" s="14">
        <v>2.1989999999999998</v>
      </c>
      <c r="RR41" s="14">
        <v>2.1989999999999998</v>
      </c>
      <c r="RS41" s="14">
        <v>0.30099999999999999</v>
      </c>
      <c r="RT41" s="14">
        <v>13.4</v>
      </c>
      <c r="RU41" s="14">
        <v>14.511799999999999</v>
      </c>
      <c r="RV41" s="14">
        <v>19.772600000000001</v>
      </c>
      <c r="RW41" s="14">
        <v>-6.3726000000000003</v>
      </c>
      <c r="RX41" s="14">
        <v>0</v>
      </c>
      <c r="RY41" s="14"/>
      <c r="RZ41" s="14"/>
      <c r="SA41" s="14">
        <v>0</v>
      </c>
      <c r="SB41" s="14">
        <v>0</v>
      </c>
      <c r="SC41" s="14">
        <v>0.4</v>
      </c>
      <c r="SD41" s="14">
        <v>0.4</v>
      </c>
      <c r="SE41" s="14">
        <v>-0.4</v>
      </c>
      <c r="SF41" s="14">
        <v>10</v>
      </c>
      <c r="SG41" s="14">
        <v>7.3</v>
      </c>
      <c r="SH41" s="14">
        <v>7.3</v>
      </c>
      <c r="SI41" s="14">
        <v>2.7</v>
      </c>
      <c r="SJ41" s="14">
        <v>4.7</v>
      </c>
      <c r="SK41" s="14">
        <v>2.8</v>
      </c>
      <c r="SL41" s="14">
        <v>2.8</v>
      </c>
      <c r="SM41" s="14">
        <v>1.9</v>
      </c>
      <c r="SN41" s="14">
        <v>18.3</v>
      </c>
      <c r="SO41" s="14">
        <v>7</v>
      </c>
      <c r="SP41" s="14">
        <v>7</v>
      </c>
      <c r="SQ41" s="14">
        <v>11.3</v>
      </c>
      <c r="SR41" s="14">
        <v>20.100000000000001</v>
      </c>
      <c r="SS41" s="14">
        <v>10</v>
      </c>
      <c r="ST41" s="14">
        <v>10</v>
      </c>
      <c r="SU41" s="14">
        <v>10.1</v>
      </c>
      <c r="SV41" s="14">
        <v>18.899999999999999</v>
      </c>
      <c r="SW41" s="14">
        <v>16.01942</v>
      </c>
      <c r="SX41" s="14">
        <v>16.019410000000001</v>
      </c>
      <c r="SY41" s="14">
        <v>2.8805900000000002</v>
      </c>
      <c r="SZ41" s="14">
        <v>5.7</v>
      </c>
      <c r="TA41" s="14">
        <v>16.134350000000001</v>
      </c>
      <c r="TB41" s="14">
        <v>13.555999999999999</v>
      </c>
      <c r="TC41" s="14">
        <v>-7.8559999999999999</v>
      </c>
      <c r="TD41" s="14">
        <v>73.099999999999994</v>
      </c>
      <c r="TE41" s="14">
        <v>72.8</v>
      </c>
      <c r="TF41" s="14">
        <v>70.713999999999999</v>
      </c>
      <c r="TG41" s="14">
        <v>2.3860000000000001</v>
      </c>
      <c r="TH41" s="14">
        <v>21.9</v>
      </c>
      <c r="TI41" s="14">
        <v>10.19</v>
      </c>
      <c r="TJ41" s="14">
        <v>10.19</v>
      </c>
      <c r="TK41" s="14">
        <v>11.71</v>
      </c>
      <c r="TL41" s="14">
        <v>24.1</v>
      </c>
      <c r="TM41" s="14">
        <v>17.98882</v>
      </c>
      <c r="TN41" s="14">
        <v>20.260999999999999</v>
      </c>
      <c r="TO41" s="14">
        <v>3.839</v>
      </c>
      <c r="TP41" s="14">
        <v>29.3</v>
      </c>
      <c r="TQ41" s="14">
        <v>32.973959999999998</v>
      </c>
      <c r="TR41" s="14">
        <v>35.706000000000003</v>
      </c>
      <c r="TS41" s="14">
        <v>-6.4059999999999997</v>
      </c>
      <c r="TT41" s="14">
        <v>3.2</v>
      </c>
      <c r="TU41" s="14">
        <v>1.9390000000000001</v>
      </c>
      <c r="TV41" s="14">
        <v>1.9390000000000001</v>
      </c>
      <c r="TW41" s="14">
        <v>1.2609999999999999</v>
      </c>
      <c r="TX41" s="14">
        <v>2.4</v>
      </c>
      <c r="TY41" s="14">
        <v>1.7210000000000001</v>
      </c>
      <c r="TZ41" s="14">
        <v>1.7210000000000001</v>
      </c>
      <c r="UA41" s="14">
        <v>0.67900000000000005</v>
      </c>
      <c r="UB41" s="14">
        <v>10.5</v>
      </c>
      <c r="UC41" s="14">
        <v>8</v>
      </c>
      <c r="UD41" s="14">
        <v>8</v>
      </c>
      <c r="UE41" s="14">
        <v>2.5</v>
      </c>
      <c r="UF41" s="14">
        <v>7.7</v>
      </c>
      <c r="UG41" s="14">
        <v>2.5</v>
      </c>
      <c r="UH41" s="14">
        <v>2.5</v>
      </c>
      <c r="UI41" s="14">
        <v>5.2</v>
      </c>
      <c r="UJ41" s="14">
        <v>6.9</v>
      </c>
      <c r="UK41" s="14">
        <v>7.7</v>
      </c>
      <c r="UL41" s="14">
        <v>7.7</v>
      </c>
      <c r="UM41" s="14">
        <v>-0.8</v>
      </c>
      <c r="UN41" s="14">
        <v>20.399999999999999</v>
      </c>
      <c r="UO41" s="14">
        <v>20</v>
      </c>
      <c r="UP41" s="14">
        <v>5</v>
      </c>
      <c r="UQ41" s="14">
        <v>15.4</v>
      </c>
      <c r="UR41" s="14">
        <v>20.399999999999999</v>
      </c>
      <c r="US41" s="14">
        <v>10</v>
      </c>
      <c r="UT41" s="14">
        <v>5.5</v>
      </c>
      <c r="UU41" s="14">
        <v>14.9</v>
      </c>
      <c r="UV41" s="14">
        <v>10</v>
      </c>
      <c r="UW41" s="14">
        <v>10</v>
      </c>
      <c r="UX41" s="14">
        <v>6</v>
      </c>
      <c r="UY41" s="14">
        <v>4</v>
      </c>
      <c r="UZ41" s="14">
        <v>3</v>
      </c>
      <c r="VA41" s="14">
        <v>8.3000000000000007</v>
      </c>
      <c r="VB41" s="14">
        <v>7.0030000000000001</v>
      </c>
      <c r="VC41" s="14">
        <v>-4.0030000000000001</v>
      </c>
      <c r="VD41" s="14">
        <v>185.9</v>
      </c>
      <c r="VE41" s="14">
        <v>79.846000000000004</v>
      </c>
      <c r="VF41" s="14">
        <v>79.846000000000004</v>
      </c>
      <c r="VG41" s="14">
        <v>106.054</v>
      </c>
      <c r="VH41" s="14">
        <v>4.7</v>
      </c>
      <c r="VI41" s="14">
        <v>9.1509999999999998</v>
      </c>
      <c r="VJ41" s="14">
        <v>9.1509999999999998</v>
      </c>
      <c r="VK41" s="14">
        <v>-4.4509999999999996</v>
      </c>
      <c r="VL41" s="14">
        <v>91.2</v>
      </c>
      <c r="VM41" s="14">
        <v>43.537999999999997</v>
      </c>
      <c r="VN41" s="14">
        <v>43.537999999999997</v>
      </c>
      <c r="VO41" s="14">
        <v>47.661999999999999</v>
      </c>
      <c r="VP41" s="14">
        <v>0.6</v>
      </c>
      <c r="VQ41" s="14">
        <v>0.6</v>
      </c>
      <c r="VR41" s="14">
        <v>0.6</v>
      </c>
      <c r="VS41" s="14">
        <v>0</v>
      </c>
      <c r="VT41" s="14">
        <v>112.8</v>
      </c>
      <c r="VU41" s="14">
        <v>114.87501</v>
      </c>
      <c r="VV41" s="14">
        <v>99</v>
      </c>
      <c r="VW41" s="14">
        <v>13.8</v>
      </c>
      <c r="VX41" s="14">
        <v>98.1</v>
      </c>
      <c r="VY41" s="14">
        <v>120.04745</v>
      </c>
      <c r="VZ41" s="14">
        <v>105</v>
      </c>
      <c r="WA41" s="14">
        <v>-6.9</v>
      </c>
      <c r="WB41" s="14">
        <v>80.8</v>
      </c>
      <c r="WC41" s="14">
        <v>46.067999999999998</v>
      </c>
      <c r="WD41" s="14">
        <v>46.067999999999998</v>
      </c>
      <c r="WE41" s="14">
        <v>34.731999999999999</v>
      </c>
      <c r="WF41" s="14">
        <v>2</v>
      </c>
      <c r="WG41" s="14">
        <v>2.9009999999999998</v>
      </c>
      <c r="WH41" s="14">
        <v>2.9009999999999998</v>
      </c>
      <c r="WI41" s="14">
        <v>-0.90100000000000002</v>
      </c>
      <c r="WJ41" s="14">
        <v>1.2</v>
      </c>
      <c r="WK41" s="14">
        <v>1.2</v>
      </c>
      <c r="WL41" s="14">
        <v>1.2</v>
      </c>
      <c r="WM41" s="14">
        <v>0</v>
      </c>
      <c r="WN41" s="14">
        <v>2.2000000000000002</v>
      </c>
      <c r="WO41" s="14">
        <v>2.4</v>
      </c>
      <c r="WP41" s="14">
        <v>2.4</v>
      </c>
      <c r="WQ41" s="14">
        <v>-0.2</v>
      </c>
      <c r="WR41" s="14">
        <v>2</v>
      </c>
      <c r="WS41" s="14">
        <v>2.8</v>
      </c>
      <c r="WT41" s="14">
        <v>2.8</v>
      </c>
      <c r="WU41" s="14">
        <v>-0.8</v>
      </c>
      <c r="WV41" s="14">
        <v>5.2</v>
      </c>
      <c r="WW41" s="14">
        <v>4.0119999999999996</v>
      </c>
      <c r="WX41" s="14">
        <v>4.0119999999999996</v>
      </c>
      <c r="WY41" s="14">
        <v>1.1879999999999999</v>
      </c>
      <c r="WZ41" s="14">
        <v>7</v>
      </c>
      <c r="XA41" s="14">
        <v>7</v>
      </c>
      <c r="XB41" s="14">
        <v>7</v>
      </c>
      <c r="XC41" s="14">
        <v>0</v>
      </c>
      <c r="XD41" s="14">
        <v>19.8</v>
      </c>
      <c r="XE41" s="14">
        <v>18.4466</v>
      </c>
      <c r="XF41" s="14">
        <v>18.4466</v>
      </c>
      <c r="XG41" s="14">
        <v>1.3533999999999999</v>
      </c>
      <c r="XH41" s="14">
        <v>9.1999999999999993</v>
      </c>
      <c r="XI41" s="14">
        <v>10.7</v>
      </c>
      <c r="XJ41" s="14">
        <v>10.7</v>
      </c>
      <c r="XK41" s="14">
        <v>-1.5</v>
      </c>
      <c r="XL41" s="14">
        <v>28.2</v>
      </c>
      <c r="XM41" s="14">
        <v>29</v>
      </c>
      <c r="XN41" s="14">
        <v>29</v>
      </c>
      <c r="XO41" s="14">
        <v>-0.8</v>
      </c>
      <c r="XP41" s="14">
        <v>31.8</v>
      </c>
      <c r="XQ41" s="14">
        <v>29</v>
      </c>
      <c r="XR41" s="14">
        <v>29</v>
      </c>
      <c r="XS41" s="14">
        <v>2.8</v>
      </c>
      <c r="XT41" s="14">
        <v>14</v>
      </c>
      <c r="XU41" s="14"/>
      <c r="XV41" s="14"/>
      <c r="XW41" s="14">
        <v>14</v>
      </c>
      <c r="XX41" s="14">
        <v>5.5</v>
      </c>
      <c r="XY41" s="14">
        <v>19</v>
      </c>
      <c r="XZ41" s="14">
        <v>19</v>
      </c>
      <c r="YA41" s="14">
        <v>-13.5</v>
      </c>
      <c r="YB41" s="14">
        <v>7.4</v>
      </c>
      <c r="YC41" s="14">
        <v>7.37</v>
      </c>
      <c r="YD41" s="14">
        <v>7.37</v>
      </c>
      <c r="YE41" s="14">
        <v>0.03</v>
      </c>
      <c r="YF41" s="14">
        <v>10.7</v>
      </c>
      <c r="YG41" s="14">
        <v>11</v>
      </c>
      <c r="YH41" s="14">
        <v>15</v>
      </c>
      <c r="YI41" s="14">
        <v>-4.3</v>
      </c>
    </row>
    <row r="42" spans="1:659" ht="24" customHeight="1" x14ac:dyDescent="0.3">
      <c r="A42" s="1"/>
      <c r="B42" s="16" t="s">
        <v>92</v>
      </c>
      <c r="C42" s="16" t="s">
        <v>783</v>
      </c>
      <c r="D42" s="17">
        <v>146.9</v>
      </c>
      <c r="E42" s="17">
        <v>140</v>
      </c>
      <c r="F42" s="17">
        <v>140</v>
      </c>
      <c r="G42" s="17">
        <v>6.9</v>
      </c>
      <c r="H42" s="17">
        <v>627.20000000000005</v>
      </c>
      <c r="I42" s="17">
        <v>625.99834999999996</v>
      </c>
      <c r="J42" s="17">
        <v>625.99793</v>
      </c>
      <c r="K42" s="17">
        <v>1.20207</v>
      </c>
      <c r="L42" s="17">
        <v>214.9</v>
      </c>
      <c r="M42" s="17">
        <v>203.64839000000001</v>
      </c>
      <c r="N42" s="17">
        <v>203.64824999999999</v>
      </c>
      <c r="O42" s="17">
        <v>11.251749999999999</v>
      </c>
      <c r="P42" s="17"/>
      <c r="Q42" s="17"/>
      <c r="R42" s="17"/>
      <c r="S42" s="17">
        <v>0</v>
      </c>
      <c r="T42" s="17"/>
      <c r="U42" s="17"/>
      <c r="V42" s="17"/>
      <c r="W42" s="17">
        <v>0</v>
      </c>
      <c r="X42" s="17">
        <v>61.3</v>
      </c>
      <c r="Y42" s="17">
        <v>91.778639999999996</v>
      </c>
      <c r="Z42" s="17">
        <v>42.288420000000002</v>
      </c>
      <c r="AA42" s="17">
        <v>19.011579999999999</v>
      </c>
      <c r="AB42" s="17">
        <v>158.6</v>
      </c>
      <c r="AC42" s="17">
        <v>155.03767999999999</v>
      </c>
      <c r="AD42" s="17">
        <v>122.99</v>
      </c>
      <c r="AE42" s="17">
        <v>35.61</v>
      </c>
      <c r="AF42" s="17"/>
      <c r="AG42" s="17"/>
      <c r="AH42" s="17"/>
      <c r="AI42" s="17">
        <v>0</v>
      </c>
      <c r="AJ42" s="17"/>
      <c r="AK42" s="17"/>
      <c r="AL42" s="17"/>
      <c r="AM42" s="17">
        <v>0</v>
      </c>
      <c r="AN42" s="17">
        <v>129.6</v>
      </c>
      <c r="AO42" s="17">
        <v>135.58384000000001</v>
      </c>
      <c r="AP42" s="17">
        <v>196.22783999999999</v>
      </c>
      <c r="AQ42" s="17">
        <v>-66.627840000000006</v>
      </c>
      <c r="AR42" s="17">
        <v>129.6</v>
      </c>
      <c r="AS42" s="17">
        <v>135.58384000000001</v>
      </c>
      <c r="AT42" s="17">
        <v>196.22783999999999</v>
      </c>
      <c r="AU42" s="17">
        <v>-66.627840000000006</v>
      </c>
      <c r="AV42" s="17">
        <v>129.30000000000001</v>
      </c>
      <c r="AW42" s="17">
        <v>135.58384000000001</v>
      </c>
      <c r="AX42" s="17">
        <v>196.22783999999999</v>
      </c>
      <c r="AY42" s="17">
        <v>-66.927840000000003</v>
      </c>
      <c r="AZ42" s="17">
        <v>222.1</v>
      </c>
      <c r="BA42" s="17">
        <v>203.98649</v>
      </c>
      <c r="BB42" s="17">
        <v>295.22566999999998</v>
      </c>
      <c r="BC42" s="17">
        <v>-73.12567</v>
      </c>
      <c r="BD42" s="17">
        <v>212.2</v>
      </c>
      <c r="BE42" s="17">
        <v>207.04164</v>
      </c>
      <c r="BF42" s="17">
        <v>207.04159999999999</v>
      </c>
      <c r="BG42" s="17">
        <v>5.1584000000000003</v>
      </c>
      <c r="BH42" s="17">
        <v>110.5</v>
      </c>
      <c r="BI42" s="17">
        <v>103.8317</v>
      </c>
      <c r="BJ42" s="17">
        <v>103.83167</v>
      </c>
      <c r="BK42" s="17">
        <v>6.6683300000000001</v>
      </c>
      <c r="BL42" s="17">
        <v>222.7</v>
      </c>
      <c r="BM42" s="17">
        <v>484.03845000000001</v>
      </c>
      <c r="BN42" s="17">
        <v>489.70296999999999</v>
      </c>
      <c r="BO42" s="17">
        <v>-267.00297</v>
      </c>
      <c r="BP42" s="17">
        <v>3.2</v>
      </c>
      <c r="BQ42" s="17">
        <v>3.4527100000000002</v>
      </c>
      <c r="BR42" s="17">
        <v>3.4527100000000002</v>
      </c>
      <c r="BS42" s="17">
        <v>-0.25270999999999999</v>
      </c>
      <c r="BT42" s="17"/>
      <c r="BU42" s="17"/>
      <c r="BV42" s="17"/>
      <c r="BW42" s="17">
        <v>0</v>
      </c>
      <c r="BX42" s="17"/>
      <c r="BY42" s="17"/>
      <c r="BZ42" s="17"/>
      <c r="CA42" s="17">
        <v>0</v>
      </c>
      <c r="CB42" s="17"/>
      <c r="CC42" s="17"/>
      <c r="CD42" s="17"/>
      <c r="CE42" s="17">
        <v>0</v>
      </c>
      <c r="CF42" s="17"/>
      <c r="CG42" s="17"/>
      <c r="CH42" s="17"/>
      <c r="CI42" s="17">
        <v>0</v>
      </c>
      <c r="CJ42" s="17">
        <v>166.5</v>
      </c>
      <c r="CK42" s="17">
        <v>163.90777</v>
      </c>
      <c r="CL42" s="17">
        <v>163.90776</v>
      </c>
      <c r="CM42" s="17">
        <v>2.5922399999999999</v>
      </c>
      <c r="CN42" s="17">
        <v>8.1999999999999993</v>
      </c>
      <c r="CO42" s="17">
        <v>5.1333399999999996</v>
      </c>
      <c r="CP42" s="17">
        <v>5.1333399999999996</v>
      </c>
      <c r="CQ42" s="17">
        <v>3.0666600000000002</v>
      </c>
      <c r="CR42" s="17">
        <v>6.3</v>
      </c>
      <c r="CS42" s="17">
        <v>2.8177599999999998</v>
      </c>
      <c r="CT42" s="17">
        <v>2.8177500000000002</v>
      </c>
      <c r="CU42" s="17">
        <v>3.4822500000000001</v>
      </c>
      <c r="CV42" s="17"/>
      <c r="CW42" s="17"/>
      <c r="CX42" s="17"/>
      <c r="CY42" s="17">
        <v>0</v>
      </c>
      <c r="CZ42" s="17">
        <v>6.9</v>
      </c>
      <c r="DA42" s="17">
        <v>6.8787000000000003</v>
      </c>
      <c r="DB42" s="17">
        <v>6.8787000000000003</v>
      </c>
      <c r="DC42" s="17">
        <v>2.1299999999999999E-2</v>
      </c>
      <c r="DD42" s="17">
        <v>12.5</v>
      </c>
      <c r="DE42" s="17">
        <v>14.919420000000001</v>
      </c>
      <c r="DF42" s="17">
        <v>14.919409999999999</v>
      </c>
      <c r="DG42" s="17">
        <v>-2.4194100000000001</v>
      </c>
      <c r="DH42" s="17">
        <v>83.2</v>
      </c>
      <c r="DI42" s="17">
        <v>81.708960000000005</v>
      </c>
      <c r="DJ42" s="17">
        <v>81.709479999999999</v>
      </c>
      <c r="DK42" s="17">
        <v>1.4905200000000001</v>
      </c>
      <c r="DL42" s="17"/>
      <c r="DM42" s="17"/>
      <c r="DN42" s="17"/>
      <c r="DO42" s="17">
        <v>0</v>
      </c>
      <c r="DP42" s="17"/>
      <c r="DQ42" s="17"/>
      <c r="DR42" s="17"/>
      <c r="DS42" s="17">
        <v>0</v>
      </c>
      <c r="DT42" s="17"/>
      <c r="DU42" s="17"/>
      <c r="DV42" s="17"/>
      <c r="DW42" s="17">
        <v>0</v>
      </c>
      <c r="DX42" s="17"/>
      <c r="DY42" s="17"/>
      <c r="DZ42" s="17"/>
      <c r="EA42" s="17">
        <v>0</v>
      </c>
      <c r="EB42" s="17">
        <v>110.4</v>
      </c>
      <c r="EC42" s="17">
        <v>112.35728</v>
      </c>
      <c r="ED42" s="17">
        <v>74.512330000000006</v>
      </c>
      <c r="EE42" s="17">
        <v>35.88767</v>
      </c>
      <c r="EF42" s="17">
        <v>69.8</v>
      </c>
      <c r="EG42" s="17">
        <v>122.07487</v>
      </c>
      <c r="EH42" s="17">
        <v>170.60346000000001</v>
      </c>
      <c r="EI42" s="17">
        <v>-100.80346</v>
      </c>
      <c r="EJ42" s="17"/>
      <c r="EK42" s="17"/>
      <c r="EL42" s="17"/>
      <c r="EM42" s="17">
        <v>0</v>
      </c>
      <c r="EN42" s="17"/>
      <c r="EO42" s="17"/>
      <c r="EP42" s="17"/>
      <c r="EQ42" s="17">
        <v>0</v>
      </c>
      <c r="ER42" s="17"/>
      <c r="ES42" s="17"/>
      <c r="ET42" s="17"/>
      <c r="EU42" s="17">
        <v>0</v>
      </c>
      <c r="EV42" s="17">
        <v>6.5</v>
      </c>
      <c r="EW42" s="17">
        <v>6.39</v>
      </c>
      <c r="EX42" s="17">
        <v>6.39</v>
      </c>
      <c r="EY42" s="17">
        <v>0.11</v>
      </c>
      <c r="EZ42" s="17">
        <v>152.1</v>
      </c>
      <c r="FA42" s="17">
        <v>144.79805999999999</v>
      </c>
      <c r="FB42" s="17">
        <v>144.33488</v>
      </c>
      <c r="FC42" s="17">
        <v>7.7651199999999996</v>
      </c>
      <c r="FD42" s="17">
        <v>50.7</v>
      </c>
      <c r="FE42" s="17">
        <v>54.499899999999997</v>
      </c>
      <c r="FF42" s="17">
        <v>38.760550000000002</v>
      </c>
      <c r="FG42" s="17">
        <v>11.939450000000001</v>
      </c>
      <c r="FH42" s="17">
        <v>151.5</v>
      </c>
      <c r="FI42" s="17">
        <v>151.21556000000001</v>
      </c>
      <c r="FJ42" s="17">
        <v>66.989360000000005</v>
      </c>
      <c r="FK42" s="17">
        <v>84.510639999999995</v>
      </c>
      <c r="FL42" s="17">
        <v>28.4</v>
      </c>
      <c r="FM42" s="17">
        <v>33.429130000000001</v>
      </c>
      <c r="FN42" s="17"/>
      <c r="FO42" s="17">
        <v>28.4</v>
      </c>
      <c r="FP42" s="17">
        <v>18.600000000000001</v>
      </c>
      <c r="FQ42" s="17">
        <v>18.264620000000001</v>
      </c>
      <c r="FR42" s="17">
        <v>17.56213</v>
      </c>
      <c r="FS42" s="17">
        <v>1.0378700000000001</v>
      </c>
      <c r="FT42" s="17">
        <v>12.2</v>
      </c>
      <c r="FU42" s="17">
        <v>11.65049</v>
      </c>
      <c r="FV42" s="17">
        <v>11.65048</v>
      </c>
      <c r="FW42" s="17">
        <v>0.54952000000000001</v>
      </c>
      <c r="FX42" s="17">
        <v>90.7</v>
      </c>
      <c r="FY42" s="17">
        <v>87.68835</v>
      </c>
      <c r="FZ42" s="17">
        <v>87.68835</v>
      </c>
      <c r="GA42" s="17">
        <v>3.0116499999999999</v>
      </c>
      <c r="GB42" s="17">
        <v>183.9</v>
      </c>
      <c r="GC42" s="17">
        <v>184.91498000000001</v>
      </c>
      <c r="GD42" s="17">
        <v>184.91493</v>
      </c>
      <c r="GE42" s="17">
        <v>-1.0149300000000001</v>
      </c>
      <c r="GF42" s="17">
        <v>184.4</v>
      </c>
      <c r="GG42" s="17">
        <v>184.91498000000001</v>
      </c>
      <c r="GH42" s="17">
        <v>184.91493</v>
      </c>
      <c r="GI42" s="17">
        <v>-0.51493</v>
      </c>
      <c r="GJ42" s="17">
        <v>184.6</v>
      </c>
      <c r="GK42" s="17">
        <v>185.47028</v>
      </c>
      <c r="GL42" s="17">
        <v>185.47022999999999</v>
      </c>
      <c r="GM42" s="17">
        <v>-0.87022999999999995</v>
      </c>
      <c r="GN42" s="17">
        <v>108.8</v>
      </c>
      <c r="GO42" s="17">
        <v>110.37475999999999</v>
      </c>
      <c r="GP42" s="17">
        <v>110.37372000000001</v>
      </c>
      <c r="GQ42" s="17">
        <v>-1.57372</v>
      </c>
      <c r="GR42" s="17">
        <v>7.5</v>
      </c>
      <c r="GS42" s="17">
        <v>7.5072400000000004</v>
      </c>
      <c r="GT42" s="17">
        <v>7.5072299999999998</v>
      </c>
      <c r="GU42" s="17">
        <v>-7.2300000000000003E-3</v>
      </c>
      <c r="GV42" s="17">
        <v>8.9</v>
      </c>
      <c r="GW42" s="17">
        <v>7.8757999999999999</v>
      </c>
      <c r="GX42" s="17">
        <v>7.8757900000000003</v>
      </c>
      <c r="GY42" s="17">
        <v>1.0242100000000001</v>
      </c>
      <c r="GZ42" s="17">
        <v>22.5</v>
      </c>
      <c r="HA42" s="17">
        <v>24.742270000000001</v>
      </c>
      <c r="HB42" s="17">
        <v>18.000869999999999</v>
      </c>
      <c r="HC42" s="17">
        <v>4.4991300000000001</v>
      </c>
      <c r="HD42" s="17">
        <v>21.8</v>
      </c>
      <c r="HE42" s="17">
        <v>21.751460000000002</v>
      </c>
      <c r="HF42" s="17">
        <v>21.751449999999998</v>
      </c>
      <c r="HG42" s="17">
        <v>4.8550000000000003E-2</v>
      </c>
      <c r="HH42" s="17">
        <v>2</v>
      </c>
      <c r="HI42" s="17">
        <v>1.97359</v>
      </c>
      <c r="HJ42" s="17">
        <v>1.9735799999999999</v>
      </c>
      <c r="HK42" s="17">
        <v>2.6419999999999999E-2</v>
      </c>
      <c r="HL42" s="17"/>
      <c r="HM42" s="17"/>
      <c r="HN42" s="17"/>
      <c r="HO42" s="17">
        <v>0</v>
      </c>
      <c r="HP42" s="17">
        <v>66.8</v>
      </c>
      <c r="HQ42" s="17">
        <v>64.982650000000007</v>
      </c>
      <c r="HR42" s="17">
        <v>20.774000000000001</v>
      </c>
      <c r="HS42" s="17">
        <v>46.026000000000003</v>
      </c>
      <c r="HT42" s="17"/>
      <c r="HU42" s="17"/>
      <c r="HV42" s="17"/>
      <c r="HW42" s="17">
        <v>0</v>
      </c>
      <c r="HX42" s="17"/>
      <c r="HY42" s="17"/>
      <c r="HZ42" s="17"/>
      <c r="IA42" s="17">
        <v>0</v>
      </c>
      <c r="IB42" s="17">
        <v>53.3</v>
      </c>
      <c r="IC42" s="17">
        <v>63.704239999999999</v>
      </c>
      <c r="ID42" s="17">
        <v>85.481960000000001</v>
      </c>
      <c r="IE42" s="17">
        <v>-32.181959999999997</v>
      </c>
      <c r="IF42" s="17">
        <v>0</v>
      </c>
      <c r="IG42" s="17"/>
      <c r="IH42" s="17"/>
      <c r="II42" s="17">
        <v>0</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127.1</v>
      </c>
      <c r="JE42" s="17">
        <v>115.08638000000001</v>
      </c>
      <c r="JF42" s="17">
        <v>104.246</v>
      </c>
      <c r="JG42" s="17">
        <v>22.853999999999999</v>
      </c>
      <c r="JH42" s="17">
        <v>141.1</v>
      </c>
      <c r="JI42" s="17">
        <v>183.18324999999999</v>
      </c>
      <c r="JJ42" s="17">
        <v>184.85930999999999</v>
      </c>
      <c r="JK42" s="17">
        <v>-43.759309999999999</v>
      </c>
      <c r="JL42" s="17">
        <v>140.9</v>
      </c>
      <c r="JM42" s="17">
        <v>183.18324999999999</v>
      </c>
      <c r="JN42" s="17">
        <v>184.85930999999999</v>
      </c>
      <c r="JO42" s="17">
        <v>-43.959310000000002</v>
      </c>
      <c r="JP42" s="17">
        <v>140.69999999999999</v>
      </c>
      <c r="JQ42" s="17">
        <v>183.18324999999999</v>
      </c>
      <c r="JR42" s="17">
        <v>184.85930999999999</v>
      </c>
      <c r="JS42" s="17">
        <v>-44.159309999999998</v>
      </c>
      <c r="JT42" s="17">
        <v>225</v>
      </c>
      <c r="JU42" s="17">
        <v>275.60001999999997</v>
      </c>
      <c r="JV42" s="17">
        <v>278.12166000000002</v>
      </c>
      <c r="JW42" s="17">
        <v>-53.121659999999999</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c r="LE42" s="17"/>
      <c r="LF42" s="17"/>
      <c r="LG42" s="17">
        <v>0</v>
      </c>
      <c r="LH42" s="17">
        <v>129.69999999999999</v>
      </c>
      <c r="LI42" s="17">
        <v>172.25503</v>
      </c>
      <c r="LJ42" s="17">
        <v>130.48356000000001</v>
      </c>
      <c r="LK42" s="17">
        <v>-0.78356000000000003</v>
      </c>
      <c r="LL42" s="17">
        <v>67.2</v>
      </c>
      <c r="LM42" s="17">
        <v>66.472239999999999</v>
      </c>
      <c r="LN42" s="17">
        <v>102.80094</v>
      </c>
      <c r="LO42" s="17">
        <v>-35.600940000000001</v>
      </c>
      <c r="LP42" s="17">
        <v>62.3</v>
      </c>
      <c r="LQ42" s="17">
        <v>67.133979999999994</v>
      </c>
      <c r="LR42" s="17">
        <v>67.133979999999994</v>
      </c>
      <c r="LS42" s="17">
        <v>-4.8339800000000004</v>
      </c>
      <c r="LT42" s="17">
        <v>70.900000000000006</v>
      </c>
      <c r="LU42" s="17">
        <v>69.496619999999993</v>
      </c>
      <c r="LV42" s="17">
        <v>75.793620000000004</v>
      </c>
      <c r="LW42" s="17">
        <v>-4.8936200000000003</v>
      </c>
      <c r="LX42" s="17">
        <v>30</v>
      </c>
      <c r="LY42" s="17">
        <v>29.951460000000001</v>
      </c>
      <c r="LZ42" s="17">
        <v>29.951450000000001</v>
      </c>
      <c r="MA42" s="17">
        <v>4.8550000000000003E-2</v>
      </c>
      <c r="MB42" s="17"/>
      <c r="MC42" s="17"/>
      <c r="MD42" s="17"/>
      <c r="ME42" s="17">
        <v>0</v>
      </c>
      <c r="MF42" s="17"/>
      <c r="MG42" s="17"/>
      <c r="MH42" s="17"/>
      <c r="MI42" s="17">
        <v>0</v>
      </c>
      <c r="MJ42" s="17"/>
      <c r="MK42" s="17"/>
      <c r="ML42" s="17"/>
      <c r="MM42" s="17">
        <v>0</v>
      </c>
      <c r="MN42" s="17">
        <v>144.19999999999999</v>
      </c>
      <c r="MO42" s="17">
        <v>151.08876000000001</v>
      </c>
      <c r="MP42" s="17">
        <v>151.08873</v>
      </c>
      <c r="MQ42" s="17">
        <v>-6.8887299999999998</v>
      </c>
      <c r="MR42" s="17">
        <v>146.5</v>
      </c>
      <c r="MS42" s="17">
        <v>151.08876000000001</v>
      </c>
      <c r="MT42" s="17">
        <v>151.08873</v>
      </c>
      <c r="MU42" s="17">
        <v>-4.58873</v>
      </c>
      <c r="MV42" s="17">
        <v>149.1</v>
      </c>
      <c r="MW42" s="17">
        <v>151.54248000000001</v>
      </c>
      <c r="MX42" s="17">
        <v>151.54245</v>
      </c>
      <c r="MY42" s="17">
        <v>-2.44245</v>
      </c>
      <c r="MZ42" s="17">
        <v>0</v>
      </c>
      <c r="NA42" s="17"/>
      <c r="NB42" s="17"/>
      <c r="NC42" s="17">
        <v>0</v>
      </c>
      <c r="ND42" s="17"/>
      <c r="NE42" s="17"/>
      <c r="NF42" s="17"/>
      <c r="NG42" s="17">
        <v>0</v>
      </c>
      <c r="NH42" s="17">
        <v>176.8</v>
      </c>
      <c r="NI42" s="17"/>
      <c r="NJ42" s="17"/>
      <c r="NK42" s="17">
        <v>176.8</v>
      </c>
      <c r="NL42" s="17"/>
      <c r="NM42" s="17"/>
      <c r="NN42" s="17"/>
      <c r="NO42" s="17">
        <v>0</v>
      </c>
      <c r="NP42" s="17"/>
      <c r="NQ42" s="17"/>
      <c r="NR42" s="17"/>
      <c r="NS42" s="17">
        <v>0</v>
      </c>
      <c r="NT42" s="17">
        <v>216.6</v>
      </c>
      <c r="NU42" s="17">
        <v>206.29038</v>
      </c>
      <c r="NV42" s="17">
        <v>206.29034999999999</v>
      </c>
      <c r="NW42" s="17">
        <v>10.30965</v>
      </c>
      <c r="NX42" s="17">
        <v>103.8</v>
      </c>
      <c r="NY42" s="17">
        <v>103.45493</v>
      </c>
      <c r="NZ42" s="17">
        <v>103.45492</v>
      </c>
      <c r="OA42" s="17">
        <v>0.34508</v>
      </c>
      <c r="OB42" s="17">
        <v>0.1</v>
      </c>
      <c r="OC42" s="17">
        <v>0.32</v>
      </c>
      <c r="OD42" s="17">
        <v>0.32</v>
      </c>
      <c r="OE42" s="17">
        <v>-0.22</v>
      </c>
      <c r="OF42" s="17">
        <v>17.7</v>
      </c>
      <c r="OG42" s="17">
        <v>35.412439999999997</v>
      </c>
      <c r="OH42" s="17">
        <v>37.56</v>
      </c>
      <c r="OI42" s="17">
        <v>-19.86</v>
      </c>
      <c r="OJ42" s="17">
        <v>20.6</v>
      </c>
      <c r="OK42" s="17">
        <v>7.3440000000000003</v>
      </c>
      <c r="OL42" s="17">
        <v>7.3440000000000003</v>
      </c>
      <c r="OM42" s="17">
        <v>13.256</v>
      </c>
      <c r="ON42" s="17">
        <v>3.1</v>
      </c>
      <c r="OO42" s="17">
        <v>7.1</v>
      </c>
      <c r="OP42" s="17">
        <v>7.0369999999999999</v>
      </c>
      <c r="OQ42" s="17">
        <v>-3.9369999999999998</v>
      </c>
      <c r="OR42" s="17">
        <v>0.1</v>
      </c>
      <c r="OS42" s="17"/>
      <c r="OT42" s="17">
        <v>0.1</v>
      </c>
      <c r="OU42" s="17">
        <v>0</v>
      </c>
      <c r="OV42" s="17"/>
      <c r="OW42" s="17"/>
      <c r="OX42" s="17"/>
      <c r="OY42" s="17">
        <v>0</v>
      </c>
      <c r="OZ42" s="17"/>
      <c r="PA42" s="17"/>
      <c r="PB42" s="17"/>
      <c r="PC42" s="17">
        <v>0</v>
      </c>
      <c r="PD42" s="17">
        <v>10</v>
      </c>
      <c r="PE42" s="17">
        <v>9.9830000000000005</v>
      </c>
      <c r="PF42" s="17">
        <v>9.0000300000000006</v>
      </c>
      <c r="PG42" s="17">
        <v>0.99997000000000003</v>
      </c>
      <c r="PH42" s="17">
        <v>4.7</v>
      </c>
      <c r="PI42" s="17">
        <v>5.67</v>
      </c>
      <c r="PJ42" s="17">
        <v>3.4247100000000001</v>
      </c>
      <c r="PK42" s="17">
        <v>1.27529</v>
      </c>
      <c r="PL42" s="17">
        <v>70</v>
      </c>
      <c r="PM42" s="17"/>
      <c r="PN42" s="17">
        <v>1</v>
      </c>
      <c r="PO42" s="17">
        <v>69</v>
      </c>
      <c r="PP42" s="17">
        <v>1.3</v>
      </c>
      <c r="PQ42" s="17"/>
      <c r="PR42" s="17">
        <v>1</v>
      </c>
      <c r="PS42" s="17">
        <v>0.3</v>
      </c>
      <c r="PT42" s="17">
        <v>1.9</v>
      </c>
      <c r="PU42" s="17">
        <v>1.8</v>
      </c>
      <c r="PV42" s="17">
        <v>1.8</v>
      </c>
      <c r="PW42" s="17">
        <v>0.1</v>
      </c>
      <c r="PX42" s="17">
        <v>4.7</v>
      </c>
      <c r="PY42" s="17">
        <v>4.4000000000000004</v>
      </c>
      <c r="PZ42" s="17">
        <v>4.4000000000000004</v>
      </c>
      <c r="QA42" s="17">
        <v>0.3</v>
      </c>
      <c r="QB42" s="17">
        <v>20.3</v>
      </c>
      <c r="QC42" s="17">
        <v>19.417480000000001</v>
      </c>
      <c r="QD42" s="17">
        <v>19.417470000000002</v>
      </c>
      <c r="QE42" s="17">
        <v>0.88253000000000004</v>
      </c>
      <c r="QF42" s="17">
        <v>5.7</v>
      </c>
      <c r="QG42" s="17">
        <v>4.2</v>
      </c>
      <c r="QH42" s="17">
        <v>4.2</v>
      </c>
      <c r="QI42" s="17">
        <v>1.5</v>
      </c>
      <c r="QJ42" s="17">
        <v>5.5</v>
      </c>
      <c r="QK42" s="17">
        <v>4</v>
      </c>
      <c r="QL42" s="17">
        <v>4</v>
      </c>
      <c r="QM42" s="17">
        <v>1.5</v>
      </c>
      <c r="QN42" s="17">
        <v>3.5</v>
      </c>
      <c r="QO42" s="17">
        <v>3.5</v>
      </c>
      <c r="QP42" s="17">
        <v>3.5</v>
      </c>
      <c r="QQ42" s="17">
        <v>0</v>
      </c>
      <c r="QR42" s="17">
        <v>18.5</v>
      </c>
      <c r="QS42" s="17">
        <v>17.864080000000001</v>
      </c>
      <c r="QT42" s="17">
        <v>17.864070000000002</v>
      </c>
      <c r="QU42" s="17">
        <v>0.63593</v>
      </c>
      <c r="QV42" s="17">
        <v>3.2</v>
      </c>
      <c r="QW42" s="17"/>
      <c r="QX42" s="17">
        <v>0.15</v>
      </c>
      <c r="QY42" s="17">
        <v>3.05</v>
      </c>
      <c r="QZ42" s="17">
        <v>3.5</v>
      </c>
      <c r="RA42" s="17">
        <v>5.3140000000000001</v>
      </c>
      <c r="RB42" s="17">
        <v>5.3140000000000001</v>
      </c>
      <c r="RC42" s="17">
        <v>-1.8140000000000001</v>
      </c>
      <c r="RD42" s="17">
        <v>5.0999999999999996</v>
      </c>
      <c r="RE42" s="17">
        <v>7.3132700000000002</v>
      </c>
      <c r="RF42" s="17">
        <v>7.1</v>
      </c>
      <c r="RG42" s="17">
        <v>-2</v>
      </c>
      <c r="RH42" s="17">
        <v>21.3</v>
      </c>
      <c r="RI42" s="17">
        <v>29.216570000000001</v>
      </c>
      <c r="RJ42" s="17">
        <v>27.25</v>
      </c>
      <c r="RK42" s="17">
        <v>-5.95</v>
      </c>
      <c r="RL42" s="17">
        <v>0</v>
      </c>
      <c r="RM42" s="17"/>
      <c r="RN42" s="17">
        <v>1E-3</v>
      </c>
      <c r="RO42" s="17">
        <v>-1E-3</v>
      </c>
      <c r="RP42" s="17">
        <v>2.5</v>
      </c>
      <c r="RQ42" s="17">
        <v>2.1989999999999998</v>
      </c>
      <c r="RR42" s="17">
        <v>2.1989999999999998</v>
      </c>
      <c r="RS42" s="17">
        <v>0.30099999999999999</v>
      </c>
      <c r="RT42" s="17">
        <v>13.4</v>
      </c>
      <c r="RU42" s="17">
        <v>14.735290000000001</v>
      </c>
      <c r="RV42" s="17">
        <v>19.772639999999999</v>
      </c>
      <c r="RW42" s="17">
        <v>-6.3726399999999996</v>
      </c>
      <c r="RX42" s="17">
        <v>0</v>
      </c>
      <c r="RY42" s="17"/>
      <c r="RZ42" s="17"/>
      <c r="SA42" s="17">
        <v>0</v>
      </c>
      <c r="SB42" s="17">
        <v>0</v>
      </c>
      <c r="SC42" s="17">
        <v>0.4</v>
      </c>
      <c r="SD42" s="17">
        <v>0.4</v>
      </c>
      <c r="SE42" s="17">
        <v>-0.4</v>
      </c>
      <c r="SF42" s="17">
        <v>9.9</v>
      </c>
      <c r="SG42" s="17">
        <v>7.3</v>
      </c>
      <c r="SH42" s="17">
        <v>7.3</v>
      </c>
      <c r="SI42" s="17">
        <v>2.6</v>
      </c>
      <c r="SJ42" s="17">
        <v>4.7</v>
      </c>
      <c r="SK42" s="17">
        <v>2.8</v>
      </c>
      <c r="SL42" s="17">
        <v>2.8</v>
      </c>
      <c r="SM42" s="17">
        <v>1.9</v>
      </c>
      <c r="SN42" s="17">
        <v>18.399999999999999</v>
      </c>
      <c r="SO42" s="17">
        <v>7</v>
      </c>
      <c r="SP42" s="17">
        <v>7</v>
      </c>
      <c r="SQ42" s="17">
        <v>11.4</v>
      </c>
      <c r="SR42" s="17">
        <v>20.2</v>
      </c>
      <c r="SS42" s="17">
        <v>10</v>
      </c>
      <c r="ST42" s="17">
        <v>10</v>
      </c>
      <c r="SU42" s="17">
        <v>10.199999999999999</v>
      </c>
      <c r="SV42" s="17">
        <v>18.899999999999999</v>
      </c>
      <c r="SW42" s="17">
        <v>16.01942</v>
      </c>
      <c r="SX42" s="17">
        <v>16.019410000000001</v>
      </c>
      <c r="SY42" s="17">
        <v>2.8805900000000002</v>
      </c>
      <c r="SZ42" s="17">
        <v>4.9000000000000004</v>
      </c>
      <c r="TA42" s="17">
        <v>15.304779999999999</v>
      </c>
      <c r="TB42" s="17">
        <v>13</v>
      </c>
      <c r="TC42" s="17">
        <v>-8.1</v>
      </c>
      <c r="TD42" s="17">
        <v>73.5</v>
      </c>
      <c r="TE42" s="17">
        <v>71.8</v>
      </c>
      <c r="TF42" s="17">
        <v>67.605000000000004</v>
      </c>
      <c r="TG42" s="17">
        <v>5.8949999999999996</v>
      </c>
      <c r="TH42" s="17">
        <v>10.1</v>
      </c>
      <c r="TI42" s="17">
        <v>1.66</v>
      </c>
      <c r="TJ42" s="17">
        <v>1.66</v>
      </c>
      <c r="TK42" s="17">
        <v>8.44</v>
      </c>
      <c r="TL42" s="17">
        <v>26.9</v>
      </c>
      <c r="TM42" s="17">
        <v>18.432390000000002</v>
      </c>
      <c r="TN42" s="17">
        <v>21.332999999999998</v>
      </c>
      <c r="TO42" s="17">
        <v>5.5670000000000002</v>
      </c>
      <c r="TP42" s="17">
        <v>33.6</v>
      </c>
      <c r="TQ42" s="17">
        <v>34.113079999999997</v>
      </c>
      <c r="TR42" s="17">
        <v>38.216999999999999</v>
      </c>
      <c r="TS42" s="17">
        <v>-4.617</v>
      </c>
      <c r="TT42" s="17">
        <v>4.4000000000000004</v>
      </c>
      <c r="TU42" s="17">
        <v>2.0539999999999998</v>
      </c>
      <c r="TV42" s="17">
        <v>2.0539999999999998</v>
      </c>
      <c r="TW42" s="17">
        <v>2.3460000000000001</v>
      </c>
      <c r="TX42" s="17">
        <v>2.6</v>
      </c>
      <c r="TY42" s="17">
        <v>1.7569999999999999</v>
      </c>
      <c r="TZ42" s="17">
        <v>1.7569999999999999</v>
      </c>
      <c r="UA42" s="17">
        <v>0.84299999999999997</v>
      </c>
      <c r="UB42" s="17">
        <v>10.5</v>
      </c>
      <c r="UC42" s="17">
        <v>8</v>
      </c>
      <c r="UD42" s="17">
        <v>8</v>
      </c>
      <c r="UE42" s="17">
        <v>2.5</v>
      </c>
      <c r="UF42" s="17">
        <v>7.6</v>
      </c>
      <c r="UG42" s="17">
        <v>2.5</v>
      </c>
      <c r="UH42" s="17">
        <v>2.5</v>
      </c>
      <c r="UI42" s="17">
        <v>5.0999999999999996</v>
      </c>
      <c r="UJ42" s="17">
        <v>6.9</v>
      </c>
      <c r="UK42" s="17">
        <v>7.7</v>
      </c>
      <c r="UL42" s="17">
        <v>7.7</v>
      </c>
      <c r="UM42" s="17">
        <v>-0.8</v>
      </c>
      <c r="UN42" s="17">
        <v>20.399999999999999</v>
      </c>
      <c r="UO42" s="17">
        <v>20</v>
      </c>
      <c r="UP42" s="17">
        <v>5</v>
      </c>
      <c r="UQ42" s="17">
        <v>15.4</v>
      </c>
      <c r="UR42" s="17">
        <v>20.399999999999999</v>
      </c>
      <c r="US42" s="17">
        <v>10</v>
      </c>
      <c r="UT42" s="17">
        <v>5.5</v>
      </c>
      <c r="UU42" s="17">
        <v>14.9</v>
      </c>
      <c r="UV42" s="17">
        <v>17</v>
      </c>
      <c r="UW42" s="17">
        <v>10</v>
      </c>
      <c r="UX42" s="17">
        <v>6</v>
      </c>
      <c r="UY42" s="17">
        <v>11</v>
      </c>
      <c r="UZ42" s="17">
        <v>3.2</v>
      </c>
      <c r="VA42" s="17">
        <v>7.6</v>
      </c>
      <c r="VB42" s="17">
        <v>6.0380000000000003</v>
      </c>
      <c r="VC42" s="17">
        <v>-2.8380000000000001</v>
      </c>
      <c r="VD42" s="17">
        <v>92.4</v>
      </c>
      <c r="VE42" s="17">
        <v>19.57</v>
      </c>
      <c r="VF42" s="17">
        <v>19.57</v>
      </c>
      <c r="VG42" s="17">
        <v>72.83</v>
      </c>
      <c r="VH42" s="17">
        <v>2.2000000000000002</v>
      </c>
      <c r="VI42" s="17">
        <v>6.52</v>
      </c>
      <c r="VJ42" s="17">
        <v>6.52</v>
      </c>
      <c r="VK42" s="17">
        <v>-4.32</v>
      </c>
      <c r="VL42" s="17">
        <v>42</v>
      </c>
      <c r="VM42" s="17">
        <v>9.8689999999999998</v>
      </c>
      <c r="VN42" s="17">
        <v>9.8689999999999998</v>
      </c>
      <c r="VO42" s="17">
        <v>32.131</v>
      </c>
      <c r="VP42" s="17">
        <v>0.6</v>
      </c>
      <c r="VQ42" s="17">
        <v>0.6</v>
      </c>
      <c r="VR42" s="17">
        <v>0.6</v>
      </c>
      <c r="VS42" s="17">
        <v>0</v>
      </c>
      <c r="VT42" s="17">
        <v>106.9</v>
      </c>
      <c r="VU42" s="17">
        <v>113.06887999999999</v>
      </c>
      <c r="VV42" s="17">
        <v>105</v>
      </c>
      <c r="VW42" s="17">
        <v>1.9</v>
      </c>
      <c r="VX42" s="17">
        <v>100.5</v>
      </c>
      <c r="VY42" s="17">
        <v>115.43546000000001</v>
      </c>
      <c r="VZ42" s="17">
        <v>110</v>
      </c>
      <c r="WA42" s="17">
        <v>-9.5</v>
      </c>
      <c r="WB42" s="17">
        <v>39.5</v>
      </c>
      <c r="WC42" s="17">
        <v>9.2029999999999994</v>
      </c>
      <c r="WD42" s="17">
        <v>9.2029999999999994</v>
      </c>
      <c r="WE42" s="17">
        <v>30.297000000000001</v>
      </c>
      <c r="WF42" s="17">
        <v>2</v>
      </c>
      <c r="WG42" s="17">
        <v>2.9009999999999998</v>
      </c>
      <c r="WH42" s="17">
        <v>2.9009999999999998</v>
      </c>
      <c r="WI42" s="17">
        <v>-0.90100000000000002</v>
      </c>
      <c r="WJ42" s="17">
        <v>1.9</v>
      </c>
      <c r="WK42" s="17">
        <v>1.2</v>
      </c>
      <c r="WL42" s="17">
        <v>1.2</v>
      </c>
      <c r="WM42" s="17">
        <v>0.7</v>
      </c>
      <c r="WN42" s="17">
        <v>2.2000000000000002</v>
      </c>
      <c r="WO42" s="17">
        <v>2.4</v>
      </c>
      <c r="WP42" s="17">
        <v>2.4</v>
      </c>
      <c r="WQ42" s="17">
        <v>-0.2</v>
      </c>
      <c r="WR42" s="17">
        <v>2</v>
      </c>
      <c r="WS42" s="17">
        <v>2.8</v>
      </c>
      <c r="WT42" s="17">
        <v>2.8</v>
      </c>
      <c r="WU42" s="17">
        <v>-0.8</v>
      </c>
      <c r="WV42" s="17">
        <v>2.5</v>
      </c>
      <c r="WW42" s="17">
        <v>2.1640000000000001</v>
      </c>
      <c r="WX42" s="17">
        <v>2.1640000000000001</v>
      </c>
      <c r="WY42" s="17">
        <v>0.33600000000000002</v>
      </c>
      <c r="WZ42" s="17">
        <v>7</v>
      </c>
      <c r="XA42" s="17">
        <v>7</v>
      </c>
      <c r="XB42" s="17">
        <v>7</v>
      </c>
      <c r="XC42" s="17">
        <v>0</v>
      </c>
      <c r="XD42" s="17">
        <v>19.7</v>
      </c>
      <c r="XE42" s="17">
        <v>18.4466</v>
      </c>
      <c r="XF42" s="17">
        <v>18.4466</v>
      </c>
      <c r="XG42" s="17">
        <v>1.2534000000000001</v>
      </c>
      <c r="XH42" s="17">
        <v>9.4</v>
      </c>
      <c r="XI42" s="17">
        <v>10.7</v>
      </c>
      <c r="XJ42" s="17">
        <v>10.7</v>
      </c>
      <c r="XK42" s="17">
        <v>-1.3</v>
      </c>
      <c r="XL42" s="17">
        <v>27.4</v>
      </c>
      <c r="XM42" s="17">
        <v>29</v>
      </c>
      <c r="XN42" s="17">
        <v>29</v>
      </c>
      <c r="XO42" s="17">
        <v>-1.6</v>
      </c>
      <c r="XP42" s="17">
        <v>31.7</v>
      </c>
      <c r="XQ42" s="17">
        <v>29</v>
      </c>
      <c r="XR42" s="17">
        <v>29</v>
      </c>
      <c r="XS42" s="17">
        <v>2.7</v>
      </c>
      <c r="XT42" s="17">
        <v>14</v>
      </c>
      <c r="XU42" s="17"/>
      <c r="XV42" s="17"/>
      <c r="XW42" s="17">
        <v>14</v>
      </c>
      <c r="XX42" s="17">
        <v>5.5</v>
      </c>
      <c r="XY42" s="17">
        <v>19</v>
      </c>
      <c r="XZ42" s="17">
        <v>19</v>
      </c>
      <c r="YA42" s="17">
        <v>-13.5</v>
      </c>
      <c r="YB42" s="17">
        <v>7.2</v>
      </c>
      <c r="YC42" s="17">
        <v>7.37</v>
      </c>
      <c r="YD42" s="17">
        <v>7.37</v>
      </c>
      <c r="YE42" s="17">
        <v>-0.17</v>
      </c>
      <c r="YF42" s="17">
        <v>11.1</v>
      </c>
      <c r="YG42" s="17">
        <v>11</v>
      </c>
      <c r="YH42" s="17">
        <v>15</v>
      </c>
      <c r="YI42" s="17">
        <v>-3.9</v>
      </c>
    </row>
    <row r="43" spans="1:659" ht="24" customHeight="1" x14ac:dyDescent="0.3">
      <c r="A43" s="1"/>
      <c r="B43" s="16" t="s">
        <v>92</v>
      </c>
      <c r="C43" s="16" t="s">
        <v>784</v>
      </c>
      <c r="D43" s="17">
        <v>145.1</v>
      </c>
      <c r="E43" s="17">
        <v>146</v>
      </c>
      <c r="F43" s="17">
        <v>87.83417</v>
      </c>
      <c r="G43" s="17">
        <v>57.265830000000001</v>
      </c>
      <c r="H43" s="17">
        <v>624.29999999999995</v>
      </c>
      <c r="I43" s="17">
        <v>615.53349000000003</v>
      </c>
      <c r="J43" s="17">
        <v>625.99793</v>
      </c>
      <c r="K43" s="17">
        <v>-1.6979299999999999</v>
      </c>
      <c r="L43" s="17">
        <v>214.5</v>
      </c>
      <c r="M43" s="17">
        <v>200.24397999999999</v>
      </c>
      <c r="N43" s="17">
        <v>203.64824999999999</v>
      </c>
      <c r="O43" s="17">
        <v>10.851749999999999</v>
      </c>
      <c r="P43" s="17"/>
      <c r="Q43" s="17"/>
      <c r="R43" s="17"/>
      <c r="S43" s="17">
        <v>0</v>
      </c>
      <c r="T43" s="17"/>
      <c r="U43" s="17"/>
      <c r="V43" s="17"/>
      <c r="W43" s="17">
        <v>0</v>
      </c>
      <c r="X43" s="17">
        <v>60.1</v>
      </c>
      <c r="Y43" s="17">
        <v>30.672630000000002</v>
      </c>
      <c r="Z43" s="17">
        <v>29.372250000000001</v>
      </c>
      <c r="AA43" s="17">
        <v>30.72775</v>
      </c>
      <c r="AB43" s="17">
        <v>159.19999999999999</v>
      </c>
      <c r="AC43" s="17">
        <v>155.03767999999999</v>
      </c>
      <c r="AD43" s="17">
        <v>122.99</v>
      </c>
      <c r="AE43" s="17">
        <v>36.21</v>
      </c>
      <c r="AF43" s="17"/>
      <c r="AG43" s="17"/>
      <c r="AH43" s="17"/>
      <c r="AI43" s="17">
        <v>0</v>
      </c>
      <c r="AJ43" s="17"/>
      <c r="AK43" s="17"/>
      <c r="AL43" s="17"/>
      <c r="AM43" s="17">
        <v>0</v>
      </c>
      <c r="AN43" s="17">
        <v>129.6</v>
      </c>
      <c r="AO43" s="17">
        <v>150.82347999999999</v>
      </c>
      <c r="AP43" s="17">
        <v>196.22783999999999</v>
      </c>
      <c r="AQ43" s="17">
        <v>-66.627840000000006</v>
      </c>
      <c r="AR43" s="17">
        <v>130</v>
      </c>
      <c r="AS43" s="17">
        <v>150.82347999999999</v>
      </c>
      <c r="AT43" s="17">
        <v>196.22783999999999</v>
      </c>
      <c r="AU43" s="17">
        <v>-66.22784</v>
      </c>
      <c r="AV43" s="17">
        <v>129.6</v>
      </c>
      <c r="AW43" s="17">
        <v>150.82347999999999</v>
      </c>
      <c r="AX43" s="17">
        <v>196.22783999999999</v>
      </c>
      <c r="AY43" s="17">
        <v>-66.627840000000006</v>
      </c>
      <c r="AZ43" s="17">
        <v>221.7</v>
      </c>
      <c r="BA43" s="17">
        <v>226.91461000000001</v>
      </c>
      <c r="BB43" s="17">
        <v>295.22566999999998</v>
      </c>
      <c r="BC43" s="17">
        <v>-73.525670000000005</v>
      </c>
      <c r="BD43" s="17">
        <v>213.3</v>
      </c>
      <c r="BE43" s="17">
        <v>207.04163</v>
      </c>
      <c r="BF43" s="17">
        <v>207.04159999999999</v>
      </c>
      <c r="BG43" s="17">
        <v>6.2584</v>
      </c>
      <c r="BH43" s="17">
        <v>110.6</v>
      </c>
      <c r="BI43" s="17">
        <v>103.83168999999999</v>
      </c>
      <c r="BJ43" s="17">
        <v>103.83167</v>
      </c>
      <c r="BK43" s="17">
        <v>6.7683299999999997</v>
      </c>
      <c r="BL43" s="17">
        <v>176.2</v>
      </c>
      <c r="BM43" s="17">
        <v>296.44042999999999</v>
      </c>
      <c r="BN43" s="17">
        <v>494.34089</v>
      </c>
      <c r="BO43" s="17">
        <v>-318.14089000000001</v>
      </c>
      <c r="BP43" s="17">
        <v>3.2</v>
      </c>
      <c r="BQ43" s="17">
        <v>3.4527100000000002</v>
      </c>
      <c r="BR43" s="17">
        <v>3.4527100000000002</v>
      </c>
      <c r="BS43" s="17">
        <v>-0.25270999999999999</v>
      </c>
      <c r="BT43" s="17"/>
      <c r="BU43" s="17"/>
      <c r="BV43" s="17"/>
      <c r="BW43" s="17">
        <v>0</v>
      </c>
      <c r="BX43" s="17"/>
      <c r="BY43" s="17"/>
      <c r="BZ43" s="17"/>
      <c r="CA43" s="17">
        <v>0</v>
      </c>
      <c r="CB43" s="17"/>
      <c r="CC43" s="17"/>
      <c r="CD43" s="17"/>
      <c r="CE43" s="17">
        <v>0</v>
      </c>
      <c r="CF43" s="17"/>
      <c r="CG43" s="17"/>
      <c r="CH43" s="17"/>
      <c r="CI43" s="17">
        <v>0</v>
      </c>
      <c r="CJ43" s="17">
        <v>166.4</v>
      </c>
      <c r="CK43" s="17">
        <v>163.90777</v>
      </c>
      <c r="CL43" s="17">
        <v>163.90776</v>
      </c>
      <c r="CM43" s="17">
        <v>2.4922399999999998</v>
      </c>
      <c r="CN43" s="17">
        <v>8</v>
      </c>
      <c r="CO43" s="17">
        <v>5.1333399999999996</v>
      </c>
      <c r="CP43" s="17">
        <v>5.1333399999999996</v>
      </c>
      <c r="CQ43" s="17">
        <v>2.86666</v>
      </c>
      <c r="CR43" s="17">
        <v>6.2</v>
      </c>
      <c r="CS43" s="17">
        <v>2.8177599999999998</v>
      </c>
      <c r="CT43" s="17">
        <v>2.8177500000000002</v>
      </c>
      <c r="CU43" s="17">
        <v>3.38225</v>
      </c>
      <c r="CV43" s="17"/>
      <c r="CW43" s="17"/>
      <c r="CX43" s="17"/>
      <c r="CY43" s="17">
        <v>0</v>
      </c>
      <c r="CZ43" s="17">
        <v>6.9</v>
      </c>
      <c r="DA43" s="17">
        <v>6.8787000000000003</v>
      </c>
      <c r="DB43" s="17">
        <v>6.8787000000000003</v>
      </c>
      <c r="DC43" s="17">
        <v>2.1299999999999999E-2</v>
      </c>
      <c r="DD43" s="17">
        <v>12.6</v>
      </c>
      <c r="DE43" s="17">
        <v>7.8203699999999996</v>
      </c>
      <c r="DF43" s="17">
        <v>14.919409999999999</v>
      </c>
      <c r="DG43" s="17">
        <v>-2.31941</v>
      </c>
      <c r="DH43" s="17">
        <v>82.6</v>
      </c>
      <c r="DI43" s="17">
        <v>142.30582000000001</v>
      </c>
      <c r="DJ43" s="17">
        <v>81.723399999999998</v>
      </c>
      <c r="DK43" s="17">
        <v>0.87660000000000005</v>
      </c>
      <c r="DL43" s="17"/>
      <c r="DM43" s="17"/>
      <c r="DN43" s="17"/>
      <c r="DO43" s="17">
        <v>0</v>
      </c>
      <c r="DP43" s="17"/>
      <c r="DQ43" s="17"/>
      <c r="DR43" s="17"/>
      <c r="DS43" s="17">
        <v>0</v>
      </c>
      <c r="DT43" s="17"/>
      <c r="DU43" s="17"/>
      <c r="DV43" s="17"/>
      <c r="DW43" s="17">
        <v>0</v>
      </c>
      <c r="DX43" s="17"/>
      <c r="DY43" s="17"/>
      <c r="DZ43" s="17"/>
      <c r="EA43" s="17">
        <v>0</v>
      </c>
      <c r="EB43" s="17">
        <v>110.2</v>
      </c>
      <c r="EC43" s="17">
        <v>112.35728</v>
      </c>
      <c r="ED43" s="17">
        <v>87.12379</v>
      </c>
      <c r="EE43" s="17">
        <v>23.07621</v>
      </c>
      <c r="EF43" s="17">
        <v>123.2</v>
      </c>
      <c r="EG43" s="17">
        <v>110.26303</v>
      </c>
      <c r="EH43" s="17">
        <v>135.56242</v>
      </c>
      <c r="EI43" s="17">
        <v>-12.36242</v>
      </c>
      <c r="EJ43" s="17"/>
      <c r="EK43" s="17"/>
      <c r="EL43" s="17"/>
      <c r="EM43" s="17">
        <v>0</v>
      </c>
      <c r="EN43" s="17"/>
      <c r="EO43" s="17"/>
      <c r="EP43" s="17"/>
      <c r="EQ43" s="17">
        <v>0</v>
      </c>
      <c r="ER43" s="17"/>
      <c r="ES43" s="17"/>
      <c r="ET43" s="17"/>
      <c r="EU43" s="17">
        <v>0</v>
      </c>
      <c r="EV43" s="17">
        <v>6.5</v>
      </c>
      <c r="EW43" s="17">
        <v>6.39</v>
      </c>
      <c r="EX43" s="17">
        <v>6.39</v>
      </c>
      <c r="EY43" s="17">
        <v>0.11</v>
      </c>
      <c r="EZ43" s="17">
        <v>227.5</v>
      </c>
      <c r="FA43" s="17">
        <v>228.18049999999999</v>
      </c>
      <c r="FB43" s="17">
        <v>144.33139</v>
      </c>
      <c r="FC43" s="17">
        <v>83.168610000000001</v>
      </c>
      <c r="FD43" s="17">
        <v>45.5</v>
      </c>
      <c r="FE43" s="17">
        <v>54.499899999999997</v>
      </c>
      <c r="FF43" s="17">
        <v>38.760550000000002</v>
      </c>
      <c r="FG43" s="17">
        <v>6.7394499999999997</v>
      </c>
      <c r="FH43" s="17">
        <v>151.4</v>
      </c>
      <c r="FI43" s="17">
        <v>151.21556000000001</v>
      </c>
      <c r="FJ43" s="17">
        <v>74.999089999999995</v>
      </c>
      <c r="FK43" s="17">
        <v>76.400909999999996</v>
      </c>
      <c r="FL43" s="17">
        <v>28.5</v>
      </c>
      <c r="FM43" s="17">
        <v>33.429130000000001</v>
      </c>
      <c r="FN43" s="17">
        <v>19.00028</v>
      </c>
      <c r="FO43" s="17">
        <v>9.4997199999999999</v>
      </c>
      <c r="FP43" s="17">
        <v>18.399999999999999</v>
      </c>
      <c r="FQ43" s="17">
        <v>18.264620000000001</v>
      </c>
      <c r="FR43" s="17">
        <v>17.56213</v>
      </c>
      <c r="FS43" s="17">
        <v>0.83787</v>
      </c>
      <c r="FT43" s="17">
        <v>12.2</v>
      </c>
      <c r="FU43" s="17">
        <v>11.65048</v>
      </c>
      <c r="FV43" s="17">
        <v>11.65048</v>
      </c>
      <c r="FW43" s="17">
        <v>0.54952000000000001</v>
      </c>
      <c r="FX43" s="17">
        <v>91.7</v>
      </c>
      <c r="FY43" s="17">
        <v>87.68835</v>
      </c>
      <c r="FZ43" s="17">
        <v>87.68835</v>
      </c>
      <c r="GA43" s="17">
        <v>4.0116500000000004</v>
      </c>
      <c r="GB43" s="17">
        <v>182.2</v>
      </c>
      <c r="GC43" s="17">
        <v>184.91496000000001</v>
      </c>
      <c r="GD43" s="17">
        <v>184.91493</v>
      </c>
      <c r="GE43" s="17">
        <v>-2.7149299999999998</v>
      </c>
      <c r="GF43" s="17">
        <v>182.7</v>
      </c>
      <c r="GG43" s="17">
        <v>184.91496000000001</v>
      </c>
      <c r="GH43" s="17">
        <v>184.91493</v>
      </c>
      <c r="GI43" s="17">
        <v>-2.2149299999999998</v>
      </c>
      <c r="GJ43" s="17">
        <v>184.2</v>
      </c>
      <c r="GK43" s="17">
        <v>185.47026</v>
      </c>
      <c r="GL43" s="17">
        <v>185.47022999999999</v>
      </c>
      <c r="GM43" s="17">
        <v>-1.27023</v>
      </c>
      <c r="GN43" s="17">
        <v>108.8</v>
      </c>
      <c r="GO43" s="17">
        <v>110.37475999999999</v>
      </c>
      <c r="GP43" s="17">
        <v>110.36682</v>
      </c>
      <c r="GQ43" s="17">
        <v>-1.5668200000000001</v>
      </c>
      <c r="GR43" s="17">
        <v>7.4</v>
      </c>
      <c r="GS43" s="17">
        <v>7.5072400000000004</v>
      </c>
      <c r="GT43" s="17">
        <v>7.5072299999999998</v>
      </c>
      <c r="GU43" s="17">
        <v>-0.10723000000000001</v>
      </c>
      <c r="GV43" s="17">
        <v>8.9</v>
      </c>
      <c r="GW43" s="17">
        <v>7.8757999999999999</v>
      </c>
      <c r="GX43" s="17">
        <v>7.8757900000000003</v>
      </c>
      <c r="GY43" s="17">
        <v>1.0242100000000001</v>
      </c>
      <c r="GZ43" s="17">
        <v>24.9</v>
      </c>
      <c r="HA43" s="17">
        <v>27.46048</v>
      </c>
      <c r="HB43" s="17">
        <v>4.1270600000000002</v>
      </c>
      <c r="HC43" s="17">
        <v>20.772939999999998</v>
      </c>
      <c r="HD43" s="17">
        <v>21</v>
      </c>
      <c r="HE43" s="17">
        <v>21.751460000000002</v>
      </c>
      <c r="HF43" s="17">
        <v>21.751449999999998</v>
      </c>
      <c r="HG43" s="17">
        <v>-0.75144999999999995</v>
      </c>
      <c r="HH43" s="17">
        <v>2</v>
      </c>
      <c r="HI43" s="17">
        <v>1.97359</v>
      </c>
      <c r="HJ43" s="17">
        <v>1.9735799999999999</v>
      </c>
      <c r="HK43" s="17">
        <v>2.6419999999999999E-2</v>
      </c>
      <c r="HL43" s="17"/>
      <c r="HM43" s="17"/>
      <c r="HN43" s="17"/>
      <c r="HO43" s="17">
        <v>0</v>
      </c>
      <c r="HP43" s="17">
        <v>83.8</v>
      </c>
      <c r="HQ43" s="17">
        <v>100.53709000000001</v>
      </c>
      <c r="HR43" s="17">
        <v>64.306650000000005</v>
      </c>
      <c r="HS43" s="17">
        <v>19.49335</v>
      </c>
      <c r="HT43" s="17"/>
      <c r="HU43" s="17"/>
      <c r="HV43" s="17"/>
      <c r="HW43" s="17">
        <v>0</v>
      </c>
      <c r="HX43" s="17"/>
      <c r="HY43" s="17"/>
      <c r="HZ43" s="17"/>
      <c r="IA43" s="17">
        <v>0</v>
      </c>
      <c r="IB43" s="17">
        <v>81.599999999999994</v>
      </c>
      <c r="IC43" s="17">
        <v>56.555059999999997</v>
      </c>
      <c r="ID43" s="17">
        <v>85.481840000000005</v>
      </c>
      <c r="IE43" s="17">
        <v>-3.88184</v>
      </c>
      <c r="IF43" s="17">
        <v>0</v>
      </c>
      <c r="IG43" s="17"/>
      <c r="IH43" s="17"/>
      <c r="II43" s="17">
        <v>0</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127</v>
      </c>
      <c r="JE43" s="17">
        <v>104.24755999999999</v>
      </c>
      <c r="JF43" s="17">
        <v>104.2376</v>
      </c>
      <c r="JG43" s="17">
        <v>22.7624</v>
      </c>
      <c r="JH43" s="17">
        <v>176.8</v>
      </c>
      <c r="JI43" s="17">
        <v>185.03030000000001</v>
      </c>
      <c r="JJ43" s="17">
        <v>185.03025</v>
      </c>
      <c r="JK43" s="17">
        <v>-8.2302499999999998</v>
      </c>
      <c r="JL43" s="17">
        <v>174.1</v>
      </c>
      <c r="JM43" s="17">
        <v>185.03030000000001</v>
      </c>
      <c r="JN43" s="17">
        <v>185.03025</v>
      </c>
      <c r="JO43" s="17">
        <v>-10.930249999999999</v>
      </c>
      <c r="JP43" s="17">
        <v>198.3</v>
      </c>
      <c r="JQ43" s="17">
        <v>185.03030000000001</v>
      </c>
      <c r="JR43" s="17">
        <v>185.03025</v>
      </c>
      <c r="JS43" s="17">
        <v>13.26975</v>
      </c>
      <c r="JT43" s="17">
        <v>260.2</v>
      </c>
      <c r="JU43" s="17">
        <v>278.37891000000002</v>
      </c>
      <c r="JV43" s="17">
        <v>278.37884000000003</v>
      </c>
      <c r="JW43" s="17">
        <v>-18.178840000000001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c r="LE43" s="17"/>
      <c r="LF43" s="17"/>
      <c r="LG43" s="17">
        <v>0</v>
      </c>
      <c r="LH43" s="17">
        <v>139</v>
      </c>
      <c r="LI43" s="17">
        <v>82.523939999999996</v>
      </c>
      <c r="LJ43" s="17">
        <v>107.39978000000001</v>
      </c>
      <c r="LK43" s="17">
        <v>31.60022</v>
      </c>
      <c r="LL43" s="17">
        <v>67</v>
      </c>
      <c r="LM43" s="17">
        <v>66.472239999999999</v>
      </c>
      <c r="LN43" s="17">
        <v>97.653499999999994</v>
      </c>
      <c r="LO43" s="17">
        <v>-30.653500000000001</v>
      </c>
      <c r="LP43" s="17">
        <v>63.2</v>
      </c>
      <c r="LQ43" s="17">
        <v>62.559869999999997</v>
      </c>
      <c r="LR43" s="17">
        <v>67.133979999999994</v>
      </c>
      <c r="LS43" s="17">
        <v>-3.93398</v>
      </c>
      <c r="LT43" s="17">
        <v>70.900000000000006</v>
      </c>
      <c r="LU43" s="17">
        <v>61.488250000000001</v>
      </c>
      <c r="LV43" s="17">
        <v>74.83502</v>
      </c>
      <c r="LW43" s="17">
        <v>-3.9350200000000002</v>
      </c>
      <c r="LX43" s="17">
        <v>30.1</v>
      </c>
      <c r="LY43" s="17">
        <v>25.44651</v>
      </c>
      <c r="LZ43" s="17">
        <v>29.951450000000001</v>
      </c>
      <c r="MA43" s="17">
        <v>0.14854999999999999</v>
      </c>
      <c r="MB43" s="17"/>
      <c r="MC43" s="17"/>
      <c r="MD43" s="17"/>
      <c r="ME43" s="17">
        <v>0</v>
      </c>
      <c r="MF43" s="17"/>
      <c r="MG43" s="17"/>
      <c r="MH43" s="17"/>
      <c r="MI43" s="17">
        <v>0</v>
      </c>
      <c r="MJ43" s="17"/>
      <c r="MK43" s="17"/>
      <c r="ML43" s="17"/>
      <c r="MM43" s="17">
        <v>0</v>
      </c>
      <c r="MN43" s="17">
        <v>145</v>
      </c>
      <c r="MO43" s="17">
        <v>151.08875</v>
      </c>
      <c r="MP43" s="17">
        <v>151.08873</v>
      </c>
      <c r="MQ43" s="17">
        <v>-6.08873</v>
      </c>
      <c r="MR43" s="17">
        <v>147.4</v>
      </c>
      <c r="MS43" s="17">
        <v>151.08875</v>
      </c>
      <c r="MT43" s="17">
        <v>151.08873</v>
      </c>
      <c r="MU43" s="17">
        <v>-3.6887300000000001</v>
      </c>
      <c r="MV43" s="17">
        <v>149.6</v>
      </c>
      <c r="MW43" s="17">
        <v>151.54247000000001</v>
      </c>
      <c r="MX43" s="17">
        <v>151.54245</v>
      </c>
      <c r="MY43" s="17">
        <v>-1.94245</v>
      </c>
      <c r="MZ43" s="17">
        <v>0</v>
      </c>
      <c r="NA43" s="17"/>
      <c r="NB43" s="17"/>
      <c r="NC43" s="17">
        <v>0</v>
      </c>
      <c r="ND43" s="17"/>
      <c r="NE43" s="17"/>
      <c r="NF43" s="17"/>
      <c r="NG43" s="17">
        <v>0</v>
      </c>
      <c r="NH43" s="17">
        <v>175.5</v>
      </c>
      <c r="NI43" s="17">
        <v>175.2</v>
      </c>
      <c r="NJ43" s="17"/>
      <c r="NK43" s="17">
        <v>175.5</v>
      </c>
      <c r="NL43" s="17"/>
      <c r="NM43" s="17"/>
      <c r="NN43" s="17"/>
      <c r="NO43" s="17">
        <v>0</v>
      </c>
      <c r="NP43" s="17"/>
      <c r="NQ43" s="17"/>
      <c r="NR43" s="17"/>
      <c r="NS43" s="17">
        <v>0</v>
      </c>
      <c r="NT43" s="17">
        <v>217.3</v>
      </c>
      <c r="NU43" s="17">
        <v>206.29037</v>
      </c>
      <c r="NV43" s="17">
        <v>206.29034999999999</v>
      </c>
      <c r="NW43" s="17">
        <v>11.009650000000001</v>
      </c>
      <c r="NX43" s="17">
        <v>104.2</v>
      </c>
      <c r="NY43" s="17">
        <v>103.45493</v>
      </c>
      <c r="NZ43" s="17">
        <v>103.45492</v>
      </c>
      <c r="OA43" s="17">
        <v>0.74507999999999996</v>
      </c>
      <c r="OB43" s="17">
        <v>0.1</v>
      </c>
      <c r="OC43" s="17">
        <v>0.11</v>
      </c>
      <c r="OD43" s="17">
        <v>0.11</v>
      </c>
      <c r="OE43" s="17">
        <v>-0.01</v>
      </c>
      <c r="OF43" s="17">
        <v>23.1</v>
      </c>
      <c r="OG43" s="17">
        <v>30.9</v>
      </c>
      <c r="OH43" s="17">
        <v>39.17</v>
      </c>
      <c r="OI43" s="17">
        <v>-16.07</v>
      </c>
      <c r="OJ43" s="17">
        <v>2.9</v>
      </c>
      <c r="OK43" s="17">
        <v>0.97099999999999997</v>
      </c>
      <c r="OL43" s="17">
        <v>0.97099999999999997</v>
      </c>
      <c r="OM43" s="17">
        <v>1.929</v>
      </c>
      <c r="ON43" s="17">
        <v>0.5</v>
      </c>
      <c r="OO43" s="17">
        <v>6.3</v>
      </c>
      <c r="OP43" s="17">
        <v>6.3390000000000004</v>
      </c>
      <c r="OQ43" s="17">
        <v>-5.8390000000000004</v>
      </c>
      <c r="OR43" s="17">
        <v>0</v>
      </c>
      <c r="OS43" s="17"/>
      <c r="OT43" s="17"/>
      <c r="OU43" s="17">
        <v>0</v>
      </c>
      <c r="OV43" s="17"/>
      <c r="OW43" s="17"/>
      <c r="OX43" s="17"/>
      <c r="OY43" s="17">
        <v>0</v>
      </c>
      <c r="OZ43" s="17"/>
      <c r="PA43" s="17"/>
      <c r="PB43" s="17"/>
      <c r="PC43" s="17">
        <v>0</v>
      </c>
      <c r="PD43" s="17">
        <v>9.9</v>
      </c>
      <c r="PE43" s="17">
        <v>9.0000099999999996</v>
      </c>
      <c r="PF43" s="17">
        <v>9.0000300000000006</v>
      </c>
      <c r="PG43" s="17">
        <v>0.89997000000000005</v>
      </c>
      <c r="PH43" s="17">
        <v>4.7</v>
      </c>
      <c r="PI43" s="17">
        <v>2.6689600000000002</v>
      </c>
      <c r="PJ43" s="17">
        <v>2.5843500000000001</v>
      </c>
      <c r="PK43" s="17">
        <v>2.11565</v>
      </c>
      <c r="PL43" s="17">
        <v>5.4</v>
      </c>
      <c r="PM43" s="17"/>
      <c r="PN43" s="17"/>
      <c r="PO43" s="17">
        <v>5.4</v>
      </c>
      <c r="PP43" s="17">
        <v>1.2</v>
      </c>
      <c r="PQ43" s="17"/>
      <c r="PR43" s="17">
        <v>1</v>
      </c>
      <c r="PS43" s="17">
        <v>0.2</v>
      </c>
      <c r="PT43" s="17">
        <v>1.9</v>
      </c>
      <c r="PU43" s="17">
        <v>1.8</v>
      </c>
      <c r="PV43" s="17">
        <v>1.8</v>
      </c>
      <c r="PW43" s="17">
        <v>0.1</v>
      </c>
      <c r="PX43" s="17">
        <v>4.5999999999999996</v>
      </c>
      <c r="PY43" s="17">
        <v>4.4000000000000004</v>
      </c>
      <c r="PZ43" s="17">
        <v>4.4000000000000004</v>
      </c>
      <c r="QA43" s="17">
        <v>0.2</v>
      </c>
      <c r="QB43" s="17">
        <v>20.100000000000001</v>
      </c>
      <c r="QC43" s="17">
        <v>19.417470000000002</v>
      </c>
      <c r="QD43" s="17">
        <v>19.417470000000002</v>
      </c>
      <c r="QE43" s="17">
        <v>0.68252999999999997</v>
      </c>
      <c r="QF43" s="17">
        <v>5.6</v>
      </c>
      <c r="QG43" s="17">
        <v>4.2</v>
      </c>
      <c r="QH43" s="17">
        <v>4.2</v>
      </c>
      <c r="QI43" s="17">
        <v>1.4</v>
      </c>
      <c r="QJ43" s="17">
        <v>5.5</v>
      </c>
      <c r="QK43" s="17">
        <v>4</v>
      </c>
      <c r="QL43" s="17">
        <v>4</v>
      </c>
      <c r="QM43" s="17">
        <v>1.5</v>
      </c>
      <c r="QN43" s="17">
        <v>3.5</v>
      </c>
      <c r="QO43" s="17">
        <v>3.5</v>
      </c>
      <c r="QP43" s="17">
        <v>3.5</v>
      </c>
      <c r="QQ43" s="17">
        <v>0</v>
      </c>
      <c r="QR43" s="17">
        <v>18.5</v>
      </c>
      <c r="QS43" s="17">
        <v>17.864080000000001</v>
      </c>
      <c r="QT43" s="17">
        <v>17.864070000000002</v>
      </c>
      <c r="QU43" s="17">
        <v>0.63593</v>
      </c>
      <c r="QV43" s="17">
        <v>0.1</v>
      </c>
      <c r="QW43" s="17"/>
      <c r="QX43" s="17"/>
      <c r="QY43" s="17">
        <v>0.1</v>
      </c>
      <c r="QZ43" s="17">
        <v>0</v>
      </c>
      <c r="RA43" s="17">
        <v>0.85799999999999998</v>
      </c>
      <c r="RB43" s="17">
        <v>0.85799999999999998</v>
      </c>
      <c r="RC43" s="17">
        <v>-0.85799999999999998</v>
      </c>
      <c r="RD43" s="17">
        <v>5.4</v>
      </c>
      <c r="RE43" s="17">
        <v>8.7656100000000006</v>
      </c>
      <c r="RF43" s="17">
        <v>7.41</v>
      </c>
      <c r="RG43" s="17">
        <v>-2.0099999999999998</v>
      </c>
      <c r="RH43" s="17">
        <v>22.3</v>
      </c>
      <c r="RI43" s="17">
        <v>25.5</v>
      </c>
      <c r="RJ43" s="17">
        <v>28.11</v>
      </c>
      <c r="RK43" s="17">
        <v>-5.81</v>
      </c>
      <c r="RL43" s="17">
        <v>0</v>
      </c>
      <c r="RM43" s="17"/>
      <c r="RN43" s="17"/>
      <c r="RO43" s="17">
        <v>0</v>
      </c>
      <c r="RP43" s="17">
        <v>2.5</v>
      </c>
      <c r="RQ43" s="17">
        <v>2.1989999999999998</v>
      </c>
      <c r="RR43" s="17">
        <v>2.1989999999999998</v>
      </c>
      <c r="RS43" s="17">
        <v>0.30099999999999999</v>
      </c>
      <c r="RT43" s="17">
        <v>14.4</v>
      </c>
      <c r="RU43" s="17">
        <v>13.081619999999999</v>
      </c>
      <c r="RV43" s="17">
        <v>19.77261</v>
      </c>
      <c r="RW43" s="17">
        <v>-5.3726099999999999</v>
      </c>
      <c r="RX43" s="17">
        <v>2</v>
      </c>
      <c r="RY43" s="17"/>
      <c r="RZ43" s="17"/>
      <c r="SA43" s="17">
        <v>2</v>
      </c>
      <c r="SB43" s="17">
        <v>0</v>
      </c>
      <c r="SC43" s="17">
        <v>0.4</v>
      </c>
      <c r="SD43" s="17">
        <v>0.4</v>
      </c>
      <c r="SE43" s="17">
        <v>-0.4</v>
      </c>
      <c r="SF43" s="17">
        <v>10.1</v>
      </c>
      <c r="SG43" s="17">
        <v>7.3</v>
      </c>
      <c r="SH43" s="17">
        <v>7.3</v>
      </c>
      <c r="SI43" s="17">
        <v>2.8</v>
      </c>
      <c r="SJ43" s="17">
        <v>4.9000000000000004</v>
      </c>
      <c r="SK43" s="17">
        <v>2.8</v>
      </c>
      <c r="SL43" s="17">
        <v>2.8</v>
      </c>
      <c r="SM43" s="17">
        <v>2.1</v>
      </c>
      <c r="SN43" s="17">
        <v>18.3</v>
      </c>
      <c r="SO43" s="17">
        <v>7</v>
      </c>
      <c r="SP43" s="17">
        <v>7</v>
      </c>
      <c r="SQ43" s="17">
        <v>11.3</v>
      </c>
      <c r="SR43" s="17">
        <v>20.2</v>
      </c>
      <c r="SS43" s="17">
        <v>10</v>
      </c>
      <c r="ST43" s="17">
        <v>10</v>
      </c>
      <c r="SU43" s="17">
        <v>10.199999999999999</v>
      </c>
      <c r="SV43" s="17">
        <v>18.2</v>
      </c>
      <c r="SW43" s="17">
        <v>16.01942</v>
      </c>
      <c r="SX43" s="17">
        <v>16.019410000000001</v>
      </c>
      <c r="SY43" s="17">
        <v>2.18059</v>
      </c>
      <c r="SZ43" s="17">
        <v>6.4</v>
      </c>
      <c r="TA43" s="17">
        <v>14.310689999999999</v>
      </c>
      <c r="TB43" s="17">
        <v>12.364000000000001</v>
      </c>
      <c r="TC43" s="17">
        <v>-5.9640000000000004</v>
      </c>
      <c r="TD43" s="17">
        <v>71.8</v>
      </c>
      <c r="TE43" s="17">
        <v>69.900000000000006</v>
      </c>
      <c r="TF43" s="17">
        <v>64.119</v>
      </c>
      <c r="TG43" s="17">
        <v>7.681</v>
      </c>
      <c r="TH43" s="17">
        <v>1.2</v>
      </c>
      <c r="TI43" s="17">
        <v>9.7000000000000003E-2</v>
      </c>
      <c r="TJ43" s="17">
        <v>9.7000000000000003E-2</v>
      </c>
      <c r="TK43" s="17">
        <v>1.103</v>
      </c>
      <c r="TL43" s="17">
        <v>23.8</v>
      </c>
      <c r="TM43" s="17">
        <v>18.954070000000002</v>
      </c>
      <c r="TN43" s="17">
        <v>22.710999999999999</v>
      </c>
      <c r="TO43" s="17">
        <v>1.089</v>
      </c>
      <c r="TP43" s="17">
        <v>27.1</v>
      </c>
      <c r="TQ43" s="17">
        <v>25.1</v>
      </c>
      <c r="TR43" s="17">
        <v>41.2</v>
      </c>
      <c r="TS43" s="17">
        <v>-14.1</v>
      </c>
      <c r="TT43" s="17">
        <v>3.3</v>
      </c>
      <c r="TU43" s="17">
        <v>2.222</v>
      </c>
      <c r="TV43" s="17">
        <v>2.222</v>
      </c>
      <c r="TW43" s="17">
        <v>1.0780000000000001</v>
      </c>
      <c r="TX43" s="17">
        <v>2.7</v>
      </c>
      <c r="TY43" s="17">
        <v>1.9359999999999999</v>
      </c>
      <c r="TZ43" s="17">
        <v>1.9359999999999999</v>
      </c>
      <c r="UA43" s="17">
        <v>0.76400000000000001</v>
      </c>
      <c r="UB43" s="17">
        <v>10.5</v>
      </c>
      <c r="UC43" s="17">
        <v>8</v>
      </c>
      <c r="UD43" s="17">
        <v>8</v>
      </c>
      <c r="UE43" s="17">
        <v>2.5</v>
      </c>
      <c r="UF43" s="17">
        <v>7.4</v>
      </c>
      <c r="UG43" s="17">
        <v>2.5</v>
      </c>
      <c r="UH43" s="17">
        <v>2.5</v>
      </c>
      <c r="UI43" s="17">
        <v>4.9000000000000004</v>
      </c>
      <c r="UJ43" s="17">
        <v>6.9</v>
      </c>
      <c r="UK43" s="17">
        <v>7.7</v>
      </c>
      <c r="UL43" s="17">
        <v>7.7</v>
      </c>
      <c r="UM43" s="17">
        <v>-0.8</v>
      </c>
      <c r="UN43" s="17">
        <v>10</v>
      </c>
      <c r="UO43" s="17">
        <v>20</v>
      </c>
      <c r="UP43" s="17">
        <v>5</v>
      </c>
      <c r="UQ43" s="17">
        <v>5</v>
      </c>
      <c r="UR43" s="17">
        <v>20.399999999999999</v>
      </c>
      <c r="US43" s="17">
        <v>10</v>
      </c>
      <c r="UT43" s="17">
        <v>5.5</v>
      </c>
      <c r="UU43" s="17">
        <v>14.9</v>
      </c>
      <c r="UV43" s="17">
        <v>19</v>
      </c>
      <c r="UW43" s="17">
        <v>10</v>
      </c>
      <c r="UX43" s="17">
        <v>6</v>
      </c>
      <c r="UY43" s="17">
        <v>13</v>
      </c>
      <c r="UZ43" s="17">
        <v>0.8</v>
      </c>
      <c r="VA43" s="17">
        <v>7</v>
      </c>
      <c r="VB43" s="17">
        <v>5.5270000000000001</v>
      </c>
      <c r="VC43" s="17">
        <v>-4.7270000000000003</v>
      </c>
      <c r="VD43" s="17">
        <v>14</v>
      </c>
      <c r="VE43" s="17">
        <v>2.339</v>
      </c>
      <c r="VF43" s="17">
        <v>2.339</v>
      </c>
      <c r="VG43" s="17">
        <v>11.661</v>
      </c>
      <c r="VH43" s="17">
        <v>0.5</v>
      </c>
      <c r="VI43" s="17">
        <v>0.77800000000000002</v>
      </c>
      <c r="VJ43" s="17">
        <v>0.77800000000000002</v>
      </c>
      <c r="VK43" s="17">
        <v>-0.27800000000000002</v>
      </c>
      <c r="VL43" s="17">
        <v>4.0999999999999996</v>
      </c>
      <c r="VM43" s="17">
        <v>0.71099999999999997</v>
      </c>
      <c r="VN43" s="17">
        <v>0.71099999999999997</v>
      </c>
      <c r="VO43" s="17">
        <v>3.3889999999999998</v>
      </c>
      <c r="VP43" s="17">
        <v>0.6</v>
      </c>
      <c r="VQ43" s="17">
        <v>0.6</v>
      </c>
      <c r="VR43" s="17">
        <v>0.6</v>
      </c>
      <c r="VS43" s="17">
        <v>0</v>
      </c>
      <c r="VT43" s="17">
        <v>116.3</v>
      </c>
      <c r="VU43" s="17">
        <v>79.400000000000006</v>
      </c>
      <c r="VV43" s="17">
        <v>108</v>
      </c>
      <c r="VW43" s="17">
        <v>8.3000000000000007</v>
      </c>
      <c r="VX43" s="17">
        <v>102.3</v>
      </c>
      <c r="VY43" s="17">
        <v>79.099999999999994</v>
      </c>
      <c r="VZ43" s="17">
        <v>111</v>
      </c>
      <c r="WA43" s="17">
        <v>-8.6999999999999993</v>
      </c>
      <c r="WB43" s="17">
        <v>5.5</v>
      </c>
      <c r="WC43" s="17">
        <v>1.3779999999999999</v>
      </c>
      <c r="WD43" s="17">
        <v>1.3779999999999999</v>
      </c>
      <c r="WE43" s="17">
        <v>4.1219999999999999</v>
      </c>
      <c r="WF43" s="17">
        <v>2</v>
      </c>
      <c r="WG43" s="17">
        <v>2.9009999999999998</v>
      </c>
      <c r="WH43" s="17">
        <v>2.9009999999999998</v>
      </c>
      <c r="WI43" s="17">
        <v>-0.90100000000000002</v>
      </c>
      <c r="WJ43" s="17">
        <v>2.4</v>
      </c>
      <c r="WK43" s="17">
        <v>1.2</v>
      </c>
      <c r="WL43" s="17">
        <v>1.2</v>
      </c>
      <c r="WM43" s="17">
        <v>1.2</v>
      </c>
      <c r="WN43" s="17">
        <v>2.2000000000000002</v>
      </c>
      <c r="WO43" s="17">
        <v>2.4</v>
      </c>
      <c r="WP43" s="17">
        <v>2.4</v>
      </c>
      <c r="WQ43" s="17">
        <v>-0.2</v>
      </c>
      <c r="WR43" s="17">
        <v>2</v>
      </c>
      <c r="WS43" s="17">
        <v>2.8</v>
      </c>
      <c r="WT43" s="17">
        <v>2.8</v>
      </c>
      <c r="WU43" s="17">
        <v>-0.8</v>
      </c>
      <c r="WV43" s="17">
        <v>0.5</v>
      </c>
      <c r="WW43" s="17">
        <v>0.69599999999999995</v>
      </c>
      <c r="WX43" s="17">
        <v>0.69599999999999995</v>
      </c>
      <c r="WY43" s="17">
        <v>-0.19600000000000001</v>
      </c>
      <c r="WZ43" s="17">
        <v>7</v>
      </c>
      <c r="XA43" s="17">
        <v>7</v>
      </c>
      <c r="XB43" s="17">
        <v>7</v>
      </c>
      <c r="XC43" s="17">
        <v>0</v>
      </c>
      <c r="XD43" s="17">
        <v>19.5</v>
      </c>
      <c r="XE43" s="17">
        <v>18.4466</v>
      </c>
      <c r="XF43" s="17">
        <v>18.4466</v>
      </c>
      <c r="XG43" s="17">
        <v>1.0533999999999999</v>
      </c>
      <c r="XH43" s="17">
        <v>9.4</v>
      </c>
      <c r="XI43" s="17">
        <v>10.7</v>
      </c>
      <c r="XJ43" s="17">
        <v>10.7</v>
      </c>
      <c r="XK43" s="17">
        <v>-1.3</v>
      </c>
      <c r="XL43" s="17">
        <v>28.1</v>
      </c>
      <c r="XM43" s="17">
        <v>29</v>
      </c>
      <c r="XN43" s="17">
        <v>29</v>
      </c>
      <c r="XO43" s="17">
        <v>-0.9</v>
      </c>
      <c r="XP43" s="17">
        <v>31.9</v>
      </c>
      <c r="XQ43" s="17">
        <v>29</v>
      </c>
      <c r="XR43" s="17">
        <v>29</v>
      </c>
      <c r="XS43" s="17">
        <v>2.9</v>
      </c>
      <c r="XT43" s="17">
        <v>14</v>
      </c>
      <c r="XU43" s="17"/>
      <c r="XV43" s="17"/>
      <c r="XW43" s="17">
        <v>14</v>
      </c>
      <c r="XX43" s="17">
        <v>5.5</v>
      </c>
      <c r="XY43" s="17">
        <v>19</v>
      </c>
      <c r="XZ43" s="17">
        <v>19</v>
      </c>
      <c r="YA43" s="17">
        <v>-13.5</v>
      </c>
      <c r="YB43" s="17">
        <v>7.1</v>
      </c>
      <c r="YC43" s="17">
        <v>7.37</v>
      </c>
      <c r="YD43" s="17">
        <v>7.37</v>
      </c>
      <c r="YE43" s="17">
        <v>-0.27</v>
      </c>
      <c r="YF43" s="17">
        <v>11.1</v>
      </c>
      <c r="YG43" s="17">
        <v>11</v>
      </c>
      <c r="YH43" s="17">
        <v>15</v>
      </c>
      <c r="YI43" s="17">
        <v>-3.9</v>
      </c>
    </row>
    <row r="44" spans="1:659" ht="24" customHeight="1" x14ac:dyDescent="0.3">
      <c r="A44" s="1"/>
      <c r="B44" s="16" t="s">
        <v>92</v>
      </c>
      <c r="C44" s="16" t="s">
        <v>785</v>
      </c>
      <c r="D44" s="17">
        <v>141.69999999999999</v>
      </c>
      <c r="E44" s="17">
        <v>146</v>
      </c>
      <c r="F44" s="17">
        <v>90.317160000000001</v>
      </c>
      <c r="G44" s="17">
        <v>51.382840000000002</v>
      </c>
      <c r="H44" s="17">
        <v>621.29999999999995</v>
      </c>
      <c r="I44" s="17">
        <v>620.41045999999994</v>
      </c>
      <c r="J44" s="17">
        <v>625.99793999999997</v>
      </c>
      <c r="K44" s="17">
        <v>-4.69794</v>
      </c>
      <c r="L44" s="17">
        <v>214.5</v>
      </c>
      <c r="M44" s="17">
        <v>201.83054999999999</v>
      </c>
      <c r="N44" s="17">
        <v>203.64824999999999</v>
      </c>
      <c r="O44" s="17">
        <v>10.851749999999999</v>
      </c>
      <c r="P44" s="17"/>
      <c r="Q44" s="17"/>
      <c r="R44" s="17"/>
      <c r="S44" s="17">
        <v>0</v>
      </c>
      <c r="T44" s="17"/>
      <c r="U44" s="17"/>
      <c r="V44" s="17"/>
      <c r="W44" s="17">
        <v>0</v>
      </c>
      <c r="X44" s="17">
        <v>58.8</v>
      </c>
      <c r="Y44" s="17">
        <v>18.611319999999999</v>
      </c>
      <c r="Z44" s="17">
        <v>20.623370000000001</v>
      </c>
      <c r="AA44" s="17">
        <v>38.176630000000003</v>
      </c>
      <c r="AB44" s="17">
        <v>158.9</v>
      </c>
      <c r="AC44" s="17">
        <v>155.03767999999999</v>
      </c>
      <c r="AD44" s="17">
        <v>122.99</v>
      </c>
      <c r="AE44" s="17">
        <v>35.909999999999997</v>
      </c>
      <c r="AF44" s="17"/>
      <c r="AG44" s="17"/>
      <c r="AH44" s="17"/>
      <c r="AI44" s="17">
        <v>0</v>
      </c>
      <c r="AJ44" s="17"/>
      <c r="AK44" s="17"/>
      <c r="AL44" s="17"/>
      <c r="AM44" s="17">
        <v>0</v>
      </c>
      <c r="AN44" s="17">
        <v>130.19999999999999</v>
      </c>
      <c r="AO44" s="17">
        <v>140.17258000000001</v>
      </c>
      <c r="AP44" s="17">
        <v>196.22783999999999</v>
      </c>
      <c r="AQ44" s="17">
        <v>-66.027839999999998</v>
      </c>
      <c r="AR44" s="17">
        <v>129.69999999999999</v>
      </c>
      <c r="AS44" s="17">
        <v>140.17258000000001</v>
      </c>
      <c r="AT44" s="17">
        <v>196.22783999999999</v>
      </c>
      <c r="AU44" s="17">
        <v>-66.527839999999998</v>
      </c>
      <c r="AV44" s="17">
        <v>130.30000000000001</v>
      </c>
      <c r="AW44" s="17">
        <v>140.17258000000001</v>
      </c>
      <c r="AX44" s="17">
        <v>196.22783999999999</v>
      </c>
      <c r="AY44" s="17">
        <v>-65.927840000000003</v>
      </c>
      <c r="AZ44" s="17">
        <v>223</v>
      </c>
      <c r="BA44" s="17">
        <v>210.89026999999999</v>
      </c>
      <c r="BB44" s="17">
        <v>295.22566999999998</v>
      </c>
      <c r="BC44" s="17">
        <v>-72.225669999999994</v>
      </c>
      <c r="BD44" s="17">
        <v>214.4</v>
      </c>
      <c r="BE44" s="17">
        <v>207.04163</v>
      </c>
      <c r="BF44" s="17">
        <v>207.04159999999999</v>
      </c>
      <c r="BG44" s="17">
        <v>7.3583999999999996</v>
      </c>
      <c r="BH44" s="17">
        <v>110.9</v>
      </c>
      <c r="BI44" s="17">
        <v>103.83168999999999</v>
      </c>
      <c r="BJ44" s="17">
        <v>103.83167</v>
      </c>
      <c r="BK44" s="17">
        <v>7.0683299999999996</v>
      </c>
      <c r="BL44" s="17">
        <v>247.1</v>
      </c>
      <c r="BM44" s="17">
        <v>331.79324000000003</v>
      </c>
      <c r="BN44" s="17">
        <v>492.70416</v>
      </c>
      <c r="BO44" s="17">
        <v>-245.60416000000001</v>
      </c>
      <c r="BP44" s="17">
        <v>3.1</v>
      </c>
      <c r="BQ44" s="17">
        <v>3.4527100000000002</v>
      </c>
      <c r="BR44" s="17">
        <v>3.4527100000000002</v>
      </c>
      <c r="BS44" s="17">
        <v>-0.35271000000000002</v>
      </c>
      <c r="BT44" s="17"/>
      <c r="BU44" s="17"/>
      <c r="BV44" s="17"/>
      <c r="BW44" s="17">
        <v>0</v>
      </c>
      <c r="BX44" s="17"/>
      <c r="BY44" s="17"/>
      <c r="BZ44" s="17"/>
      <c r="CA44" s="17">
        <v>0</v>
      </c>
      <c r="CB44" s="17"/>
      <c r="CC44" s="17"/>
      <c r="CD44" s="17"/>
      <c r="CE44" s="17">
        <v>0</v>
      </c>
      <c r="CF44" s="17"/>
      <c r="CG44" s="17"/>
      <c r="CH44" s="17"/>
      <c r="CI44" s="17">
        <v>0</v>
      </c>
      <c r="CJ44" s="17">
        <v>165.2</v>
      </c>
      <c r="CK44" s="17">
        <v>163.90777</v>
      </c>
      <c r="CL44" s="17">
        <v>163.90776</v>
      </c>
      <c r="CM44" s="17">
        <v>1.2922400000000001</v>
      </c>
      <c r="CN44" s="17">
        <v>7.3</v>
      </c>
      <c r="CO44" s="17">
        <v>5.1333399999999996</v>
      </c>
      <c r="CP44" s="17">
        <v>5.1333399999999996</v>
      </c>
      <c r="CQ44" s="17">
        <v>2.1666599999999998</v>
      </c>
      <c r="CR44" s="17">
        <v>6.3</v>
      </c>
      <c r="CS44" s="17">
        <v>2.8177599999999998</v>
      </c>
      <c r="CT44" s="17">
        <v>2.8177500000000002</v>
      </c>
      <c r="CU44" s="17">
        <v>3.4822500000000001</v>
      </c>
      <c r="CV44" s="17"/>
      <c r="CW44" s="17"/>
      <c r="CX44" s="17"/>
      <c r="CY44" s="17">
        <v>0</v>
      </c>
      <c r="CZ44" s="17">
        <v>6.9</v>
      </c>
      <c r="DA44" s="17">
        <v>6.8787000000000003</v>
      </c>
      <c r="DB44" s="17">
        <v>6.8787000000000003</v>
      </c>
      <c r="DC44" s="17">
        <v>2.1299999999999999E-2</v>
      </c>
      <c r="DD44" s="17">
        <v>12.7</v>
      </c>
      <c r="DE44" s="17">
        <v>14.919420000000001</v>
      </c>
      <c r="DF44" s="17">
        <v>14.919409999999999</v>
      </c>
      <c r="DG44" s="17">
        <v>-2.2194099999999999</v>
      </c>
      <c r="DH44" s="17">
        <v>80.900000000000006</v>
      </c>
      <c r="DI44" s="17">
        <v>81.709100000000007</v>
      </c>
      <c r="DJ44" s="17">
        <v>81.701539999999994</v>
      </c>
      <c r="DK44" s="17">
        <v>-0.80154000000000003</v>
      </c>
      <c r="DL44" s="17"/>
      <c r="DM44" s="17"/>
      <c r="DN44" s="17"/>
      <c r="DO44" s="17">
        <v>0</v>
      </c>
      <c r="DP44" s="17"/>
      <c r="DQ44" s="17"/>
      <c r="DR44" s="17"/>
      <c r="DS44" s="17">
        <v>0</v>
      </c>
      <c r="DT44" s="17"/>
      <c r="DU44" s="17"/>
      <c r="DV44" s="17"/>
      <c r="DW44" s="17">
        <v>0</v>
      </c>
      <c r="DX44" s="17"/>
      <c r="DY44" s="17"/>
      <c r="DZ44" s="17"/>
      <c r="EA44" s="17">
        <v>0</v>
      </c>
      <c r="EB44" s="17">
        <v>109.3</v>
      </c>
      <c r="EC44" s="17">
        <v>112.35728</v>
      </c>
      <c r="ED44" s="17">
        <v>79.123559999999998</v>
      </c>
      <c r="EE44" s="17">
        <v>30.176439999999999</v>
      </c>
      <c r="EF44" s="17">
        <v>57.9</v>
      </c>
      <c r="EG44" s="17">
        <v>171.41968</v>
      </c>
      <c r="EH44" s="17">
        <v>146.83654999999999</v>
      </c>
      <c r="EI44" s="17">
        <v>-88.936549999999997</v>
      </c>
      <c r="EJ44" s="17"/>
      <c r="EK44" s="17"/>
      <c r="EL44" s="17"/>
      <c r="EM44" s="17">
        <v>0</v>
      </c>
      <c r="EN44" s="17"/>
      <c r="EO44" s="17"/>
      <c r="EP44" s="17"/>
      <c r="EQ44" s="17">
        <v>0</v>
      </c>
      <c r="ER44" s="17"/>
      <c r="ES44" s="17"/>
      <c r="ET44" s="17"/>
      <c r="EU44" s="17">
        <v>0</v>
      </c>
      <c r="EV44" s="17">
        <v>6.5</v>
      </c>
      <c r="EW44" s="17">
        <v>6.39</v>
      </c>
      <c r="EX44" s="17">
        <v>6.39</v>
      </c>
      <c r="EY44" s="17">
        <v>0.11</v>
      </c>
      <c r="EZ44" s="17">
        <v>149.19999999999999</v>
      </c>
      <c r="FA44" s="17">
        <v>228.19227000000001</v>
      </c>
      <c r="FB44" s="17">
        <v>144.33237</v>
      </c>
      <c r="FC44" s="17">
        <v>4.8676300000000001</v>
      </c>
      <c r="FD44" s="17">
        <v>51.9</v>
      </c>
      <c r="FE44" s="17">
        <v>54.499899999999997</v>
      </c>
      <c r="FF44" s="17">
        <v>38.760550000000002</v>
      </c>
      <c r="FG44" s="17">
        <v>13.13945</v>
      </c>
      <c r="FH44" s="17">
        <v>150.30000000000001</v>
      </c>
      <c r="FI44" s="17">
        <v>151.21556000000001</v>
      </c>
      <c r="FJ44" s="17">
        <v>74.999189999999999</v>
      </c>
      <c r="FK44" s="17">
        <v>75.300809999999998</v>
      </c>
      <c r="FL44" s="17">
        <v>30</v>
      </c>
      <c r="FM44" s="17">
        <v>33.429130000000001</v>
      </c>
      <c r="FN44" s="17">
        <v>19.00028</v>
      </c>
      <c r="FO44" s="17">
        <v>10.99972</v>
      </c>
      <c r="FP44" s="17">
        <v>18.399999999999999</v>
      </c>
      <c r="FQ44" s="17">
        <v>18.264620000000001</v>
      </c>
      <c r="FR44" s="17">
        <v>17.56213</v>
      </c>
      <c r="FS44" s="17">
        <v>0.83787</v>
      </c>
      <c r="FT44" s="17">
        <v>12.2</v>
      </c>
      <c r="FU44" s="17">
        <v>11.65048</v>
      </c>
      <c r="FV44" s="17">
        <v>11.65048</v>
      </c>
      <c r="FW44" s="17">
        <v>0.54952000000000001</v>
      </c>
      <c r="FX44" s="17">
        <v>92.2</v>
      </c>
      <c r="FY44" s="17">
        <v>87.68835</v>
      </c>
      <c r="FZ44" s="17">
        <v>87.68835</v>
      </c>
      <c r="GA44" s="17">
        <v>4.5116500000000004</v>
      </c>
      <c r="GB44" s="17">
        <v>180.6</v>
      </c>
      <c r="GC44" s="17">
        <v>184.91496000000001</v>
      </c>
      <c r="GD44" s="17">
        <v>184.91493</v>
      </c>
      <c r="GE44" s="17">
        <v>-4.3149300000000004</v>
      </c>
      <c r="GF44" s="17">
        <v>181.6</v>
      </c>
      <c r="GG44" s="17">
        <v>184.91496000000001</v>
      </c>
      <c r="GH44" s="17">
        <v>184.91493</v>
      </c>
      <c r="GI44" s="17">
        <v>-3.3149299999999999</v>
      </c>
      <c r="GJ44" s="17">
        <v>183.3</v>
      </c>
      <c r="GK44" s="17">
        <v>185.47026</v>
      </c>
      <c r="GL44" s="17">
        <v>185.47022999999999</v>
      </c>
      <c r="GM44" s="17">
        <v>-2.1702300000000001</v>
      </c>
      <c r="GN44" s="17">
        <v>107.6</v>
      </c>
      <c r="GO44" s="17">
        <v>110.37475999999999</v>
      </c>
      <c r="GP44" s="17">
        <v>110.37295</v>
      </c>
      <c r="GQ44" s="17">
        <v>-2.7729499999999998</v>
      </c>
      <c r="GR44" s="17">
        <v>7.5</v>
      </c>
      <c r="GS44" s="17">
        <v>7.5072400000000004</v>
      </c>
      <c r="GT44" s="17">
        <v>7.5072299999999998</v>
      </c>
      <c r="GU44" s="17">
        <v>-7.2300000000000003E-3</v>
      </c>
      <c r="GV44" s="17">
        <v>8.8000000000000007</v>
      </c>
      <c r="GW44" s="17">
        <v>7.8757999999999999</v>
      </c>
      <c r="GX44" s="17">
        <v>7.8757900000000003</v>
      </c>
      <c r="GY44" s="17">
        <v>0.92420999999999998</v>
      </c>
      <c r="GZ44" s="17">
        <v>11.2</v>
      </c>
      <c r="HA44" s="17">
        <v>6.38185</v>
      </c>
      <c r="HB44" s="17">
        <v>24.745249999999999</v>
      </c>
      <c r="HC44" s="17">
        <v>-13.545249999999999</v>
      </c>
      <c r="HD44" s="17">
        <v>20.6</v>
      </c>
      <c r="HE44" s="17">
        <v>21.751460000000002</v>
      </c>
      <c r="HF44" s="17">
        <v>21.751449999999998</v>
      </c>
      <c r="HG44" s="17">
        <v>-1.1514500000000001</v>
      </c>
      <c r="HH44" s="17">
        <v>2</v>
      </c>
      <c r="HI44" s="17">
        <v>1.97359</v>
      </c>
      <c r="HJ44" s="17">
        <v>1.97359</v>
      </c>
      <c r="HK44" s="17">
        <v>2.6409999999999999E-2</v>
      </c>
      <c r="HL44" s="17"/>
      <c r="HM44" s="17"/>
      <c r="HN44" s="17"/>
      <c r="HO44" s="17">
        <v>0</v>
      </c>
      <c r="HP44" s="17">
        <v>42.7</v>
      </c>
      <c r="HQ44" s="17">
        <v>149.0153</v>
      </c>
      <c r="HR44" s="17">
        <v>25.547029999999999</v>
      </c>
      <c r="HS44" s="17">
        <v>17.15297</v>
      </c>
      <c r="HT44" s="17"/>
      <c r="HU44" s="17"/>
      <c r="HV44" s="17"/>
      <c r="HW44" s="17">
        <v>0</v>
      </c>
      <c r="HX44" s="17"/>
      <c r="HY44" s="17"/>
      <c r="HZ44" s="17"/>
      <c r="IA44" s="17">
        <v>0</v>
      </c>
      <c r="IB44" s="17">
        <v>80.8</v>
      </c>
      <c r="IC44" s="17">
        <v>57.980069999999998</v>
      </c>
      <c r="ID44" s="17">
        <v>85.481960000000001</v>
      </c>
      <c r="IE44" s="17">
        <v>-4.6819600000000001</v>
      </c>
      <c r="IF44" s="17">
        <v>0</v>
      </c>
      <c r="IG44" s="17"/>
      <c r="IH44" s="17"/>
      <c r="II44" s="17">
        <v>0</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126.2</v>
      </c>
      <c r="JE44" s="17">
        <v>104.24769000000001</v>
      </c>
      <c r="JF44" s="17">
        <v>104.24506</v>
      </c>
      <c r="JG44" s="17">
        <v>21.954940000000001</v>
      </c>
      <c r="JH44" s="17">
        <v>177.8</v>
      </c>
      <c r="JI44" s="17">
        <v>184.91929999999999</v>
      </c>
      <c r="JJ44" s="17">
        <v>184.91925000000001</v>
      </c>
      <c r="JK44" s="17">
        <v>-7.1192500000000001</v>
      </c>
      <c r="JL44" s="17">
        <v>175.5</v>
      </c>
      <c r="JM44" s="17">
        <v>184.91929999999999</v>
      </c>
      <c r="JN44" s="17">
        <v>184.91925000000001</v>
      </c>
      <c r="JO44" s="17">
        <v>-9.4192499999999999</v>
      </c>
      <c r="JP44" s="17">
        <v>200</v>
      </c>
      <c r="JQ44" s="17">
        <v>184.91929999999999</v>
      </c>
      <c r="JR44" s="17">
        <v>184.91925000000001</v>
      </c>
      <c r="JS44" s="17">
        <v>15.08075</v>
      </c>
      <c r="JT44" s="17">
        <v>268.2</v>
      </c>
      <c r="JU44" s="17">
        <v>278.21192000000002</v>
      </c>
      <c r="JV44" s="17">
        <v>278.21184</v>
      </c>
      <c r="JW44" s="17">
        <v>-10.011839999999999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c r="LE44" s="17"/>
      <c r="LF44" s="17"/>
      <c r="LG44" s="17">
        <v>0</v>
      </c>
      <c r="LH44" s="17">
        <v>164.1</v>
      </c>
      <c r="LI44" s="17">
        <v>102.1103</v>
      </c>
      <c r="LJ44" s="17">
        <v>158.59499</v>
      </c>
      <c r="LK44" s="17">
        <v>5.5050100000000004</v>
      </c>
      <c r="LL44" s="17">
        <v>66.5</v>
      </c>
      <c r="LM44" s="17">
        <v>66.472239999999999</v>
      </c>
      <c r="LN44" s="17">
        <v>98.796959999999999</v>
      </c>
      <c r="LO44" s="17">
        <v>-32.296959999999999</v>
      </c>
      <c r="LP44" s="17">
        <v>62.7</v>
      </c>
      <c r="LQ44" s="17">
        <v>63.840409999999999</v>
      </c>
      <c r="LR44" s="17">
        <v>67.133979999999994</v>
      </c>
      <c r="LS44" s="17">
        <v>-4.43398</v>
      </c>
      <c r="LT44" s="17">
        <v>70.900000000000006</v>
      </c>
      <c r="LU44" s="17">
        <v>62.746859999999998</v>
      </c>
      <c r="LV44" s="17">
        <v>73.780510000000007</v>
      </c>
      <c r="LW44" s="17">
        <v>-2.8805100000000001</v>
      </c>
      <c r="LX44" s="17">
        <v>29.7</v>
      </c>
      <c r="LY44" s="17">
        <v>25.967379999999999</v>
      </c>
      <c r="LZ44" s="17">
        <v>29.951450000000001</v>
      </c>
      <c r="MA44" s="17">
        <v>-0.25145000000000001</v>
      </c>
      <c r="MB44" s="17"/>
      <c r="MC44" s="17"/>
      <c r="MD44" s="17"/>
      <c r="ME44" s="17">
        <v>0</v>
      </c>
      <c r="MF44" s="17"/>
      <c r="MG44" s="17"/>
      <c r="MH44" s="17"/>
      <c r="MI44" s="17">
        <v>0</v>
      </c>
      <c r="MJ44" s="17"/>
      <c r="MK44" s="17"/>
      <c r="ML44" s="17"/>
      <c r="MM44" s="17">
        <v>0</v>
      </c>
      <c r="MN44" s="17">
        <v>146</v>
      </c>
      <c r="MO44" s="17">
        <v>151.08875</v>
      </c>
      <c r="MP44" s="17">
        <v>151.08873</v>
      </c>
      <c r="MQ44" s="17">
        <v>-5.08873</v>
      </c>
      <c r="MR44" s="17">
        <v>148.19999999999999</v>
      </c>
      <c r="MS44" s="17">
        <v>151.08875</v>
      </c>
      <c r="MT44" s="17">
        <v>151.08873</v>
      </c>
      <c r="MU44" s="17">
        <v>-2.8887299999999998</v>
      </c>
      <c r="MV44" s="17">
        <v>150.6</v>
      </c>
      <c r="MW44" s="17">
        <v>151.54247000000001</v>
      </c>
      <c r="MX44" s="17">
        <v>151.54245</v>
      </c>
      <c r="MY44" s="17">
        <v>-0.94245000000000001</v>
      </c>
      <c r="MZ44" s="17">
        <v>0</v>
      </c>
      <c r="NA44" s="17"/>
      <c r="NB44" s="17"/>
      <c r="NC44" s="17">
        <v>0</v>
      </c>
      <c r="ND44" s="17"/>
      <c r="NE44" s="17"/>
      <c r="NF44" s="17"/>
      <c r="NG44" s="17">
        <v>0</v>
      </c>
      <c r="NH44" s="17">
        <v>173.3</v>
      </c>
      <c r="NI44" s="17">
        <v>175.2</v>
      </c>
      <c r="NJ44" s="17"/>
      <c r="NK44" s="17">
        <v>173.3</v>
      </c>
      <c r="NL44" s="17"/>
      <c r="NM44" s="17"/>
      <c r="NN44" s="17"/>
      <c r="NO44" s="17">
        <v>0</v>
      </c>
      <c r="NP44" s="17"/>
      <c r="NQ44" s="17"/>
      <c r="NR44" s="17"/>
      <c r="NS44" s="17">
        <v>0</v>
      </c>
      <c r="NT44" s="17">
        <v>217.5</v>
      </c>
      <c r="NU44" s="17">
        <v>206.29037</v>
      </c>
      <c r="NV44" s="17">
        <v>206.29034999999999</v>
      </c>
      <c r="NW44" s="17">
        <v>11.20965</v>
      </c>
      <c r="NX44" s="17">
        <v>104.2</v>
      </c>
      <c r="NY44" s="17">
        <v>103.45493</v>
      </c>
      <c r="NZ44" s="17">
        <v>103.45492</v>
      </c>
      <c r="OA44" s="17">
        <v>0.74507999999999996</v>
      </c>
      <c r="OB44" s="17">
        <v>0</v>
      </c>
      <c r="OC44" s="17">
        <v>5.2999999999999999E-2</v>
      </c>
      <c r="OD44" s="17">
        <v>5.2999999999999999E-2</v>
      </c>
      <c r="OE44" s="17">
        <v>-5.2999999999999999E-2</v>
      </c>
      <c r="OF44" s="17">
        <v>27.9</v>
      </c>
      <c r="OG44" s="17">
        <v>32.799999999999997</v>
      </c>
      <c r="OH44" s="17">
        <v>41.48</v>
      </c>
      <c r="OI44" s="17">
        <v>-13.58</v>
      </c>
      <c r="OJ44" s="17">
        <v>0</v>
      </c>
      <c r="OK44" s="17"/>
      <c r="OL44" s="17"/>
      <c r="OM44" s="17">
        <v>0</v>
      </c>
      <c r="ON44" s="17">
        <v>1.5</v>
      </c>
      <c r="OO44" s="17">
        <v>5.5</v>
      </c>
      <c r="OP44" s="17">
        <v>5.7350000000000003</v>
      </c>
      <c r="OQ44" s="17">
        <v>-4.2350000000000003</v>
      </c>
      <c r="OR44" s="17">
        <v>0</v>
      </c>
      <c r="OS44" s="17"/>
      <c r="OT44" s="17"/>
      <c r="OU44" s="17">
        <v>0</v>
      </c>
      <c r="OV44" s="17"/>
      <c r="OW44" s="17"/>
      <c r="OX44" s="17"/>
      <c r="OY44" s="17">
        <v>0</v>
      </c>
      <c r="OZ44" s="17"/>
      <c r="PA44" s="17"/>
      <c r="PB44" s="17"/>
      <c r="PC44" s="17">
        <v>0</v>
      </c>
      <c r="PD44" s="17">
        <v>9.9</v>
      </c>
      <c r="PE44" s="17">
        <v>9.0000099999999996</v>
      </c>
      <c r="PF44" s="17">
        <v>9.0000300000000006</v>
      </c>
      <c r="PG44" s="17">
        <v>0.89997000000000005</v>
      </c>
      <c r="PH44" s="17">
        <v>4.5999999999999996</v>
      </c>
      <c r="PI44" s="17">
        <v>1.88422</v>
      </c>
      <c r="PJ44" s="17">
        <v>2.0151300000000001</v>
      </c>
      <c r="PK44" s="17">
        <v>2.58487</v>
      </c>
      <c r="PL44" s="17">
        <v>0</v>
      </c>
      <c r="PM44" s="17"/>
      <c r="PN44" s="17"/>
      <c r="PO44" s="17">
        <v>0</v>
      </c>
      <c r="PP44" s="17">
        <v>1.2</v>
      </c>
      <c r="PQ44" s="17"/>
      <c r="PR44" s="17">
        <v>1</v>
      </c>
      <c r="PS44" s="17">
        <v>0.2</v>
      </c>
      <c r="PT44" s="17">
        <v>1.9</v>
      </c>
      <c r="PU44" s="17">
        <v>1.8</v>
      </c>
      <c r="PV44" s="17">
        <v>1.8</v>
      </c>
      <c r="PW44" s="17">
        <v>0.1</v>
      </c>
      <c r="PX44" s="17">
        <v>4.5999999999999996</v>
      </c>
      <c r="PY44" s="17">
        <v>4.4000000000000004</v>
      </c>
      <c r="PZ44" s="17">
        <v>4.4000000000000004</v>
      </c>
      <c r="QA44" s="17">
        <v>0.2</v>
      </c>
      <c r="QB44" s="17">
        <v>20.2</v>
      </c>
      <c r="QC44" s="17">
        <v>19.417470000000002</v>
      </c>
      <c r="QD44" s="17">
        <v>19.417470000000002</v>
      </c>
      <c r="QE44" s="17">
        <v>0.78252999999999995</v>
      </c>
      <c r="QF44" s="17">
        <v>5.6</v>
      </c>
      <c r="QG44" s="17">
        <v>4.2</v>
      </c>
      <c r="QH44" s="17">
        <v>4.2</v>
      </c>
      <c r="QI44" s="17">
        <v>1.4</v>
      </c>
      <c r="QJ44" s="17">
        <v>5.5</v>
      </c>
      <c r="QK44" s="17">
        <v>4</v>
      </c>
      <c r="QL44" s="17">
        <v>4</v>
      </c>
      <c r="QM44" s="17">
        <v>1.5</v>
      </c>
      <c r="QN44" s="17">
        <v>3.5</v>
      </c>
      <c r="QO44" s="17">
        <v>3.5</v>
      </c>
      <c r="QP44" s="17">
        <v>3.5</v>
      </c>
      <c r="QQ44" s="17">
        <v>0</v>
      </c>
      <c r="QR44" s="17">
        <v>18.5</v>
      </c>
      <c r="QS44" s="17">
        <v>17.864080000000001</v>
      </c>
      <c r="QT44" s="17">
        <v>17.864070000000002</v>
      </c>
      <c r="QU44" s="17">
        <v>0.63593</v>
      </c>
      <c r="QV44" s="17">
        <v>0</v>
      </c>
      <c r="QW44" s="17"/>
      <c r="QX44" s="17"/>
      <c r="QY44" s="17">
        <v>0</v>
      </c>
      <c r="QZ44" s="17">
        <v>0</v>
      </c>
      <c r="RA44" s="17"/>
      <c r="RB44" s="17"/>
      <c r="RC44" s="17">
        <v>0</v>
      </c>
      <c r="RD44" s="17">
        <v>5.9</v>
      </c>
      <c r="RE44" s="17">
        <v>9.5764499999999995</v>
      </c>
      <c r="RF44" s="17">
        <v>7.73</v>
      </c>
      <c r="RG44" s="17">
        <v>-1.83</v>
      </c>
      <c r="RH44" s="17">
        <v>23.8</v>
      </c>
      <c r="RI44" s="17">
        <v>26.2</v>
      </c>
      <c r="RJ44" s="17">
        <v>28.55</v>
      </c>
      <c r="RK44" s="17">
        <v>-4.75</v>
      </c>
      <c r="RL44" s="17">
        <v>0</v>
      </c>
      <c r="RM44" s="17"/>
      <c r="RN44" s="17"/>
      <c r="RO44" s="17">
        <v>0</v>
      </c>
      <c r="RP44" s="17">
        <v>2.5</v>
      </c>
      <c r="RQ44" s="17">
        <v>2.1989999999999998</v>
      </c>
      <c r="RR44" s="17">
        <v>2.1989999999999998</v>
      </c>
      <c r="RS44" s="17">
        <v>0.30099999999999999</v>
      </c>
      <c r="RT44" s="17">
        <v>20</v>
      </c>
      <c r="RU44" s="17">
        <v>13.411239999999999</v>
      </c>
      <c r="RV44" s="17">
        <v>19.772639999999999</v>
      </c>
      <c r="RW44" s="17">
        <v>0.22736000000000001</v>
      </c>
      <c r="RX44" s="17">
        <v>2.8</v>
      </c>
      <c r="RY44" s="17"/>
      <c r="RZ44" s="17"/>
      <c r="SA44" s="17">
        <v>2.8</v>
      </c>
      <c r="SB44" s="17">
        <v>0</v>
      </c>
      <c r="SC44" s="17">
        <v>0.4</v>
      </c>
      <c r="SD44" s="17">
        <v>0.4</v>
      </c>
      <c r="SE44" s="17">
        <v>-0.4</v>
      </c>
      <c r="SF44" s="17">
        <v>10.1</v>
      </c>
      <c r="SG44" s="17">
        <v>7.3</v>
      </c>
      <c r="SH44" s="17">
        <v>7.3</v>
      </c>
      <c r="SI44" s="17">
        <v>2.8</v>
      </c>
      <c r="SJ44" s="17">
        <v>5.2</v>
      </c>
      <c r="SK44" s="17">
        <v>2.8</v>
      </c>
      <c r="SL44" s="17">
        <v>2.8</v>
      </c>
      <c r="SM44" s="17">
        <v>2.4</v>
      </c>
      <c r="SN44" s="17">
        <v>18.2</v>
      </c>
      <c r="SO44" s="17">
        <v>7</v>
      </c>
      <c r="SP44" s="17">
        <v>7</v>
      </c>
      <c r="SQ44" s="17">
        <v>11.2</v>
      </c>
      <c r="SR44" s="17">
        <v>20.100000000000001</v>
      </c>
      <c r="SS44" s="17">
        <v>10</v>
      </c>
      <c r="ST44" s="17">
        <v>10</v>
      </c>
      <c r="SU44" s="17">
        <v>10.1</v>
      </c>
      <c r="SV44" s="17">
        <v>19.7</v>
      </c>
      <c r="SW44" s="17">
        <v>16.01942</v>
      </c>
      <c r="SX44" s="17">
        <v>16.019410000000001</v>
      </c>
      <c r="SY44" s="17">
        <v>3.68059</v>
      </c>
      <c r="SZ44" s="17">
        <v>5.6</v>
      </c>
      <c r="TA44" s="17">
        <v>13.57405</v>
      </c>
      <c r="TB44" s="17">
        <v>11.788</v>
      </c>
      <c r="TC44" s="17">
        <v>-6.1879999999999997</v>
      </c>
      <c r="TD44" s="17">
        <v>74.8</v>
      </c>
      <c r="TE44" s="17">
        <v>68.7</v>
      </c>
      <c r="TF44" s="17">
        <v>57.584000000000003</v>
      </c>
      <c r="TG44" s="17">
        <v>17.216000000000001</v>
      </c>
      <c r="TH44" s="17">
        <v>0</v>
      </c>
      <c r="TI44" s="17"/>
      <c r="TJ44" s="17"/>
      <c r="TK44" s="17">
        <v>0</v>
      </c>
      <c r="TL44" s="17">
        <v>20</v>
      </c>
      <c r="TM44" s="17">
        <v>19.12435</v>
      </c>
      <c r="TN44" s="17">
        <v>23.481999999999999</v>
      </c>
      <c r="TO44" s="17">
        <v>-3.4820000000000002</v>
      </c>
      <c r="TP44" s="17">
        <v>23.5</v>
      </c>
      <c r="TQ44" s="17">
        <v>27.1</v>
      </c>
      <c r="TR44" s="17">
        <v>43.978999999999999</v>
      </c>
      <c r="TS44" s="17">
        <v>-20.478999999999999</v>
      </c>
      <c r="TT44" s="17">
        <v>2.5</v>
      </c>
      <c r="TU44" s="17">
        <v>2.1669999999999998</v>
      </c>
      <c r="TV44" s="17">
        <v>2.1669999999999998</v>
      </c>
      <c r="TW44" s="17">
        <v>0.33300000000000002</v>
      </c>
      <c r="TX44" s="17">
        <v>2.2000000000000002</v>
      </c>
      <c r="TY44" s="17">
        <v>1.8779999999999999</v>
      </c>
      <c r="TZ44" s="17">
        <v>1.8779999999999999</v>
      </c>
      <c r="UA44" s="17">
        <v>0.32200000000000001</v>
      </c>
      <c r="UB44" s="17">
        <v>10.5</v>
      </c>
      <c r="UC44" s="17">
        <v>8</v>
      </c>
      <c r="UD44" s="17">
        <v>8</v>
      </c>
      <c r="UE44" s="17">
        <v>2.5</v>
      </c>
      <c r="UF44" s="17">
        <v>7.5</v>
      </c>
      <c r="UG44" s="17">
        <v>2.5</v>
      </c>
      <c r="UH44" s="17">
        <v>2.5</v>
      </c>
      <c r="UI44" s="17">
        <v>5</v>
      </c>
      <c r="UJ44" s="17">
        <v>6.9</v>
      </c>
      <c r="UK44" s="17">
        <v>7.7</v>
      </c>
      <c r="UL44" s="17">
        <v>7.7</v>
      </c>
      <c r="UM44" s="17">
        <v>-0.8</v>
      </c>
      <c r="UN44" s="17">
        <v>17</v>
      </c>
      <c r="UO44" s="17">
        <v>20</v>
      </c>
      <c r="UP44" s="17">
        <v>5</v>
      </c>
      <c r="UQ44" s="17">
        <v>12</v>
      </c>
      <c r="UR44" s="17">
        <v>20.399999999999999</v>
      </c>
      <c r="US44" s="17">
        <v>10</v>
      </c>
      <c r="UT44" s="17">
        <v>5.5</v>
      </c>
      <c r="UU44" s="17">
        <v>14.9</v>
      </c>
      <c r="UV44" s="17">
        <v>19</v>
      </c>
      <c r="UW44" s="17">
        <v>10</v>
      </c>
      <c r="UX44" s="17">
        <v>6</v>
      </c>
      <c r="UY44" s="17">
        <v>13</v>
      </c>
      <c r="UZ44" s="17">
        <v>0.9</v>
      </c>
      <c r="VA44" s="17">
        <v>6.5</v>
      </c>
      <c r="VB44" s="17">
        <v>5.1660000000000004</v>
      </c>
      <c r="VC44" s="17">
        <v>-4.266</v>
      </c>
      <c r="VD44" s="17">
        <v>0</v>
      </c>
      <c r="VE44" s="17"/>
      <c r="VF44" s="17"/>
      <c r="VG44" s="17">
        <v>0</v>
      </c>
      <c r="VH44" s="17">
        <v>0</v>
      </c>
      <c r="VI44" s="17"/>
      <c r="VJ44" s="17"/>
      <c r="VK44" s="17">
        <v>0</v>
      </c>
      <c r="VL44" s="17">
        <v>0</v>
      </c>
      <c r="VM44" s="17"/>
      <c r="VN44" s="17"/>
      <c r="VO44" s="17">
        <v>0</v>
      </c>
      <c r="VP44" s="17">
        <v>0.6</v>
      </c>
      <c r="VQ44" s="17">
        <v>0.6</v>
      </c>
      <c r="VR44" s="17">
        <v>0.6</v>
      </c>
      <c r="VS44" s="17">
        <v>0</v>
      </c>
      <c r="VT44" s="17">
        <v>103.5</v>
      </c>
      <c r="VU44" s="17">
        <v>73.2</v>
      </c>
      <c r="VV44" s="17">
        <v>109</v>
      </c>
      <c r="VW44" s="17">
        <v>-5.5</v>
      </c>
      <c r="VX44" s="17">
        <v>104.1</v>
      </c>
      <c r="VY44" s="17">
        <v>69.8</v>
      </c>
      <c r="VZ44" s="17">
        <v>108</v>
      </c>
      <c r="WA44" s="17">
        <v>-3.9</v>
      </c>
      <c r="WB44" s="17">
        <v>0</v>
      </c>
      <c r="WC44" s="17"/>
      <c r="WD44" s="17"/>
      <c r="WE44" s="17">
        <v>0</v>
      </c>
      <c r="WF44" s="17">
        <v>2</v>
      </c>
      <c r="WG44" s="17">
        <v>2.9009999999999998</v>
      </c>
      <c r="WH44" s="17">
        <v>2.9009999999999998</v>
      </c>
      <c r="WI44" s="17">
        <v>-0.90100000000000002</v>
      </c>
      <c r="WJ44" s="17">
        <v>2.4</v>
      </c>
      <c r="WK44" s="17">
        <v>1.2</v>
      </c>
      <c r="WL44" s="17">
        <v>1.2</v>
      </c>
      <c r="WM44" s="17">
        <v>1.2</v>
      </c>
      <c r="WN44" s="17">
        <v>2.2000000000000002</v>
      </c>
      <c r="WO44" s="17">
        <v>2.4</v>
      </c>
      <c r="WP44" s="17">
        <v>2.4</v>
      </c>
      <c r="WQ44" s="17">
        <v>-0.2</v>
      </c>
      <c r="WR44" s="17">
        <v>2</v>
      </c>
      <c r="WS44" s="17">
        <v>2.8</v>
      </c>
      <c r="WT44" s="17">
        <v>2.8</v>
      </c>
      <c r="WU44" s="17">
        <v>-0.8</v>
      </c>
      <c r="WV44" s="17">
        <v>0</v>
      </c>
      <c r="WW44" s="17"/>
      <c r="WX44" s="17"/>
      <c r="WY44" s="17">
        <v>0</v>
      </c>
      <c r="WZ44" s="17">
        <v>7</v>
      </c>
      <c r="XA44" s="17">
        <v>7</v>
      </c>
      <c r="XB44" s="17">
        <v>7</v>
      </c>
      <c r="XC44" s="17">
        <v>0</v>
      </c>
      <c r="XD44" s="17">
        <v>19.8</v>
      </c>
      <c r="XE44" s="17">
        <v>18.4466</v>
      </c>
      <c r="XF44" s="17">
        <v>18.4466</v>
      </c>
      <c r="XG44" s="17">
        <v>1.3533999999999999</v>
      </c>
      <c r="XH44" s="17">
        <v>9.5</v>
      </c>
      <c r="XI44" s="17">
        <v>10.7</v>
      </c>
      <c r="XJ44" s="17">
        <v>10.7</v>
      </c>
      <c r="XK44" s="17">
        <v>-1.2</v>
      </c>
      <c r="XL44" s="17">
        <v>28</v>
      </c>
      <c r="XM44" s="17">
        <v>29</v>
      </c>
      <c r="XN44" s="17">
        <v>29</v>
      </c>
      <c r="XO44" s="17">
        <v>-1</v>
      </c>
      <c r="XP44" s="17">
        <v>32.1</v>
      </c>
      <c r="XQ44" s="17">
        <v>29</v>
      </c>
      <c r="XR44" s="17">
        <v>29</v>
      </c>
      <c r="XS44" s="17">
        <v>3.1</v>
      </c>
      <c r="XT44" s="17">
        <v>15.5</v>
      </c>
      <c r="XU44" s="17"/>
      <c r="XV44" s="17"/>
      <c r="XW44" s="17">
        <v>15.5</v>
      </c>
      <c r="XX44" s="17">
        <v>5.5</v>
      </c>
      <c r="XY44" s="17">
        <v>19</v>
      </c>
      <c r="XZ44" s="17">
        <v>19</v>
      </c>
      <c r="YA44" s="17">
        <v>-13.5</v>
      </c>
      <c r="YB44" s="17">
        <v>7.4</v>
      </c>
      <c r="YC44" s="17">
        <v>7.37</v>
      </c>
      <c r="YD44" s="17">
        <v>7.37</v>
      </c>
      <c r="YE44" s="17">
        <v>0.03</v>
      </c>
      <c r="YF44" s="17">
        <v>11</v>
      </c>
      <c r="YG44" s="17">
        <v>11</v>
      </c>
      <c r="YH44" s="17">
        <v>15</v>
      </c>
      <c r="YI44" s="17">
        <v>-4</v>
      </c>
    </row>
    <row r="45" spans="1:659" ht="24" customHeight="1" x14ac:dyDescent="0.3">
      <c r="A45" s="1"/>
      <c r="B45" s="16" t="s">
        <v>92</v>
      </c>
      <c r="C45" s="16" t="s">
        <v>786</v>
      </c>
      <c r="D45" s="17">
        <v>145.6</v>
      </c>
      <c r="E45" s="17">
        <v>146</v>
      </c>
      <c r="F45" s="17">
        <v>143.89794000000001</v>
      </c>
      <c r="G45" s="17">
        <v>1.7020599999999999</v>
      </c>
      <c r="H45" s="17">
        <v>621.29999999999995</v>
      </c>
      <c r="I45" s="17">
        <v>625.49564999999996</v>
      </c>
      <c r="J45" s="17">
        <v>625.99792000000002</v>
      </c>
      <c r="K45" s="17">
        <v>-4.6979199999999999</v>
      </c>
      <c r="L45" s="17">
        <v>214.5</v>
      </c>
      <c r="M45" s="17">
        <v>203.48484999999999</v>
      </c>
      <c r="N45" s="17">
        <v>203.64823999999999</v>
      </c>
      <c r="O45" s="17">
        <v>10.851760000000001</v>
      </c>
      <c r="P45" s="17"/>
      <c r="Q45" s="17"/>
      <c r="R45" s="17"/>
      <c r="S45" s="17">
        <v>0</v>
      </c>
      <c r="T45" s="17"/>
      <c r="U45" s="17"/>
      <c r="V45" s="17"/>
      <c r="W45" s="17">
        <v>0</v>
      </c>
      <c r="X45" s="17">
        <v>60.2</v>
      </c>
      <c r="Y45" s="17">
        <v>76.797820000000002</v>
      </c>
      <c r="Z45" s="17">
        <v>61.225850000000001</v>
      </c>
      <c r="AA45" s="17">
        <v>-1.0258499999999999</v>
      </c>
      <c r="AB45" s="17">
        <v>159.1</v>
      </c>
      <c r="AC45" s="17">
        <v>155.03767999999999</v>
      </c>
      <c r="AD45" s="17">
        <v>122.99</v>
      </c>
      <c r="AE45" s="17">
        <v>36.11</v>
      </c>
      <c r="AF45" s="17"/>
      <c r="AG45" s="17"/>
      <c r="AH45" s="17"/>
      <c r="AI45" s="17">
        <v>0</v>
      </c>
      <c r="AJ45" s="17"/>
      <c r="AK45" s="17"/>
      <c r="AL45" s="17"/>
      <c r="AM45" s="17">
        <v>0</v>
      </c>
      <c r="AN45" s="17">
        <v>129.1</v>
      </c>
      <c r="AO45" s="17">
        <v>146.16683</v>
      </c>
      <c r="AP45" s="17">
        <v>196.22783999999999</v>
      </c>
      <c r="AQ45" s="17">
        <v>-67.127840000000006</v>
      </c>
      <c r="AR45" s="17">
        <v>129.30000000000001</v>
      </c>
      <c r="AS45" s="17">
        <v>146.16683</v>
      </c>
      <c r="AT45" s="17">
        <v>196.22783999999999</v>
      </c>
      <c r="AU45" s="17">
        <v>-66.927840000000003</v>
      </c>
      <c r="AV45" s="17">
        <v>129.19999999999999</v>
      </c>
      <c r="AW45" s="17">
        <v>146.16683</v>
      </c>
      <c r="AX45" s="17">
        <v>196.22783999999999</v>
      </c>
      <c r="AY45" s="17">
        <v>-67.027839999999998</v>
      </c>
      <c r="AZ45" s="17">
        <v>224.4</v>
      </c>
      <c r="BA45" s="17">
        <v>219.90864999999999</v>
      </c>
      <c r="BB45" s="17">
        <v>295.22566999999998</v>
      </c>
      <c r="BC45" s="17">
        <v>-70.825670000000002</v>
      </c>
      <c r="BD45" s="17">
        <v>213.3</v>
      </c>
      <c r="BE45" s="17">
        <v>207.04163</v>
      </c>
      <c r="BF45" s="17">
        <v>207.04159999999999</v>
      </c>
      <c r="BG45" s="17">
        <v>6.2584</v>
      </c>
      <c r="BH45" s="17">
        <v>110.9</v>
      </c>
      <c r="BI45" s="17">
        <v>103.83168999999999</v>
      </c>
      <c r="BJ45" s="17">
        <v>103.83167</v>
      </c>
      <c r="BK45" s="17">
        <v>7.0683299999999996</v>
      </c>
      <c r="BL45" s="17">
        <v>417.8</v>
      </c>
      <c r="BM45" s="17">
        <v>363.98095000000001</v>
      </c>
      <c r="BN45" s="17">
        <v>494.97638000000001</v>
      </c>
      <c r="BO45" s="17">
        <v>-77.176379999999995</v>
      </c>
      <c r="BP45" s="17">
        <v>3.2</v>
      </c>
      <c r="BQ45" s="17">
        <v>3.4527100000000002</v>
      </c>
      <c r="BR45" s="17">
        <v>3.4527100000000002</v>
      </c>
      <c r="BS45" s="17">
        <v>-0.25270999999999999</v>
      </c>
      <c r="BT45" s="17"/>
      <c r="BU45" s="17"/>
      <c r="BV45" s="17"/>
      <c r="BW45" s="17">
        <v>0</v>
      </c>
      <c r="BX45" s="17"/>
      <c r="BY45" s="17"/>
      <c r="BZ45" s="17"/>
      <c r="CA45" s="17">
        <v>0</v>
      </c>
      <c r="CB45" s="17"/>
      <c r="CC45" s="17"/>
      <c r="CD45" s="17"/>
      <c r="CE45" s="17">
        <v>0</v>
      </c>
      <c r="CF45" s="17"/>
      <c r="CG45" s="17"/>
      <c r="CH45" s="17"/>
      <c r="CI45" s="17">
        <v>0</v>
      </c>
      <c r="CJ45" s="17">
        <v>168</v>
      </c>
      <c r="CK45" s="17">
        <v>163.90777</v>
      </c>
      <c r="CL45" s="17">
        <v>163.90776</v>
      </c>
      <c r="CM45" s="17">
        <v>4.0922400000000003</v>
      </c>
      <c r="CN45" s="17">
        <v>7.9</v>
      </c>
      <c r="CO45" s="17">
        <v>5.1333399999999996</v>
      </c>
      <c r="CP45" s="17">
        <v>5.1333399999999996</v>
      </c>
      <c r="CQ45" s="17">
        <v>2.7666599999999999</v>
      </c>
      <c r="CR45" s="17">
        <v>6.4</v>
      </c>
      <c r="CS45" s="17">
        <v>2.8177599999999998</v>
      </c>
      <c r="CT45" s="17">
        <v>2.8177500000000002</v>
      </c>
      <c r="CU45" s="17">
        <v>3.5822500000000002</v>
      </c>
      <c r="CV45" s="17"/>
      <c r="CW45" s="17"/>
      <c r="CX45" s="17"/>
      <c r="CY45" s="17">
        <v>0</v>
      </c>
      <c r="CZ45" s="17">
        <v>6.9</v>
      </c>
      <c r="DA45" s="17">
        <v>6.8787000000000003</v>
      </c>
      <c r="DB45" s="17">
        <v>6.8787000000000003</v>
      </c>
      <c r="DC45" s="17">
        <v>2.1299999999999999E-2</v>
      </c>
      <c r="DD45" s="17">
        <v>12.6</v>
      </c>
      <c r="DE45" s="17">
        <v>14.919420000000001</v>
      </c>
      <c r="DF45" s="17">
        <v>14.919409999999999</v>
      </c>
      <c r="DG45" s="17">
        <v>-2.31941</v>
      </c>
      <c r="DH45" s="17">
        <v>100.5</v>
      </c>
      <c r="DI45" s="17">
        <v>81.709040000000002</v>
      </c>
      <c r="DJ45" s="17">
        <v>81.705100000000002</v>
      </c>
      <c r="DK45" s="17">
        <v>18.794899999999998</v>
      </c>
      <c r="DL45" s="17"/>
      <c r="DM45" s="17"/>
      <c r="DN45" s="17"/>
      <c r="DO45" s="17">
        <v>0</v>
      </c>
      <c r="DP45" s="17"/>
      <c r="DQ45" s="17"/>
      <c r="DR45" s="17"/>
      <c r="DS45" s="17">
        <v>0</v>
      </c>
      <c r="DT45" s="17"/>
      <c r="DU45" s="17"/>
      <c r="DV45" s="17"/>
      <c r="DW45" s="17">
        <v>0</v>
      </c>
      <c r="DX45" s="17"/>
      <c r="DY45" s="17"/>
      <c r="DZ45" s="17"/>
      <c r="EA45" s="17">
        <v>0</v>
      </c>
      <c r="EB45" s="17">
        <v>110.3</v>
      </c>
      <c r="EC45" s="17">
        <v>112.35728</v>
      </c>
      <c r="ED45" s="17">
        <v>100.06922</v>
      </c>
      <c r="EE45" s="17">
        <v>10.230779999999999</v>
      </c>
      <c r="EF45" s="17">
        <v>155.69999999999999</v>
      </c>
      <c r="EG45" s="17">
        <v>172.63105999999999</v>
      </c>
      <c r="EH45" s="17">
        <v>137.13082</v>
      </c>
      <c r="EI45" s="17">
        <v>18.569179999999999</v>
      </c>
      <c r="EJ45" s="17"/>
      <c r="EK45" s="17"/>
      <c r="EL45" s="17"/>
      <c r="EM45" s="17">
        <v>0</v>
      </c>
      <c r="EN45" s="17"/>
      <c r="EO45" s="17"/>
      <c r="EP45" s="17"/>
      <c r="EQ45" s="17">
        <v>0</v>
      </c>
      <c r="ER45" s="17"/>
      <c r="ES45" s="17"/>
      <c r="ET45" s="17"/>
      <c r="EU45" s="17">
        <v>0</v>
      </c>
      <c r="EV45" s="17">
        <v>6.5</v>
      </c>
      <c r="EW45" s="17">
        <v>6.39</v>
      </c>
      <c r="EX45" s="17">
        <v>6.39</v>
      </c>
      <c r="EY45" s="17">
        <v>0.11</v>
      </c>
      <c r="EZ45" s="17">
        <v>228.6</v>
      </c>
      <c r="FA45" s="17">
        <v>228.19396</v>
      </c>
      <c r="FB45" s="17">
        <v>146.22141999999999</v>
      </c>
      <c r="FC45" s="17">
        <v>82.378579999999999</v>
      </c>
      <c r="FD45" s="17">
        <v>52</v>
      </c>
      <c r="FE45" s="17">
        <v>54.499899999999997</v>
      </c>
      <c r="FF45" s="17">
        <v>38.760550000000002</v>
      </c>
      <c r="FG45" s="17">
        <v>13.23945</v>
      </c>
      <c r="FH45" s="17">
        <v>151.69999999999999</v>
      </c>
      <c r="FI45" s="17">
        <v>151.21556000000001</v>
      </c>
      <c r="FJ45" s="17">
        <v>74.999219999999994</v>
      </c>
      <c r="FK45" s="17">
        <v>76.700779999999995</v>
      </c>
      <c r="FL45" s="17">
        <v>28.9</v>
      </c>
      <c r="FM45" s="17">
        <v>33.429130000000001</v>
      </c>
      <c r="FN45" s="17">
        <v>19.00028</v>
      </c>
      <c r="FO45" s="17">
        <v>9.8997200000000003</v>
      </c>
      <c r="FP45" s="17">
        <v>18.5</v>
      </c>
      <c r="FQ45" s="17">
        <v>18.264620000000001</v>
      </c>
      <c r="FR45" s="17">
        <v>17.56213</v>
      </c>
      <c r="FS45" s="17">
        <v>0.93786999999999998</v>
      </c>
      <c r="FT45" s="17">
        <v>12.2</v>
      </c>
      <c r="FU45" s="17">
        <v>11.65048</v>
      </c>
      <c r="FV45" s="17">
        <v>11.65048</v>
      </c>
      <c r="FW45" s="17">
        <v>0.54952000000000001</v>
      </c>
      <c r="FX45" s="17">
        <v>83.1</v>
      </c>
      <c r="FY45" s="17">
        <v>87.68835</v>
      </c>
      <c r="FZ45" s="17">
        <v>87.68835</v>
      </c>
      <c r="GA45" s="17">
        <v>-4.5883500000000002</v>
      </c>
      <c r="GB45" s="17">
        <v>184.1</v>
      </c>
      <c r="GC45" s="17">
        <v>184.91496000000001</v>
      </c>
      <c r="GD45" s="17">
        <v>184.91493</v>
      </c>
      <c r="GE45" s="17">
        <v>-0.81493000000000004</v>
      </c>
      <c r="GF45" s="17">
        <v>184.5</v>
      </c>
      <c r="GG45" s="17">
        <v>184.91496000000001</v>
      </c>
      <c r="GH45" s="17">
        <v>184.91493</v>
      </c>
      <c r="GI45" s="17">
        <v>-0.41493000000000002</v>
      </c>
      <c r="GJ45" s="17">
        <v>184.5</v>
      </c>
      <c r="GK45" s="17">
        <v>185.47027</v>
      </c>
      <c r="GL45" s="17">
        <v>185.47022999999999</v>
      </c>
      <c r="GM45" s="17">
        <v>-0.97023000000000004</v>
      </c>
      <c r="GN45" s="17">
        <v>108.7</v>
      </c>
      <c r="GO45" s="17">
        <v>110.37475999999999</v>
      </c>
      <c r="GP45" s="17">
        <v>110.37399000000001</v>
      </c>
      <c r="GQ45" s="17">
        <v>-1.6739900000000001</v>
      </c>
      <c r="GR45" s="17">
        <v>7.4</v>
      </c>
      <c r="GS45" s="17">
        <v>7.5072400000000004</v>
      </c>
      <c r="GT45" s="17">
        <v>7.5072299999999998</v>
      </c>
      <c r="GU45" s="17">
        <v>-0.10723000000000001</v>
      </c>
      <c r="GV45" s="17">
        <v>8.8000000000000007</v>
      </c>
      <c r="GW45" s="17">
        <v>7.8757999999999999</v>
      </c>
      <c r="GX45" s="17">
        <v>7.8757900000000003</v>
      </c>
      <c r="GY45" s="17">
        <v>0.92420999999999998</v>
      </c>
      <c r="GZ45" s="17">
        <v>12.2</v>
      </c>
      <c r="HA45" s="17">
        <v>4.1242599999999996</v>
      </c>
      <c r="HB45" s="17">
        <v>24.74447</v>
      </c>
      <c r="HC45" s="17">
        <v>-12.54447</v>
      </c>
      <c r="HD45" s="17">
        <v>20.100000000000001</v>
      </c>
      <c r="HE45" s="17">
        <v>21.751460000000002</v>
      </c>
      <c r="HF45" s="17">
        <v>21.751449999999998</v>
      </c>
      <c r="HG45" s="17">
        <v>-1.6514500000000001</v>
      </c>
      <c r="HH45" s="17">
        <v>2</v>
      </c>
      <c r="HI45" s="17">
        <v>1.97359</v>
      </c>
      <c r="HJ45" s="17">
        <v>1.9735799999999999</v>
      </c>
      <c r="HK45" s="17">
        <v>2.6419999999999999E-2</v>
      </c>
      <c r="HL45" s="17"/>
      <c r="HM45" s="17"/>
      <c r="HN45" s="17"/>
      <c r="HO45" s="17">
        <v>0</v>
      </c>
      <c r="HP45" s="17">
        <v>94.3</v>
      </c>
      <c r="HQ45" s="17">
        <v>111.05176</v>
      </c>
      <c r="HR45" s="17">
        <v>69.580179999999999</v>
      </c>
      <c r="HS45" s="17">
        <v>24.719819999999999</v>
      </c>
      <c r="HT45" s="17"/>
      <c r="HU45" s="17"/>
      <c r="HV45" s="17"/>
      <c r="HW45" s="17">
        <v>0</v>
      </c>
      <c r="HX45" s="17"/>
      <c r="HY45" s="17"/>
      <c r="HZ45" s="17"/>
      <c r="IA45" s="17">
        <v>0</v>
      </c>
      <c r="IB45" s="17">
        <v>81.7</v>
      </c>
      <c r="IC45" s="17">
        <v>67.468530000000001</v>
      </c>
      <c r="ID45" s="17">
        <v>85.482069999999993</v>
      </c>
      <c r="IE45" s="17">
        <v>-3.78207</v>
      </c>
      <c r="IF45" s="17">
        <v>0</v>
      </c>
      <c r="IG45" s="17"/>
      <c r="IH45" s="17"/>
      <c r="II45" s="17">
        <v>0</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126.9</v>
      </c>
      <c r="JE45" s="17">
        <v>110.21892</v>
      </c>
      <c r="JF45" s="17">
        <v>104.24633</v>
      </c>
      <c r="JG45" s="17">
        <v>22.653670000000002</v>
      </c>
      <c r="JH45" s="17">
        <v>177.3</v>
      </c>
      <c r="JI45" s="17">
        <v>185.16571999999999</v>
      </c>
      <c r="JJ45" s="17">
        <v>185.16567000000001</v>
      </c>
      <c r="JK45" s="17">
        <v>-7.8656699999999997</v>
      </c>
      <c r="JL45" s="17">
        <v>175.1</v>
      </c>
      <c r="JM45" s="17">
        <v>185.16571999999999</v>
      </c>
      <c r="JN45" s="17">
        <v>185.16567000000001</v>
      </c>
      <c r="JO45" s="17">
        <v>-10.065670000000001</v>
      </c>
      <c r="JP45" s="17">
        <v>200</v>
      </c>
      <c r="JQ45" s="17">
        <v>185.16571999999999</v>
      </c>
      <c r="JR45" s="17">
        <v>185.16567000000001</v>
      </c>
      <c r="JS45" s="17">
        <v>14.83433</v>
      </c>
      <c r="JT45" s="17">
        <v>268.8</v>
      </c>
      <c r="JU45" s="17">
        <v>278.58265999999998</v>
      </c>
      <c r="JV45" s="17">
        <v>278.58258000000001</v>
      </c>
      <c r="JW45" s="17">
        <v>-9.7825799999999994</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c r="LE45" s="17"/>
      <c r="LF45" s="17"/>
      <c r="LG45" s="17">
        <v>0</v>
      </c>
      <c r="LH45" s="17">
        <v>194.7</v>
      </c>
      <c r="LI45" s="17">
        <v>195.25743</v>
      </c>
      <c r="LJ45" s="17">
        <v>151.97842</v>
      </c>
      <c r="LK45" s="17">
        <v>42.721580000000003</v>
      </c>
      <c r="LL45" s="17">
        <v>67.2</v>
      </c>
      <c r="LM45" s="17">
        <v>92.44802</v>
      </c>
      <c r="LN45" s="17">
        <v>95.603009999999998</v>
      </c>
      <c r="LO45" s="17">
        <v>-28.403009999999998</v>
      </c>
      <c r="LP45" s="17">
        <v>64.2</v>
      </c>
      <c r="LQ45" s="17">
        <v>67.133979999999994</v>
      </c>
      <c r="LR45" s="17">
        <v>67.133979999999994</v>
      </c>
      <c r="LS45" s="17">
        <v>-2.93398</v>
      </c>
      <c r="LT45" s="17">
        <v>69</v>
      </c>
      <c r="LU45" s="17">
        <v>72.374260000000007</v>
      </c>
      <c r="LV45" s="17">
        <v>73.716359999999995</v>
      </c>
      <c r="LW45" s="17">
        <v>-4.7163599999999999</v>
      </c>
      <c r="LX45" s="17">
        <v>30.1</v>
      </c>
      <c r="LY45" s="17">
        <v>29.951460000000001</v>
      </c>
      <c r="LZ45" s="17">
        <v>29.951450000000001</v>
      </c>
      <c r="MA45" s="17">
        <v>0.14854999999999999</v>
      </c>
      <c r="MB45" s="17"/>
      <c r="MC45" s="17"/>
      <c r="MD45" s="17"/>
      <c r="ME45" s="17">
        <v>0</v>
      </c>
      <c r="MF45" s="17"/>
      <c r="MG45" s="17"/>
      <c r="MH45" s="17"/>
      <c r="MI45" s="17">
        <v>0</v>
      </c>
      <c r="MJ45" s="17"/>
      <c r="MK45" s="17"/>
      <c r="ML45" s="17"/>
      <c r="MM45" s="17">
        <v>0</v>
      </c>
      <c r="MN45" s="17">
        <v>145.4</v>
      </c>
      <c r="MO45" s="17">
        <v>151.08875</v>
      </c>
      <c r="MP45" s="17">
        <v>151.08873</v>
      </c>
      <c r="MQ45" s="17">
        <v>-5.6887299999999996</v>
      </c>
      <c r="MR45" s="17">
        <v>147.69999999999999</v>
      </c>
      <c r="MS45" s="17">
        <v>151.08875</v>
      </c>
      <c r="MT45" s="17">
        <v>151.08873</v>
      </c>
      <c r="MU45" s="17">
        <v>-3.3887299999999998</v>
      </c>
      <c r="MV45" s="17">
        <v>149.69999999999999</v>
      </c>
      <c r="MW45" s="17">
        <v>151.54247000000001</v>
      </c>
      <c r="MX45" s="17">
        <v>151.54245</v>
      </c>
      <c r="MY45" s="17">
        <v>-1.8424499999999999</v>
      </c>
      <c r="MZ45" s="17">
        <v>0</v>
      </c>
      <c r="NA45" s="17"/>
      <c r="NB45" s="17"/>
      <c r="NC45" s="17">
        <v>0</v>
      </c>
      <c r="ND45" s="17"/>
      <c r="NE45" s="17"/>
      <c r="NF45" s="17"/>
      <c r="NG45" s="17">
        <v>0</v>
      </c>
      <c r="NH45" s="17">
        <v>117.5</v>
      </c>
      <c r="NI45" s="17">
        <v>175.2</v>
      </c>
      <c r="NJ45" s="17"/>
      <c r="NK45" s="17">
        <v>117.5</v>
      </c>
      <c r="NL45" s="17"/>
      <c r="NM45" s="17"/>
      <c r="NN45" s="17"/>
      <c r="NO45" s="17">
        <v>0</v>
      </c>
      <c r="NP45" s="17"/>
      <c r="NQ45" s="17"/>
      <c r="NR45" s="17"/>
      <c r="NS45" s="17">
        <v>0</v>
      </c>
      <c r="NT45" s="17">
        <v>217.7</v>
      </c>
      <c r="NU45" s="17">
        <v>206.29037</v>
      </c>
      <c r="NV45" s="17">
        <v>206.29034999999999</v>
      </c>
      <c r="NW45" s="17">
        <v>11.409649999999999</v>
      </c>
      <c r="NX45" s="17">
        <v>104.3</v>
      </c>
      <c r="NY45" s="17">
        <v>103.45493</v>
      </c>
      <c r="NZ45" s="17">
        <v>103.45492</v>
      </c>
      <c r="OA45" s="17">
        <v>0.84508000000000005</v>
      </c>
      <c r="OB45" s="17">
        <v>0</v>
      </c>
      <c r="OC45" s="17"/>
      <c r="OD45" s="17"/>
      <c r="OE45" s="17">
        <v>0</v>
      </c>
      <c r="OF45" s="17">
        <v>33.4</v>
      </c>
      <c r="OG45" s="17">
        <v>33.799999999999997</v>
      </c>
      <c r="OH45" s="17">
        <v>43.79</v>
      </c>
      <c r="OI45" s="17">
        <v>-10.39</v>
      </c>
      <c r="OJ45" s="17">
        <v>0</v>
      </c>
      <c r="OK45" s="17"/>
      <c r="OL45" s="17"/>
      <c r="OM45" s="17">
        <v>0</v>
      </c>
      <c r="ON45" s="17">
        <v>0.3</v>
      </c>
      <c r="OO45" s="17">
        <v>5.3</v>
      </c>
      <c r="OP45" s="17">
        <v>4.6020000000000003</v>
      </c>
      <c r="OQ45" s="17">
        <v>-4.3019999999999996</v>
      </c>
      <c r="OR45" s="17">
        <v>0</v>
      </c>
      <c r="OS45" s="17"/>
      <c r="OT45" s="17"/>
      <c r="OU45" s="17">
        <v>0</v>
      </c>
      <c r="OV45" s="17"/>
      <c r="OW45" s="17"/>
      <c r="OX45" s="17"/>
      <c r="OY45" s="17">
        <v>0</v>
      </c>
      <c r="OZ45" s="17"/>
      <c r="PA45" s="17"/>
      <c r="PB45" s="17"/>
      <c r="PC45" s="17">
        <v>0</v>
      </c>
      <c r="PD45" s="17">
        <v>9.9</v>
      </c>
      <c r="PE45" s="17">
        <v>9.0000099999999996</v>
      </c>
      <c r="PF45" s="17">
        <v>9.0000300000000006</v>
      </c>
      <c r="PG45" s="17">
        <v>0.89997000000000005</v>
      </c>
      <c r="PH45" s="17">
        <v>4.7</v>
      </c>
      <c r="PI45" s="17">
        <v>5.6699799999999998</v>
      </c>
      <c r="PJ45" s="17">
        <v>4.6568199999999997</v>
      </c>
      <c r="PK45" s="17">
        <v>4.3180000000000003E-2</v>
      </c>
      <c r="PL45" s="17">
        <v>0</v>
      </c>
      <c r="PM45" s="17"/>
      <c r="PN45" s="17"/>
      <c r="PO45" s="17">
        <v>0</v>
      </c>
      <c r="PP45" s="17">
        <v>1.2</v>
      </c>
      <c r="PQ45" s="17"/>
      <c r="PR45" s="17">
        <v>1</v>
      </c>
      <c r="PS45" s="17">
        <v>0.2</v>
      </c>
      <c r="PT45" s="17">
        <v>1.9</v>
      </c>
      <c r="PU45" s="17">
        <v>1.8</v>
      </c>
      <c r="PV45" s="17">
        <v>1.8</v>
      </c>
      <c r="PW45" s="17">
        <v>0.1</v>
      </c>
      <c r="PX45" s="17">
        <v>4.5</v>
      </c>
      <c r="PY45" s="17">
        <v>4.4000000000000004</v>
      </c>
      <c r="PZ45" s="17">
        <v>4.4000000000000004</v>
      </c>
      <c r="QA45" s="17">
        <v>0.1</v>
      </c>
      <c r="QB45" s="17">
        <v>20.6</v>
      </c>
      <c r="QC45" s="17">
        <v>19.417470000000002</v>
      </c>
      <c r="QD45" s="17">
        <v>19.417470000000002</v>
      </c>
      <c r="QE45" s="17">
        <v>1.1825300000000001</v>
      </c>
      <c r="QF45" s="17">
        <v>5.6</v>
      </c>
      <c r="QG45" s="17">
        <v>4.2</v>
      </c>
      <c r="QH45" s="17">
        <v>4.2</v>
      </c>
      <c r="QI45" s="17">
        <v>1.4</v>
      </c>
      <c r="QJ45" s="17">
        <v>5.5</v>
      </c>
      <c r="QK45" s="17">
        <v>4</v>
      </c>
      <c r="QL45" s="17">
        <v>4</v>
      </c>
      <c r="QM45" s="17">
        <v>1.5</v>
      </c>
      <c r="QN45" s="17">
        <v>3.6</v>
      </c>
      <c r="QO45" s="17">
        <v>3.5</v>
      </c>
      <c r="QP45" s="17">
        <v>3.5</v>
      </c>
      <c r="QQ45" s="17">
        <v>0.1</v>
      </c>
      <c r="QR45" s="17">
        <v>18.5</v>
      </c>
      <c r="QS45" s="17">
        <v>17.864080000000001</v>
      </c>
      <c r="QT45" s="17">
        <v>17.864070000000002</v>
      </c>
      <c r="QU45" s="17">
        <v>0.63593</v>
      </c>
      <c r="QV45" s="17">
        <v>0</v>
      </c>
      <c r="QW45" s="17"/>
      <c r="QX45" s="17"/>
      <c r="QY45" s="17">
        <v>0</v>
      </c>
      <c r="QZ45" s="17">
        <v>0</v>
      </c>
      <c r="RA45" s="17"/>
      <c r="RB45" s="17"/>
      <c r="RC45" s="17">
        <v>0</v>
      </c>
      <c r="RD45" s="17">
        <v>6.4</v>
      </c>
      <c r="RE45" s="17">
        <v>10.17346</v>
      </c>
      <c r="RF45" s="17">
        <v>8.1999999999999993</v>
      </c>
      <c r="RG45" s="17">
        <v>-1.8</v>
      </c>
      <c r="RH45" s="17">
        <v>25.1</v>
      </c>
      <c r="RI45" s="17">
        <v>26</v>
      </c>
      <c r="RJ45" s="17">
        <v>29.02</v>
      </c>
      <c r="RK45" s="17">
        <v>-3.92</v>
      </c>
      <c r="RL45" s="17">
        <v>0</v>
      </c>
      <c r="RM45" s="17"/>
      <c r="RN45" s="17"/>
      <c r="RO45" s="17">
        <v>0</v>
      </c>
      <c r="RP45" s="17">
        <v>2.5</v>
      </c>
      <c r="RQ45" s="17">
        <v>2.1989999999999998</v>
      </c>
      <c r="RR45" s="17">
        <v>2.1989999999999998</v>
      </c>
      <c r="RS45" s="17">
        <v>0.30099999999999999</v>
      </c>
      <c r="RT45" s="17">
        <v>20.2</v>
      </c>
      <c r="RU45" s="17">
        <v>15.60599</v>
      </c>
      <c r="RV45" s="17">
        <v>19.772659999999998</v>
      </c>
      <c r="RW45" s="17">
        <v>0.42734</v>
      </c>
      <c r="RX45" s="17">
        <v>2.8</v>
      </c>
      <c r="RY45" s="17"/>
      <c r="RZ45" s="17"/>
      <c r="SA45" s="17">
        <v>2.8</v>
      </c>
      <c r="SB45" s="17">
        <v>0</v>
      </c>
      <c r="SC45" s="17">
        <v>0.4</v>
      </c>
      <c r="SD45" s="17">
        <v>0.4</v>
      </c>
      <c r="SE45" s="17">
        <v>-0.4</v>
      </c>
      <c r="SF45" s="17">
        <v>10.1</v>
      </c>
      <c r="SG45" s="17">
        <v>7.3</v>
      </c>
      <c r="SH45" s="17">
        <v>7.3</v>
      </c>
      <c r="SI45" s="17">
        <v>2.8</v>
      </c>
      <c r="SJ45" s="17">
        <v>5.3</v>
      </c>
      <c r="SK45" s="17">
        <v>2.8</v>
      </c>
      <c r="SL45" s="17">
        <v>2.8</v>
      </c>
      <c r="SM45" s="17">
        <v>2.5</v>
      </c>
      <c r="SN45" s="17">
        <v>17.7</v>
      </c>
      <c r="SO45" s="17">
        <v>7</v>
      </c>
      <c r="SP45" s="17">
        <v>7</v>
      </c>
      <c r="SQ45" s="17">
        <v>10.7</v>
      </c>
      <c r="SR45" s="17">
        <v>20.2</v>
      </c>
      <c r="SS45" s="17">
        <v>10</v>
      </c>
      <c r="ST45" s="17">
        <v>10</v>
      </c>
      <c r="SU45" s="17">
        <v>10.199999999999999</v>
      </c>
      <c r="SV45" s="17">
        <v>20</v>
      </c>
      <c r="SW45" s="17">
        <v>16.01942</v>
      </c>
      <c r="SX45" s="17">
        <v>16.019410000000001</v>
      </c>
      <c r="SY45" s="17">
        <v>3.9805899999999999</v>
      </c>
      <c r="SZ45" s="17">
        <v>5</v>
      </c>
      <c r="TA45" s="17">
        <v>12.923220000000001</v>
      </c>
      <c r="TB45" s="17">
        <v>11.231</v>
      </c>
      <c r="TC45" s="17">
        <v>-6.2309999999999999</v>
      </c>
      <c r="TD45" s="17">
        <v>76</v>
      </c>
      <c r="TE45" s="17">
        <v>61.3</v>
      </c>
      <c r="TF45" s="17">
        <v>50.033999999999999</v>
      </c>
      <c r="TG45" s="17">
        <v>25.966000000000001</v>
      </c>
      <c r="TH45" s="17">
        <v>0</v>
      </c>
      <c r="TI45" s="17"/>
      <c r="TJ45" s="17"/>
      <c r="TK45" s="17">
        <v>0</v>
      </c>
      <c r="TL45" s="17">
        <v>17.7</v>
      </c>
      <c r="TM45" s="17">
        <v>19.177499999999998</v>
      </c>
      <c r="TN45" s="17">
        <v>24.052</v>
      </c>
      <c r="TO45" s="17">
        <v>-6.3520000000000003</v>
      </c>
      <c r="TP45" s="17">
        <v>20.6</v>
      </c>
      <c r="TQ45" s="17">
        <v>29.3</v>
      </c>
      <c r="TR45" s="17">
        <v>46.69</v>
      </c>
      <c r="TS45" s="17">
        <v>-26.09</v>
      </c>
      <c r="TT45" s="17">
        <v>3.5</v>
      </c>
      <c r="TU45" s="17">
        <v>2.0379999999999998</v>
      </c>
      <c r="TV45" s="17">
        <v>2.0379999999999998</v>
      </c>
      <c r="TW45" s="17">
        <v>1.462</v>
      </c>
      <c r="TX45" s="17">
        <v>2</v>
      </c>
      <c r="TY45" s="17">
        <v>1.7410000000000001</v>
      </c>
      <c r="TZ45" s="17">
        <v>1.7410000000000001</v>
      </c>
      <c r="UA45" s="17">
        <v>0.25900000000000001</v>
      </c>
      <c r="UB45" s="17">
        <v>10.5</v>
      </c>
      <c r="UC45" s="17">
        <v>8</v>
      </c>
      <c r="UD45" s="17">
        <v>8</v>
      </c>
      <c r="UE45" s="17">
        <v>2.5</v>
      </c>
      <c r="UF45" s="17">
        <v>7.6</v>
      </c>
      <c r="UG45" s="17">
        <v>2.5</v>
      </c>
      <c r="UH45" s="17">
        <v>2.5</v>
      </c>
      <c r="UI45" s="17">
        <v>5.0999999999999996</v>
      </c>
      <c r="UJ45" s="17">
        <v>7.1</v>
      </c>
      <c r="UK45" s="17">
        <v>7.7</v>
      </c>
      <c r="UL45" s="17">
        <v>7.7</v>
      </c>
      <c r="UM45" s="17">
        <v>-0.6</v>
      </c>
      <c r="UN45" s="17">
        <v>18</v>
      </c>
      <c r="UO45" s="17">
        <v>20</v>
      </c>
      <c r="UP45" s="17">
        <v>5</v>
      </c>
      <c r="UQ45" s="17">
        <v>13</v>
      </c>
      <c r="UR45" s="17">
        <v>20.399999999999999</v>
      </c>
      <c r="US45" s="17">
        <v>10</v>
      </c>
      <c r="UT45" s="17">
        <v>5.5</v>
      </c>
      <c r="UU45" s="17">
        <v>14.9</v>
      </c>
      <c r="UV45" s="17">
        <v>19</v>
      </c>
      <c r="UW45" s="17">
        <v>10</v>
      </c>
      <c r="UX45" s="17">
        <v>6</v>
      </c>
      <c r="UY45" s="17">
        <v>13</v>
      </c>
      <c r="UZ45" s="17">
        <v>0</v>
      </c>
      <c r="VA45" s="17">
        <v>6.3</v>
      </c>
      <c r="VB45" s="17">
        <v>4.6859999999999999</v>
      </c>
      <c r="VC45" s="17">
        <v>-4.6859999999999999</v>
      </c>
      <c r="VD45" s="17">
        <v>0</v>
      </c>
      <c r="VE45" s="17"/>
      <c r="VF45" s="17"/>
      <c r="VG45" s="17">
        <v>0</v>
      </c>
      <c r="VH45" s="17">
        <v>0</v>
      </c>
      <c r="VI45" s="17"/>
      <c r="VJ45" s="17"/>
      <c r="VK45" s="17">
        <v>0</v>
      </c>
      <c r="VL45" s="17">
        <v>0</v>
      </c>
      <c r="VM45" s="17"/>
      <c r="VN45" s="17"/>
      <c r="VO45" s="17">
        <v>0</v>
      </c>
      <c r="VP45" s="17">
        <v>0.6</v>
      </c>
      <c r="VQ45" s="17">
        <v>0.6</v>
      </c>
      <c r="VR45" s="17">
        <v>0.6</v>
      </c>
      <c r="VS45" s="17">
        <v>0</v>
      </c>
      <c r="VT45" s="17">
        <v>90</v>
      </c>
      <c r="VU45" s="17">
        <v>59.5</v>
      </c>
      <c r="VV45" s="17">
        <v>107</v>
      </c>
      <c r="VW45" s="17">
        <v>-17</v>
      </c>
      <c r="VX45" s="17">
        <v>70.400000000000006</v>
      </c>
      <c r="VY45" s="17">
        <v>51.7</v>
      </c>
      <c r="VZ45" s="17">
        <v>102</v>
      </c>
      <c r="WA45" s="17">
        <v>-31.6</v>
      </c>
      <c r="WB45" s="17">
        <v>0</v>
      </c>
      <c r="WC45" s="17"/>
      <c r="WD45" s="17"/>
      <c r="WE45" s="17">
        <v>0</v>
      </c>
      <c r="WF45" s="17">
        <v>2</v>
      </c>
      <c r="WG45" s="17">
        <v>2.9009999999999998</v>
      </c>
      <c r="WH45" s="17">
        <v>2.9009999999999998</v>
      </c>
      <c r="WI45" s="17">
        <v>-0.90100000000000002</v>
      </c>
      <c r="WJ45" s="17">
        <v>2.4</v>
      </c>
      <c r="WK45" s="17">
        <v>1.2</v>
      </c>
      <c r="WL45" s="17">
        <v>1.2</v>
      </c>
      <c r="WM45" s="17">
        <v>1.2</v>
      </c>
      <c r="WN45" s="17">
        <v>2.2000000000000002</v>
      </c>
      <c r="WO45" s="17">
        <v>2.4</v>
      </c>
      <c r="WP45" s="17">
        <v>2.4</v>
      </c>
      <c r="WQ45" s="17">
        <v>-0.2</v>
      </c>
      <c r="WR45" s="17">
        <v>2.1</v>
      </c>
      <c r="WS45" s="17">
        <v>2.8</v>
      </c>
      <c r="WT45" s="17">
        <v>2.8</v>
      </c>
      <c r="WU45" s="17">
        <v>-0.7</v>
      </c>
      <c r="WV45" s="17">
        <v>0</v>
      </c>
      <c r="WW45" s="17"/>
      <c r="WX45" s="17"/>
      <c r="WY45" s="17">
        <v>0</v>
      </c>
      <c r="WZ45" s="17">
        <v>0</v>
      </c>
      <c r="XA45" s="17">
        <v>7</v>
      </c>
      <c r="XB45" s="17">
        <v>7</v>
      </c>
      <c r="XC45" s="17">
        <v>-7</v>
      </c>
      <c r="XD45" s="17">
        <v>20.100000000000001</v>
      </c>
      <c r="XE45" s="17">
        <v>18.4466</v>
      </c>
      <c r="XF45" s="17">
        <v>18.4466</v>
      </c>
      <c r="XG45" s="17">
        <v>1.6534</v>
      </c>
      <c r="XH45" s="17">
        <v>9.5</v>
      </c>
      <c r="XI45" s="17">
        <v>10.7</v>
      </c>
      <c r="XJ45" s="17">
        <v>10.7</v>
      </c>
      <c r="XK45" s="17">
        <v>-1.2</v>
      </c>
      <c r="XL45" s="17">
        <v>27.9</v>
      </c>
      <c r="XM45" s="17">
        <v>29</v>
      </c>
      <c r="XN45" s="17">
        <v>29</v>
      </c>
      <c r="XO45" s="17">
        <v>-1.1000000000000001</v>
      </c>
      <c r="XP45" s="17">
        <v>31.8</v>
      </c>
      <c r="XQ45" s="17">
        <v>29</v>
      </c>
      <c r="XR45" s="17">
        <v>29</v>
      </c>
      <c r="XS45" s="17">
        <v>2.8</v>
      </c>
      <c r="XT45" s="17">
        <v>15.3</v>
      </c>
      <c r="XU45" s="17"/>
      <c r="XV45" s="17"/>
      <c r="XW45" s="17">
        <v>15.3</v>
      </c>
      <c r="XX45" s="17">
        <v>5.5</v>
      </c>
      <c r="XY45" s="17">
        <v>19</v>
      </c>
      <c r="XZ45" s="17">
        <v>19</v>
      </c>
      <c r="YA45" s="17">
        <v>-13.5</v>
      </c>
      <c r="YB45" s="17">
        <v>6.3</v>
      </c>
      <c r="YC45" s="17">
        <v>7.37</v>
      </c>
      <c r="YD45" s="17">
        <v>7.37</v>
      </c>
      <c r="YE45" s="17">
        <v>-1.07</v>
      </c>
      <c r="YF45" s="17">
        <v>11.1</v>
      </c>
      <c r="YG45" s="17">
        <v>11</v>
      </c>
      <c r="YH45" s="17">
        <v>15</v>
      </c>
      <c r="YI45" s="17">
        <v>-3.9</v>
      </c>
    </row>
    <row r="46" spans="1:659" ht="24" customHeight="1" x14ac:dyDescent="0.3">
      <c r="A46" s="1"/>
      <c r="B46" s="16" t="s">
        <v>92</v>
      </c>
      <c r="C46" s="16" t="s">
        <v>787</v>
      </c>
      <c r="D46" s="17">
        <v>141.5</v>
      </c>
      <c r="E46" s="17">
        <v>146</v>
      </c>
      <c r="F46" s="17">
        <v>145.43328</v>
      </c>
      <c r="G46" s="17">
        <v>-3.9332799999999999</v>
      </c>
      <c r="H46" s="17">
        <v>621.5</v>
      </c>
      <c r="I46" s="17">
        <v>625.99773000000005</v>
      </c>
      <c r="J46" s="17">
        <v>625.99793</v>
      </c>
      <c r="K46" s="17">
        <v>-4.4979300000000002</v>
      </c>
      <c r="L46" s="17">
        <v>214.3</v>
      </c>
      <c r="M46" s="17">
        <v>203.64819</v>
      </c>
      <c r="N46" s="17">
        <v>203.64824999999999</v>
      </c>
      <c r="O46" s="17">
        <v>10.65175</v>
      </c>
      <c r="P46" s="17"/>
      <c r="Q46" s="17"/>
      <c r="R46" s="17"/>
      <c r="S46" s="17">
        <v>0</v>
      </c>
      <c r="T46" s="17"/>
      <c r="U46" s="17"/>
      <c r="V46" s="17"/>
      <c r="W46" s="17">
        <v>0</v>
      </c>
      <c r="X46" s="17">
        <v>59.1</v>
      </c>
      <c r="Y46" s="17">
        <v>76.798090000000002</v>
      </c>
      <c r="Z46" s="17">
        <v>61.227260000000001</v>
      </c>
      <c r="AA46" s="17">
        <v>-2.1272600000000002</v>
      </c>
      <c r="AB46" s="17">
        <v>159.30000000000001</v>
      </c>
      <c r="AC46" s="17">
        <v>155.03767999999999</v>
      </c>
      <c r="AD46" s="17">
        <v>122.99</v>
      </c>
      <c r="AE46" s="17">
        <v>36.31</v>
      </c>
      <c r="AF46" s="17"/>
      <c r="AG46" s="17"/>
      <c r="AH46" s="17"/>
      <c r="AI46" s="17">
        <v>0</v>
      </c>
      <c r="AJ46" s="17"/>
      <c r="AK46" s="17"/>
      <c r="AL46" s="17"/>
      <c r="AM46" s="17">
        <v>0</v>
      </c>
      <c r="AN46" s="17">
        <v>129.30000000000001</v>
      </c>
      <c r="AO46" s="17">
        <v>153.93843000000001</v>
      </c>
      <c r="AP46" s="17">
        <v>196.22783999999999</v>
      </c>
      <c r="AQ46" s="17">
        <v>-66.927840000000003</v>
      </c>
      <c r="AR46" s="17">
        <v>129.4</v>
      </c>
      <c r="AS46" s="17">
        <v>153.93843000000001</v>
      </c>
      <c r="AT46" s="17">
        <v>196.22783999999999</v>
      </c>
      <c r="AU46" s="17">
        <v>-66.827839999999995</v>
      </c>
      <c r="AV46" s="17">
        <v>129.4</v>
      </c>
      <c r="AW46" s="17">
        <v>153.93843000000001</v>
      </c>
      <c r="AX46" s="17">
        <v>196.22783999999999</v>
      </c>
      <c r="AY46" s="17">
        <v>-66.827839999999995</v>
      </c>
      <c r="AZ46" s="17">
        <v>223.8</v>
      </c>
      <c r="BA46" s="17">
        <v>231.60105999999999</v>
      </c>
      <c r="BB46" s="17">
        <v>295.22566999999998</v>
      </c>
      <c r="BC46" s="17">
        <v>-71.425669999999997</v>
      </c>
      <c r="BD46" s="17">
        <v>215.1</v>
      </c>
      <c r="BE46" s="17">
        <v>207.04163</v>
      </c>
      <c r="BF46" s="17">
        <v>207.04159999999999</v>
      </c>
      <c r="BG46" s="17">
        <v>8.0584000000000007</v>
      </c>
      <c r="BH46" s="17">
        <v>111</v>
      </c>
      <c r="BI46" s="17">
        <v>103.83168999999999</v>
      </c>
      <c r="BJ46" s="17">
        <v>103.83167</v>
      </c>
      <c r="BK46" s="17">
        <v>7.1683300000000001</v>
      </c>
      <c r="BL46" s="17">
        <v>442.3</v>
      </c>
      <c r="BM46" s="17">
        <v>447.44470999999999</v>
      </c>
      <c r="BN46" s="17">
        <v>500.40591999999998</v>
      </c>
      <c r="BO46" s="17">
        <v>-58.105919999999998</v>
      </c>
      <c r="BP46" s="17">
        <v>3.1</v>
      </c>
      <c r="BQ46" s="17">
        <v>3.4527100000000002</v>
      </c>
      <c r="BR46" s="17">
        <v>3.4527100000000002</v>
      </c>
      <c r="BS46" s="17">
        <v>-0.35271000000000002</v>
      </c>
      <c r="BT46" s="17"/>
      <c r="BU46" s="17"/>
      <c r="BV46" s="17"/>
      <c r="BW46" s="17">
        <v>0</v>
      </c>
      <c r="BX46" s="17"/>
      <c r="BY46" s="17"/>
      <c r="BZ46" s="17"/>
      <c r="CA46" s="17">
        <v>0</v>
      </c>
      <c r="CB46" s="17"/>
      <c r="CC46" s="17"/>
      <c r="CD46" s="17"/>
      <c r="CE46" s="17">
        <v>0</v>
      </c>
      <c r="CF46" s="17"/>
      <c r="CG46" s="17"/>
      <c r="CH46" s="17"/>
      <c r="CI46" s="17">
        <v>0</v>
      </c>
      <c r="CJ46" s="17">
        <v>166.1</v>
      </c>
      <c r="CK46" s="17">
        <v>163.90777</v>
      </c>
      <c r="CL46" s="17">
        <v>163.90776</v>
      </c>
      <c r="CM46" s="17">
        <v>2.19224</v>
      </c>
      <c r="CN46" s="17">
        <v>7.6</v>
      </c>
      <c r="CO46" s="17">
        <v>5.1333399999999996</v>
      </c>
      <c r="CP46" s="17">
        <v>5.1333399999999996</v>
      </c>
      <c r="CQ46" s="17">
        <v>2.4666600000000001</v>
      </c>
      <c r="CR46" s="17">
        <v>6.4</v>
      </c>
      <c r="CS46" s="17">
        <v>2.8177599999999998</v>
      </c>
      <c r="CT46" s="17">
        <v>2.8177500000000002</v>
      </c>
      <c r="CU46" s="17">
        <v>3.5822500000000002</v>
      </c>
      <c r="CV46" s="17"/>
      <c r="CW46" s="17"/>
      <c r="CX46" s="17"/>
      <c r="CY46" s="17">
        <v>0</v>
      </c>
      <c r="CZ46" s="17">
        <v>6.9</v>
      </c>
      <c r="DA46" s="17">
        <v>6.8787000000000003</v>
      </c>
      <c r="DB46" s="17">
        <v>6.8787000000000003</v>
      </c>
      <c r="DC46" s="17">
        <v>2.1299999999999999E-2</v>
      </c>
      <c r="DD46" s="17">
        <v>12.6</v>
      </c>
      <c r="DE46" s="17">
        <v>14.919420000000001</v>
      </c>
      <c r="DF46" s="17">
        <v>14.919409999999999</v>
      </c>
      <c r="DG46" s="17">
        <v>-2.31941</v>
      </c>
      <c r="DH46" s="17">
        <v>100.1</v>
      </c>
      <c r="DI46" s="17">
        <v>105.41459</v>
      </c>
      <c r="DJ46" s="17">
        <v>82.625169999999997</v>
      </c>
      <c r="DK46" s="17">
        <v>17.474830000000001</v>
      </c>
      <c r="DL46" s="17"/>
      <c r="DM46" s="17"/>
      <c r="DN46" s="17"/>
      <c r="DO46" s="17">
        <v>0</v>
      </c>
      <c r="DP46" s="17"/>
      <c r="DQ46" s="17"/>
      <c r="DR46" s="17"/>
      <c r="DS46" s="17">
        <v>0</v>
      </c>
      <c r="DT46" s="17"/>
      <c r="DU46" s="17"/>
      <c r="DV46" s="17"/>
      <c r="DW46" s="17">
        <v>0</v>
      </c>
      <c r="DX46" s="17"/>
      <c r="DY46" s="17"/>
      <c r="DZ46" s="17"/>
      <c r="EA46" s="17">
        <v>0</v>
      </c>
      <c r="EB46" s="17">
        <v>110.3</v>
      </c>
      <c r="EC46" s="17">
        <v>112.35728</v>
      </c>
      <c r="ED46" s="17">
        <v>95.490440000000007</v>
      </c>
      <c r="EE46" s="17">
        <v>14.809559999999999</v>
      </c>
      <c r="EF46" s="17">
        <v>187.1</v>
      </c>
      <c r="EG46" s="17">
        <v>190.24216999999999</v>
      </c>
      <c r="EH46" s="17">
        <v>141.74497</v>
      </c>
      <c r="EI46" s="17">
        <v>45.355029999999999</v>
      </c>
      <c r="EJ46" s="17"/>
      <c r="EK46" s="17"/>
      <c r="EL46" s="17"/>
      <c r="EM46" s="17">
        <v>0</v>
      </c>
      <c r="EN46" s="17"/>
      <c r="EO46" s="17"/>
      <c r="EP46" s="17"/>
      <c r="EQ46" s="17">
        <v>0</v>
      </c>
      <c r="ER46" s="17"/>
      <c r="ES46" s="17"/>
      <c r="ET46" s="17"/>
      <c r="EU46" s="17">
        <v>0</v>
      </c>
      <c r="EV46" s="17">
        <v>6.5</v>
      </c>
      <c r="EW46" s="17">
        <v>6.39</v>
      </c>
      <c r="EX46" s="17">
        <v>6.39</v>
      </c>
      <c r="EY46" s="17">
        <v>0.11</v>
      </c>
      <c r="EZ46" s="17">
        <v>229.7</v>
      </c>
      <c r="FA46" s="17">
        <v>228.19399000000001</v>
      </c>
      <c r="FB46" s="17">
        <v>152.58293</v>
      </c>
      <c r="FC46" s="17">
        <v>77.117069999999998</v>
      </c>
      <c r="FD46" s="17">
        <v>52</v>
      </c>
      <c r="FE46" s="17">
        <v>54.499899999999997</v>
      </c>
      <c r="FF46" s="17">
        <v>38.760550000000002</v>
      </c>
      <c r="FG46" s="17">
        <v>13.23945</v>
      </c>
      <c r="FH46" s="17">
        <v>151.30000000000001</v>
      </c>
      <c r="FI46" s="17">
        <v>151.21556000000001</v>
      </c>
      <c r="FJ46" s="17">
        <v>74.999290000000002</v>
      </c>
      <c r="FK46" s="17">
        <v>76.300709999999995</v>
      </c>
      <c r="FL46" s="17">
        <v>31</v>
      </c>
      <c r="FM46" s="17">
        <v>33.429130000000001</v>
      </c>
      <c r="FN46" s="17">
        <v>19.00028</v>
      </c>
      <c r="FO46" s="17">
        <v>11.99972</v>
      </c>
      <c r="FP46" s="17">
        <v>18.3</v>
      </c>
      <c r="FQ46" s="17">
        <v>18.264620000000001</v>
      </c>
      <c r="FR46" s="17">
        <v>17.56213</v>
      </c>
      <c r="FS46" s="17">
        <v>0.73787000000000003</v>
      </c>
      <c r="FT46" s="17">
        <v>12.2</v>
      </c>
      <c r="FU46" s="17">
        <v>11.65048</v>
      </c>
      <c r="FV46" s="17">
        <v>11.65048</v>
      </c>
      <c r="FW46" s="17">
        <v>0.54952000000000001</v>
      </c>
      <c r="FX46" s="17">
        <v>87.9</v>
      </c>
      <c r="FY46" s="17">
        <v>87.68835</v>
      </c>
      <c r="FZ46" s="17">
        <v>87.68835</v>
      </c>
      <c r="GA46" s="17">
        <v>0.21165</v>
      </c>
      <c r="GB46" s="17">
        <v>181</v>
      </c>
      <c r="GC46" s="17">
        <v>184.91497000000001</v>
      </c>
      <c r="GD46" s="17">
        <v>184.91493</v>
      </c>
      <c r="GE46" s="17">
        <v>-3.91493</v>
      </c>
      <c r="GF46" s="17">
        <v>181.8</v>
      </c>
      <c r="GG46" s="17">
        <v>184.91497000000001</v>
      </c>
      <c r="GH46" s="17">
        <v>184.91493</v>
      </c>
      <c r="GI46" s="17">
        <v>-3.1149300000000002</v>
      </c>
      <c r="GJ46" s="17">
        <v>184.8</v>
      </c>
      <c r="GK46" s="17">
        <v>185.47027</v>
      </c>
      <c r="GL46" s="17">
        <v>185.47022999999999</v>
      </c>
      <c r="GM46" s="17">
        <v>-0.67022999999999999</v>
      </c>
      <c r="GN46" s="17">
        <v>100.5</v>
      </c>
      <c r="GO46" s="17">
        <v>110.37475999999999</v>
      </c>
      <c r="GP46" s="17">
        <v>110.37417000000001</v>
      </c>
      <c r="GQ46" s="17">
        <v>-9.8741699999999994</v>
      </c>
      <c r="GR46" s="17">
        <v>7.5</v>
      </c>
      <c r="GS46" s="17">
        <v>7.5072400000000004</v>
      </c>
      <c r="GT46" s="17">
        <v>7.5072299999999998</v>
      </c>
      <c r="GU46" s="17">
        <v>-7.2300000000000003E-3</v>
      </c>
      <c r="GV46" s="17">
        <v>8.9</v>
      </c>
      <c r="GW46" s="17">
        <v>7.8757999999999999</v>
      </c>
      <c r="GX46" s="17">
        <v>7.8757900000000003</v>
      </c>
      <c r="GY46" s="17">
        <v>1.0242100000000001</v>
      </c>
      <c r="GZ46" s="17">
        <v>3.7</v>
      </c>
      <c r="HA46" s="17">
        <v>4.1240899999999998</v>
      </c>
      <c r="HB46" s="17">
        <v>4.1250299999999998</v>
      </c>
      <c r="HC46" s="17">
        <v>-0.42503000000000002</v>
      </c>
      <c r="HD46" s="17">
        <v>19.899999999999999</v>
      </c>
      <c r="HE46" s="17">
        <v>21.751460000000002</v>
      </c>
      <c r="HF46" s="17">
        <v>21.751449999999998</v>
      </c>
      <c r="HG46" s="17">
        <v>-1.85145</v>
      </c>
      <c r="HH46" s="17">
        <v>2</v>
      </c>
      <c r="HI46" s="17">
        <v>1.97359</v>
      </c>
      <c r="HJ46" s="17">
        <v>1.9735799999999999</v>
      </c>
      <c r="HK46" s="17">
        <v>2.6419999999999999E-2</v>
      </c>
      <c r="HL46" s="17"/>
      <c r="HM46" s="17"/>
      <c r="HN46" s="17"/>
      <c r="HO46" s="17">
        <v>0</v>
      </c>
      <c r="HP46" s="17">
        <v>135</v>
      </c>
      <c r="HQ46" s="17">
        <v>129.45721</v>
      </c>
      <c r="HR46" s="17">
        <v>76.676760000000002</v>
      </c>
      <c r="HS46" s="17">
        <v>58.323239999999998</v>
      </c>
      <c r="HT46" s="17"/>
      <c r="HU46" s="17"/>
      <c r="HV46" s="17"/>
      <c r="HW46" s="17">
        <v>0</v>
      </c>
      <c r="HX46" s="17"/>
      <c r="HY46" s="17"/>
      <c r="HZ46" s="17"/>
      <c r="IA46" s="17">
        <v>0</v>
      </c>
      <c r="IB46" s="17">
        <v>81.400000000000006</v>
      </c>
      <c r="IC46" s="17">
        <v>79.562749999999994</v>
      </c>
      <c r="ID46" s="17">
        <v>85.482100000000003</v>
      </c>
      <c r="IE46" s="17">
        <v>-4.0820999999999996</v>
      </c>
      <c r="IF46" s="17">
        <v>0</v>
      </c>
      <c r="IG46" s="17"/>
      <c r="IH46" s="17"/>
      <c r="II46" s="17">
        <v>0</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99.9</v>
      </c>
      <c r="JE46" s="17">
        <v>116.29367000000001</v>
      </c>
      <c r="JF46" s="17">
        <v>104.24655</v>
      </c>
      <c r="JG46" s="17">
        <v>-4.3465499999999997</v>
      </c>
      <c r="JH46" s="17">
        <v>178.2</v>
      </c>
      <c r="JI46" s="17">
        <v>185.29449</v>
      </c>
      <c r="JJ46" s="17">
        <v>185.29443000000001</v>
      </c>
      <c r="JK46" s="17">
        <v>-7.09443</v>
      </c>
      <c r="JL46" s="17">
        <v>175.9</v>
      </c>
      <c r="JM46" s="17">
        <v>185.29449</v>
      </c>
      <c r="JN46" s="17">
        <v>185.29443000000001</v>
      </c>
      <c r="JO46" s="17">
        <v>-9.3944299999999998</v>
      </c>
      <c r="JP46" s="17">
        <v>200</v>
      </c>
      <c r="JQ46" s="17">
        <v>185.29449</v>
      </c>
      <c r="JR46" s="17">
        <v>185.29443000000001</v>
      </c>
      <c r="JS46" s="17">
        <v>14.70557</v>
      </c>
      <c r="JT46" s="17">
        <v>268.5</v>
      </c>
      <c r="JU46" s="17">
        <v>278.77638999999999</v>
      </c>
      <c r="JV46" s="17">
        <v>278.77629999999999</v>
      </c>
      <c r="JW46" s="17">
        <v>-10.276300000000001</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c r="LE46" s="17"/>
      <c r="LF46" s="17"/>
      <c r="LG46" s="17">
        <v>0</v>
      </c>
      <c r="LH46" s="17">
        <v>237</v>
      </c>
      <c r="LI46" s="17">
        <v>213.2089</v>
      </c>
      <c r="LJ46" s="17">
        <v>157.30856</v>
      </c>
      <c r="LK46" s="17">
        <v>79.69144</v>
      </c>
      <c r="LL46" s="17">
        <v>70.400000000000006</v>
      </c>
      <c r="LM46" s="17">
        <v>97.249080000000006</v>
      </c>
      <c r="LN46" s="17">
        <v>99.897570000000002</v>
      </c>
      <c r="LO46" s="17">
        <v>-29.49757</v>
      </c>
      <c r="LP46" s="17">
        <v>64.900000000000006</v>
      </c>
      <c r="LQ46" s="17">
        <v>67.133979999999994</v>
      </c>
      <c r="LR46" s="17">
        <v>67.133979999999994</v>
      </c>
      <c r="LS46" s="17">
        <v>-2.2339799999999999</v>
      </c>
      <c r="LT46" s="17">
        <v>69</v>
      </c>
      <c r="LU46" s="17">
        <v>72.374399999999994</v>
      </c>
      <c r="LV46" s="17">
        <v>75.269959999999998</v>
      </c>
      <c r="LW46" s="17">
        <v>-6.2699600000000002</v>
      </c>
      <c r="LX46" s="17">
        <v>29.9</v>
      </c>
      <c r="LY46" s="17">
        <v>29.951460000000001</v>
      </c>
      <c r="LZ46" s="17">
        <v>29.951450000000001</v>
      </c>
      <c r="MA46" s="17">
        <v>-5.1450000000000003E-2</v>
      </c>
      <c r="MB46" s="17"/>
      <c r="MC46" s="17"/>
      <c r="MD46" s="17"/>
      <c r="ME46" s="17">
        <v>0</v>
      </c>
      <c r="MF46" s="17"/>
      <c r="MG46" s="17"/>
      <c r="MH46" s="17"/>
      <c r="MI46" s="17">
        <v>0</v>
      </c>
      <c r="MJ46" s="17"/>
      <c r="MK46" s="17"/>
      <c r="ML46" s="17"/>
      <c r="MM46" s="17">
        <v>0</v>
      </c>
      <c r="MN46" s="17">
        <v>146.1</v>
      </c>
      <c r="MO46" s="17">
        <v>151.08875</v>
      </c>
      <c r="MP46" s="17">
        <v>151.08873</v>
      </c>
      <c r="MQ46" s="17">
        <v>-4.9887300000000003</v>
      </c>
      <c r="MR46" s="17">
        <v>148.1</v>
      </c>
      <c r="MS46" s="17">
        <v>151.08875</v>
      </c>
      <c r="MT46" s="17">
        <v>151.08873</v>
      </c>
      <c r="MU46" s="17">
        <v>-2.9887299999999999</v>
      </c>
      <c r="MV46" s="17">
        <v>150.1</v>
      </c>
      <c r="MW46" s="17">
        <v>151.54247000000001</v>
      </c>
      <c r="MX46" s="17">
        <v>151.54245</v>
      </c>
      <c r="MY46" s="17">
        <v>-1.44245</v>
      </c>
      <c r="MZ46" s="17">
        <v>0</v>
      </c>
      <c r="NA46" s="17"/>
      <c r="NB46" s="17"/>
      <c r="NC46" s="17">
        <v>0</v>
      </c>
      <c r="ND46" s="17"/>
      <c r="NE46" s="17"/>
      <c r="NF46" s="17"/>
      <c r="NG46" s="17">
        <v>0</v>
      </c>
      <c r="NH46" s="17">
        <v>0</v>
      </c>
      <c r="NI46" s="17"/>
      <c r="NJ46" s="17"/>
      <c r="NK46" s="17">
        <v>0</v>
      </c>
      <c r="NL46" s="17"/>
      <c r="NM46" s="17"/>
      <c r="NN46" s="17"/>
      <c r="NO46" s="17">
        <v>0</v>
      </c>
      <c r="NP46" s="17"/>
      <c r="NQ46" s="17"/>
      <c r="NR46" s="17"/>
      <c r="NS46" s="17">
        <v>0</v>
      </c>
      <c r="NT46" s="17">
        <v>217.9</v>
      </c>
      <c r="NU46" s="17">
        <v>206.29037</v>
      </c>
      <c r="NV46" s="17">
        <v>206.29034999999999</v>
      </c>
      <c r="NW46" s="17">
        <v>11.60965</v>
      </c>
      <c r="NX46" s="17">
        <v>104.6</v>
      </c>
      <c r="NY46" s="17">
        <v>103.45493</v>
      </c>
      <c r="NZ46" s="17">
        <v>103.45492</v>
      </c>
      <c r="OA46" s="17">
        <v>1.1450800000000001</v>
      </c>
      <c r="OB46" s="17">
        <v>0</v>
      </c>
      <c r="OC46" s="17"/>
      <c r="OD46" s="17"/>
      <c r="OE46" s="17">
        <v>0</v>
      </c>
      <c r="OF46" s="17">
        <v>39</v>
      </c>
      <c r="OG46" s="17">
        <v>35.299999999999997</v>
      </c>
      <c r="OH46" s="17">
        <v>46.24</v>
      </c>
      <c r="OI46" s="17">
        <v>-7.24</v>
      </c>
      <c r="OJ46" s="17">
        <v>0</v>
      </c>
      <c r="OK46" s="17"/>
      <c r="OL46" s="17"/>
      <c r="OM46" s="17">
        <v>0</v>
      </c>
      <c r="ON46" s="17">
        <v>0</v>
      </c>
      <c r="OO46" s="17">
        <v>5.3</v>
      </c>
      <c r="OP46" s="17">
        <v>3.2919999999999998</v>
      </c>
      <c r="OQ46" s="17">
        <v>-3.2919999999999998</v>
      </c>
      <c r="OR46" s="17">
        <v>0</v>
      </c>
      <c r="OS46" s="17"/>
      <c r="OT46" s="17"/>
      <c r="OU46" s="17">
        <v>0</v>
      </c>
      <c r="OV46" s="17"/>
      <c r="OW46" s="17"/>
      <c r="OX46" s="17"/>
      <c r="OY46" s="17">
        <v>0</v>
      </c>
      <c r="OZ46" s="17"/>
      <c r="PA46" s="17"/>
      <c r="PB46" s="17"/>
      <c r="PC46" s="17">
        <v>0</v>
      </c>
      <c r="PD46" s="17">
        <v>9.9</v>
      </c>
      <c r="PE46" s="17">
        <v>9.0000099999999996</v>
      </c>
      <c r="PF46" s="17">
        <v>9.0000400000000003</v>
      </c>
      <c r="PG46" s="17">
        <v>0.89995999999999998</v>
      </c>
      <c r="PH46" s="17">
        <v>4.5</v>
      </c>
      <c r="PI46" s="17">
        <v>5.6699900000000003</v>
      </c>
      <c r="PJ46" s="17">
        <v>4.6569200000000004</v>
      </c>
      <c r="PK46" s="17">
        <v>-0.15692</v>
      </c>
      <c r="PL46" s="17">
        <v>0</v>
      </c>
      <c r="PM46" s="17"/>
      <c r="PN46" s="17"/>
      <c r="PO46" s="17">
        <v>0</v>
      </c>
      <c r="PP46" s="17">
        <v>1.2</v>
      </c>
      <c r="PQ46" s="17"/>
      <c r="PR46" s="17">
        <v>1</v>
      </c>
      <c r="PS46" s="17">
        <v>0.2</v>
      </c>
      <c r="PT46" s="17">
        <v>1.9</v>
      </c>
      <c r="PU46" s="17">
        <v>1.8</v>
      </c>
      <c r="PV46" s="17">
        <v>1.8</v>
      </c>
      <c r="PW46" s="17">
        <v>0.1</v>
      </c>
      <c r="PX46" s="17">
        <v>4.5</v>
      </c>
      <c r="PY46" s="17">
        <v>4.4000000000000004</v>
      </c>
      <c r="PZ46" s="17">
        <v>4.4000000000000004</v>
      </c>
      <c r="QA46" s="17">
        <v>0.1</v>
      </c>
      <c r="QB46" s="17">
        <v>20.399999999999999</v>
      </c>
      <c r="QC46" s="17">
        <v>19.417470000000002</v>
      </c>
      <c r="QD46" s="17">
        <v>19.417470000000002</v>
      </c>
      <c r="QE46" s="17">
        <v>0.98253000000000001</v>
      </c>
      <c r="QF46" s="17">
        <v>5.0999999999999996</v>
      </c>
      <c r="QG46" s="17">
        <v>4.2</v>
      </c>
      <c r="QH46" s="17">
        <v>4.2</v>
      </c>
      <c r="QI46" s="17">
        <v>0.9</v>
      </c>
      <c r="QJ46" s="17">
        <v>5.5</v>
      </c>
      <c r="QK46" s="17">
        <v>4</v>
      </c>
      <c r="QL46" s="17">
        <v>4</v>
      </c>
      <c r="QM46" s="17">
        <v>1.5</v>
      </c>
      <c r="QN46" s="17">
        <v>3.6</v>
      </c>
      <c r="QO46" s="17">
        <v>3.5</v>
      </c>
      <c r="QP46" s="17">
        <v>3.5</v>
      </c>
      <c r="QQ46" s="17">
        <v>0.1</v>
      </c>
      <c r="QR46" s="17">
        <v>18.5</v>
      </c>
      <c r="QS46" s="17">
        <v>17.864080000000001</v>
      </c>
      <c r="QT46" s="17">
        <v>17.864070000000002</v>
      </c>
      <c r="QU46" s="17">
        <v>0.63593</v>
      </c>
      <c r="QV46" s="17">
        <v>0</v>
      </c>
      <c r="QW46" s="17"/>
      <c r="QX46" s="17"/>
      <c r="QY46" s="17">
        <v>0</v>
      </c>
      <c r="QZ46" s="17">
        <v>0</v>
      </c>
      <c r="RA46" s="17"/>
      <c r="RB46" s="17"/>
      <c r="RC46" s="17">
        <v>0</v>
      </c>
      <c r="RD46" s="17">
        <v>7</v>
      </c>
      <c r="RE46" s="17">
        <v>10.834770000000001</v>
      </c>
      <c r="RF46" s="17">
        <v>8.83</v>
      </c>
      <c r="RG46" s="17">
        <v>-1.83</v>
      </c>
      <c r="RH46" s="17">
        <v>26.1</v>
      </c>
      <c r="RI46" s="17">
        <v>27.2</v>
      </c>
      <c r="RJ46" s="17">
        <v>29.51</v>
      </c>
      <c r="RK46" s="17">
        <v>-3.41</v>
      </c>
      <c r="RL46" s="17">
        <v>0</v>
      </c>
      <c r="RM46" s="17"/>
      <c r="RN46" s="17"/>
      <c r="RO46" s="17">
        <v>0</v>
      </c>
      <c r="RP46" s="17">
        <v>2.5</v>
      </c>
      <c r="RQ46" s="17">
        <v>2.1989999999999998</v>
      </c>
      <c r="RR46" s="17">
        <v>2.1989999999999998</v>
      </c>
      <c r="RS46" s="17">
        <v>0.30099999999999999</v>
      </c>
      <c r="RT46" s="17">
        <v>20.2</v>
      </c>
      <c r="RU46" s="17">
        <v>18.403479999999998</v>
      </c>
      <c r="RV46" s="17">
        <v>19.772670000000002</v>
      </c>
      <c r="RW46" s="17">
        <v>0.42732999999999999</v>
      </c>
      <c r="RX46" s="17">
        <v>2.9</v>
      </c>
      <c r="RY46" s="17">
        <v>1.48</v>
      </c>
      <c r="RZ46" s="17">
        <v>1.48</v>
      </c>
      <c r="SA46" s="17">
        <v>1.42</v>
      </c>
      <c r="SB46" s="17">
        <v>0</v>
      </c>
      <c r="SC46" s="17">
        <v>0.4</v>
      </c>
      <c r="SD46" s="17">
        <v>0.4</v>
      </c>
      <c r="SE46" s="17">
        <v>-0.4</v>
      </c>
      <c r="SF46" s="17">
        <v>10.1</v>
      </c>
      <c r="SG46" s="17">
        <v>7.3</v>
      </c>
      <c r="SH46" s="17">
        <v>7.3</v>
      </c>
      <c r="SI46" s="17">
        <v>2.8</v>
      </c>
      <c r="SJ46" s="17">
        <v>5.4</v>
      </c>
      <c r="SK46" s="17">
        <v>2.8</v>
      </c>
      <c r="SL46" s="17">
        <v>2.8</v>
      </c>
      <c r="SM46" s="17">
        <v>2.6</v>
      </c>
      <c r="SN46" s="17">
        <v>17.600000000000001</v>
      </c>
      <c r="SO46" s="17">
        <v>7</v>
      </c>
      <c r="SP46" s="17">
        <v>7</v>
      </c>
      <c r="SQ46" s="17">
        <v>10.6</v>
      </c>
      <c r="SR46" s="17">
        <v>20.2</v>
      </c>
      <c r="SS46" s="17">
        <v>10</v>
      </c>
      <c r="ST46" s="17">
        <v>10</v>
      </c>
      <c r="SU46" s="17">
        <v>10.199999999999999</v>
      </c>
      <c r="SV46" s="17">
        <v>20</v>
      </c>
      <c r="SW46" s="17">
        <v>16.01942</v>
      </c>
      <c r="SX46" s="17">
        <v>16.019410000000001</v>
      </c>
      <c r="SY46" s="17">
        <v>3.9805899999999999</v>
      </c>
      <c r="SZ46" s="17">
        <v>6.1</v>
      </c>
      <c r="TA46" s="17">
        <v>12.563879999999999</v>
      </c>
      <c r="TB46" s="17">
        <v>10.627000000000001</v>
      </c>
      <c r="TC46" s="17">
        <v>-4.5270000000000001</v>
      </c>
      <c r="TD46" s="17">
        <v>78.3</v>
      </c>
      <c r="TE46" s="17">
        <v>55.3</v>
      </c>
      <c r="TF46" s="17">
        <v>44.341999999999999</v>
      </c>
      <c r="TG46" s="17">
        <v>33.957999999999998</v>
      </c>
      <c r="TH46" s="17">
        <v>0</v>
      </c>
      <c r="TI46" s="17"/>
      <c r="TJ46" s="17"/>
      <c r="TK46" s="17">
        <v>0</v>
      </c>
      <c r="TL46" s="17">
        <v>19.3</v>
      </c>
      <c r="TM46" s="17">
        <v>21.373919999999998</v>
      </c>
      <c r="TN46" s="17">
        <v>25.811</v>
      </c>
      <c r="TO46" s="17">
        <v>-6.5110000000000001</v>
      </c>
      <c r="TP46" s="17">
        <v>26.3</v>
      </c>
      <c r="TQ46" s="17">
        <v>32</v>
      </c>
      <c r="TR46" s="17">
        <v>48.981999999999999</v>
      </c>
      <c r="TS46" s="17">
        <v>-22.681999999999999</v>
      </c>
      <c r="TT46" s="17">
        <v>3.6</v>
      </c>
      <c r="TU46" s="17">
        <v>2.0630000000000002</v>
      </c>
      <c r="TV46" s="17">
        <v>2.0630000000000002</v>
      </c>
      <c r="TW46" s="17">
        <v>1.5369999999999999</v>
      </c>
      <c r="TX46" s="17">
        <v>1.6</v>
      </c>
      <c r="TY46" s="17">
        <v>1.677</v>
      </c>
      <c r="TZ46" s="17">
        <v>1.677</v>
      </c>
      <c r="UA46" s="17">
        <v>-7.6999999999999999E-2</v>
      </c>
      <c r="UB46" s="17">
        <v>10.5</v>
      </c>
      <c r="UC46" s="17">
        <v>8</v>
      </c>
      <c r="UD46" s="17">
        <v>8</v>
      </c>
      <c r="UE46" s="17">
        <v>2.5</v>
      </c>
      <c r="UF46" s="17">
        <v>7.6</v>
      </c>
      <c r="UG46" s="17">
        <v>2.5</v>
      </c>
      <c r="UH46" s="17">
        <v>2.5</v>
      </c>
      <c r="UI46" s="17">
        <v>5.0999999999999996</v>
      </c>
      <c r="UJ46" s="17">
        <v>6.8</v>
      </c>
      <c r="UK46" s="17">
        <v>7.7</v>
      </c>
      <c r="UL46" s="17">
        <v>7.7</v>
      </c>
      <c r="UM46" s="17">
        <v>-0.9</v>
      </c>
      <c r="UN46" s="17">
        <v>20.399999999999999</v>
      </c>
      <c r="UO46" s="17">
        <v>20</v>
      </c>
      <c r="UP46" s="17">
        <v>5</v>
      </c>
      <c r="UQ46" s="17">
        <v>15.4</v>
      </c>
      <c r="UR46" s="17">
        <v>20.399999999999999</v>
      </c>
      <c r="US46" s="17">
        <v>10</v>
      </c>
      <c r="UT46" s="17">
        <v>5.5</v>
      </c>
      <c r="UU46" s="17">
        <v>14.9</v>
      </c>
      <c r="UV46" s="17">
        <v>19.5</v>
      </c>
      <c r="UW46" s="17">
        <v>10</v>
      </c>
      <c r="UX46" s="17">
        <v>6</v>
      </c>
      <c r="UY46" s="17">
        <v>13.5</v>
      </c>
      <c r="UZ46" s="17">
        <v>0</v>
      </c>
      <c r="VA46" s="17">
        <v>6.1</v>
      </c>
      <c r="VB46" s="17">
        <v>4.1660000000000004</v>
      </c>
      <c r="VC46" s="17">
        <v>-4.1660000000000004</v>
      </c>
      <c r="VD46" s="17">
        <v>0</v>
      </c>
      <c r="VE46" s="17"/>
      <c r="VF46" s="17"/>
      <c r="VG46" s="17">
        <v>0</v>
      </c>
      <c r="VH46" s="17">
        <v>0</v>
      </c>
      <c r="VI46" s="17"/>
      <c r="VJ46" s="17"/>
      <c r="VK46" s="17">
        <v>0</v>
      </c>
      <c r="VL46" s="17">
        <v>0</v>
      </c>
      <c r="VM46" s="17"/>
      <c r="VN46" s="17"/>
      <c r="VO46" s="17">
        <v>0</v>
      </c>
      <c r="VP46" s="17">
        <v>0.6</v>
      </c>
      <c r="VQ46" s="17">
        <v>0.6</v>
      </c>
      <c r="VR46" s="17">
        <v>0.6</v>
      </c>
      <c r="VS46" s="17">
        <v>0</v>
      </c>
      <c r="VT46" s="17">
        <v>72.3</v>
      </c>
      <c r="VU46" s="17">
        <v>46.7</v>
      </c>
      <c r="VV46" s="17">
        <v>101</v>
      </c>
      <c r="VW46" s="17">
        <v>-28.7</v>
      </c>
      <c r="VX46" s="17">
        <v>61.8</v>
      </c>
      <c r="VY46" s="17">
        <v>35.5</v>
      </c>
      <c r="VZ46" s="17">
        <v>92</v>
      </c>
      <c r="WA46" s="17">
        <v>-30.2</v>
      </c>
      <c r="WB46" s="17">
        <v>0</v>
      </c>
      <c r="WC46" s="17"/>
      <c r="WD46" s="17"/>
      <c r="WE46" s="17">
        <v>0</v>
      </c>
      <c r="WF46" s="17">
        <v>2</v>
      </c>
      <c r="WG46" s="17">
        <v>2.9009999999999998</v>
      </c>
      <c r="WH46" s="17">
        <v>2.9009999999999998</v>
      </c>
      <c r="WI46" s="17">
        <v>-0.90100000000000002</v>
      </c>
      <c r="WJ46" s="17">
        <v>2.4</v>
      </c>
      <c r="WK46" s="17">
        <v>1.2</v>
      </c>
      <c r="WL46" s="17">
        <v>1.2</v>
      </c>
      <c r="WM46" s="17">
        <v>1.2</v>
      </c>
      <c r="WN46" s="17">
        <v>2.2000000000000002</v>
      </c>
      <c r="WO46" s="17">
        <v>2.4</v>
      </c>
      <c r="WP46" s="17">
        <v>2.4</v>
      </c>
      <c r="WQ46" s="17">
        <v>-0.2</v>
      </c>
      <c r="WR46" s="17">
        <v>2.2000000000000002</v>
      </c>
      <c r="WS46" s="17">
        <v>2.8</v>
      </c>
      <c r="WT46" s="17">
        <v>2.8</v>
      </c>
      <c r="WU46" s="17">
        <v>-0.6</v>
      </c>
      <c r="WV46" s="17">
        <v>0</v>
      </c>
      <c r="WW46" s="17"/>
      <c r="WX46" s="17"/>
      <c r="WY46" s="17">
        <v>0</v>
      </c>
      <c r="WZ46" s="17">
        <v>4.5</v>
      </c>
      <c r="XA46" s="17">
        <v>7</v>
      </c>
      <c r="XB46" s="17">
        <v>7</v>
      </c>
      <c r="XC46" s="17">
        <v>-2.5</v>
      </c>
      <c r="XD46" s="17">
        <v>20.100000000000001</v>
      </c>
      <c r="XE46" s="17">
        <v>18.4466</v>
      </c>
      <c r="XF46" s="17">
        <v>18.4466</v>
      </c>
      <c r="XG46" s="17">
        <v>1.6534</v>
      </c>
      <c r="XH46" s="17">
        <v>9.4</v>
      </c>
      <c r="XI46" s="17">
        <v>10.7</v>
      </c>
      <c r="XJ46" s="17">
        <v>10.7</v>
      </c>
      <c r="XK46" s="17">
        <v>-1.3</v>
      </c>
      <c r="XL46" s="17">
        <v>28</v>
      </c>
      <c r="XM46" s="17">
        <v>29</v>
      </c>
      <c r="XN46" s="17">
        <v>29</v>
      </c>
      <c r="XO46" s="17">
        <v>-1</v>
      </c>
      <c r="XP46" s="17">
        <v>32.1</v>
      </c>
      <c r="XQ46" s="17">
        <v>29</v>
      </c>
      <c r="XR46" s="17">
        <v>29</v>
      </c>
      <c r="XS46" s="17">
        <v>3.1</v>
      </c>
      <c r="XT46" s="17">
        <v>14.2</v>
      </c>
      <c r="XU46" s="17"/>
      <c r="XV46" s="17"/>
      <c r="XW46" s="17">
        <v>14.2</v>
      </c>
      <c r="XX46" s="17">
        <v>5.5</v>
      </c>
      <c r="XY46" s="17">
        <v>19</v>
      </c>
      <c r="XZ46" s="17">
        <v>19</v>
      </c>
      <c r="YA46" s="17">
        <v>-13.5</v>
      </c>
      <c r="YB46" s="17">
        <v>7.2</v>
      </c>
      <c r="YC46" s="17">
        <v>7.37</v>
      </c>
      <c r="YD46" s="17">
        <v>7.37</v>
      </c>
      <c r="YE46" s="17">
        <v>-0.17</v>
      </c>
      <c r="YF46" s="17">
        <v>10.3</v>
      </c>
      <c r="YG46" s="17">
        <v>11</v>
      </c>
      <c r="YH46" s="17">
        <v>15</v>
      </c>
      <c r="YI46" s="17">
        <v>-4.7</v>
      </c>
    </row>
    <row r="47" spans="1:659" ht="24" customHeight="1" x14ac:dyDescent="0.3">
      <c r="A47" s="1"/>
      <c r="B47" s="16" t="s">
        <v>92</v>
      </c>
      <c r="C47" s="16" t="s">
        <v>788</v>
      </c>
      <c r="D47" s="17">
        <v>144.19999999999999</v>
      </c>
      <c r="E47" s="17">
        <v>146</v>
      </c>
      <c r="F47" s="17">
        <v>144.71781999999999</v>
      </c>
      <c r="G47" s="17">
        <v>-0.51781999999999995</v>
      </c>
      <c r="H47" s="17">
        <v>627.5</v>
      </c>
      <c r="I47" s="17">
        <v>625.99747000000002</v>
      </c>
      <c r="J47" s="17">
        <v>625.99789999999996</v>
      </c>
      <c r="K47" s="17">
        <v>1.5021</v>
      </c>
      <c r="L47" s="17">
        <v>214.5</v>
      </c>
      <c r="M47" s="17">
        <v>203.6481</v>
      </c>
      <c r="N47" s="17">
        <v>203.64823999999999</v>
      </c>
      <c r="O47" s="17">
        <v>10.851760000000001</v>
      </c>
      <c r="P47" s="17"/>
      <c r="Q47" s="17"/>
      <c r="R47" s="17"/>
      <c r="S47" s="17">
        <v>0</v>
      </c>
      <c r="T47" s="17"/>
      <c r="U47" s="17"/>
      <c r="V47" s="17"/>
      <c r="W47" s="17">
        <v>0</v>
      </c>
      <c r="X47" s="17">
        <v>59.9</v>
      </c>
      <c r="Y47" s="17">
        <v>76.798060000000007</v>
      </c>
      <c r="Z47" s="17">
        <v>61.227200000000003</v>
      </c>
      <c r="AA47" s="17">
        <v>-1.3271999999999999</v>
      </c>
      <c r="AB47" s="17">
        <v>158.80000000000001</v>
      </c>
      <c r="AC47" s="17">
        <v>155.03767999999999</v>
      </c>
      <c r="AD47" s="17">
        <v>122.99</v>
      </c>
      <c r="AE47" s="17">
        <v>35.81</v>
      </c>
      <c r="AF47" s="17"/>
      <c r="AG47" s="17"/>
      <c r="AH47" s="17"/>
      <c r="AI47" s="17">
        <v>0</v>
      </c>
      <c r="AJ47" s="17"/>
      <c r="AK47" s="17"/>
      <c r="AL47" s="17"/>
      <c r="AM47" s="17">
        <v>0</v>
      </c>
      <c r="AN47" s="17">
        <v>128.69999999999999</v>
      </c>
      <c r="AO47" s="17">
        <v>150.75107</v>
      </c>
      <c r="AP47" s="17">
        <v>196.22783999999999</v>
      </c>
      <c r="AQ47" s="17">
        <v>-67.527839999999998</v>
      </c>
      <c r="AR47" s="17">
        <v>128.4</v>
      </c>
      <c r="AS47" s="17">
        <v>150.75107</v>
      </c>
      <c r="AT47" s="17">
        <v>196.22783999999999</v>
      </c>
      <c r="AU47" s="17">
        <v>-67.827839999999995</v>
      </c>
      <c r="AV47" s="17">
        <v>128.30000000000001</v>
      </c>
      <c r="AW47" s="17">
        <v>150.75107</v>
      </c>
      <c r="AX47" s="17">
        <v>196.22783999999999</v>
      </c>
      <c r="AY47" s="17">
        <v>-67.927840000000003</v>
      </c>
      <c r="AZ47" s="17">
        <v>223.7</v>
      </c>
      <c r="BA47" s="17">
        <v>226.80565999999999</v>
      </c>
      <c r="BB47" s="17">
        <v>295.22566999999998</v>
      </c>
      <c r="BC47" s="17">
        <v>-71.525670000000005</v>
      </c>
      <c r="BD47" s="17">
        <v>216.2</v>
      </c>
      <c r="BE47" s="17">
        <v>207.04163</v>
      </c>
      <c r="BF47" s="17">
        <v>207.04159999999999</v>
      </c>
      <c r="BG47" s="17">
        <v>9.1584000000000003</v>
      </c>
      <c r="BH47" s="17">
        <v>111</v>
      </c>
      <c r="BI47" s="17">
        <v>103.83168999999999</v>
      </c>
      <c r="BJ47" s="17">
        <v>103.83167</v>
      </c>
      <c r="BK47" s="17">
        <v>7.1683300000000001</v>
      </c>
      <c r="BL47" s="17">
        <v>493.9</v>
      </c>
      <c r="BM47" s="17">
        <v>447.3175</v>
      </c>
      <c r="BN47" s="17">
        <v>506.87072000000001</v>
      </c>
      <c r="BO47" s="17">
        <v>-12.97072</v>
      </c>
      <c r="BP47" s="17">
        <v>3.1</v>
      </c>
      <c r="BQ47" s="17">
        <v>3.4527100000000002</v>
      </c>
      <c r="BR47" s="17">
        <v>3.4527100000000002</v>
      </c>
      <c r="BS47" s="17">
        <v>-0.35271000000000002</v>
      </c>
      <c r="BT47" s="17"/>
      <c r="BU47" s="17"/>
      <c r="BV47" s="17"/>
      <c r="BW47" s="17">
        <v>0</v>
      </c>
      <c r="BX47" s="17"/>
      <c r="BY47" s="17"/>
      <c r="BZ47" s="17"/>
      <c r="CA47" s="17">
        <v>0</v>
      </c>
      <c r="CB47" s="17"/>
      <c r="CC47" s="17"/>
      <c r="CD47" s="17"/>
      <c r="CE47" s="17">
        <v>0</v>
      </c>
      <c r="CF47" s="17"/>
      <c r="CG47" s="17"/>
      <c r="CH47" s="17"/>
      <c r="CI47" s="17">
        <v>0</v>
      </c>
      <c r="CJ47" s="17">
        <v>164.3</v>
      </c>
      <c r="CK47" s="17">
        <v>163.90777</v>
      </c>
      <c r="CL47" s="17">
        <v>163.90776</v>
      </c>
      <c r="CM47" s="17">
        <v>0.39223999999999998</v>
      </c>
      <c r="CN47" s="17">
        <v>7.8</v>
      </c>
      <c r="CO47" s="17">
        <v>5.1333399999999996</v>
      </c>
      <c r="CP47" s="17">
        <v>5.1333399999999996</v>
      </c>
      <c r="CQ47" s="17">
        <v>2.6666599999999998</v>
      </c>
      <c r="CR47" s="17">
        <v>6.4</v>
      </c>
      <c r="CS47" s="17">
        <v>2.8177599999999998</v>
      </c>
      <c r="CT47" s="17">
        <v>2.8177500000000002</v>
      </c>
      <c r="CU47" s="17">
        <v>3.5822500000000002</v>
      </c>
      <c r="CV47" s="17"/>
      <c r="CW47" s="17"/>
      <c r="CX47" s="17"/>
      <c r="CY47" s="17">
        <v>0</v>
      </c>
      <c r="CZ47" s="17">
        <v>6.9</v>
      </c>
      <c r="DA47" s="17">
        <v>6.8787000000000003</v>
      </c>
      <c r="DB47" s="17">
        <v>6.8787000000000003</v>
      </c>
      <c r="DC47" s="17">
        <v>2.1299999999999999E-2</v>
      </c>
      <c r="DD47" s="17">
        <v>13.1</v>
      </c>
      <c r="DE47" s="17">
        <v>14.919420000000001</v>
      </c>
      <c r="DF47" s="17">
        <v>14.919409999999999</v>
      </c>
      <c r="DG47" s="17">
        <v>-1.81941</v>
      </c>
      <c r="DH47" s="17">
        <v>100.6</v>
      </c>
      <c r="DI47" s="17">
        <v>105.10315</v>
      </c>
      <c r="DJ47" s="17">
        <v>81.769859999999994</v>
      </c>
      <c r="DK47" s="17">
        <v>18.83014</v>
      </c>
      <c r="DL47" s="17"/>
      <c r="DM47" s="17"/>
      <c r="DN47" s="17"/>
      <c r="DO47" s="17">
        <v>0</v>
      </c>
      <c r="DP47" s="17"/>
      <c r="DQ47" s="17"/>
      <c r="DR47" s="17"/>
      <c r="DS47" s="17">
        <v>0</v>
      </c>
      <c r="DT47" s="17"/>
      <c r="DU47" s="17"/>
      <c r="DV47" s="17"/>
      <c r="DW47" s="17">
        <v>0</v>
      </c>
      <c r="DX47" s="17"/>
      <c r="DY47" s="17"/>
      <c r="DZ47" s="17"/>
      <c r="EA47" s="17">
        <v>0</v>
      </c>
      <c r="EB47" s="17">
        <v>110.6</v>
      </c>
      <c r="EC47" s="17">
        <v>112.35728</v>
      </c>
      <c r="ED47" s="17">
        <v>95.286789999999996</v>
      </c>
      <c r="EE47" s="17">
        <v>15.31321</v>
      </c>
      <c r="EF47" s="17">
        <v>186.7</v>
      </c>
      <c r="EG47" s="17">
        <v>192.87810999999999</v>
      </c>
      <c r="EH47" s="17">
        <v>119.63818999999999</v>
      </c>
      <c r="EI47" s="17">
        <v>67.061809999999994</v>
      </c>
      <c r="EJ47" s="17"/>
      <c r="EK47" s="17"/>
      <c r="EL47" s="17"/>
      <c r="EM47" s="17">
        <v>0</v>
      </c>
      <c r="EN47" s="17"/>
      <c r="EO47" s="17"/>
      <c r="EP47" s="17"/>
      <c r="EQ47" s="17">
        <v>0</v>
      </c>
      <c r="ER47" s="17"/>
      <c r="ES47" s="17"/>
      <c r="ET47" s="17"/>
      <c r="EU47" s="17">
        <v>0</v>
      </c>
      <c r="EV47" s="17">
        <v>6.5</v>
      </c>
      <c r="EW47" s="17">
        <v>6.39</v>
      </c>
      <c r="EX47" s="17">
        <v>6.39</v>
      </c>
      <c r="EY47" s="17">
        <v>0.11</v>
      </c>
      <c r="EZ47" s="17">
        <v>230.9</v>
      </c>
      <c r="FA47" s="17">
        <v>288.65996000000001</v>
      </c>
      <c r="FB47" s="17">
        <v>147.38954000000001</v>
      </c>
      <c r="FC47" s="17">
        <v>83.510459999999995</v>
      </c>
      <c r="FD47" s="17">
        <v>52</v>
      </c>
      <c r="FE47" s="17">
        <v>54.499899999999997</v>
      </c>
      <c r="FF47" s="17">
        <v>38.760550000000002</v>
      </c>
      <c r="FG47" s="17">
        <v>13.23945</v>
      </c>
      <c r="FH47" s="17">
        <v>151.30000000000001</v>
      </c>
      <c r="FI47" s="17">
        <v>151.21556000000001</v>
      </c>
      <c r="FJ47" s="17">
        <v>76.300359999999998</v>
      </c>
      <c r="FK47" s="17">
        <v>74.999639999999999</v>
      </c>
      <c r="FL47" s="17">
        <v>31</v>
      </c>
      <c r="FM47" s="17">
        <v>33.429130000000001</v>
      </c>
      <c r="FN47" s="17">
        <v>19.00028</v>
      </c>
      <c r="FO47" s="17">
        <v>11.99972</v>
      </c>
      <c r="FP47" s="17">
        <v>18.399999999999999</v>
      </c>
      <c r="FQ47" s="17">
        <v>18.264620000000001</v>
      </c>
      <c r="FR47" s="17">
        <v>17.56213</v>
      </c>
      <c r="FS47" s="17">
        <v>0.83787</v>
      </c>
      <c r="FT47" s="17">
        <v>12.2</v>
      </c>
      <c r="FU47" s="17">
        <v>11.65048</v>
      </c>
      <c r="FV47" s="17">
        <v>11.65048</v>
      </c>
      <c r="FW47" s="17">
        <v>0.54952000000000001</v>
      </c>
      <c r="FX47" s="17">
        <v>90</v>
      </c>
      <c r="FY47" s="17">
        <v>87.68835</v>
      </c>
      <c r="FZ47" s="17">
        <v>87.68835</v>
      </c>
      <c r="GA47" s="17">
        <v>2.3116500000000002</v>
      </c>
      <c r="GB47" s="17">
        <v>182.7</v>
      </c>
      <c r="GC47" s="17">
        <v>184.91497000000001</v>
      </c>
      <c r="GD47" s="17">
        <v>184.91493</v>
      </c>
      <c r="GE47" s="17">
        <v>-2.2149299999999998</v>
      </c>
      <c r="GF47" s="17">
        <v>182.8</v>
      </c>
      <c r="GG47" s="17">
        <v>184.91497000000001</v>
      </c>
      <c r="GH47" s="17">
        <v>184.91493</v>
      </c>
      <c r="GI47" s="17">
        <v>-2.1149300000000002</v>
      </c>
      <c r="GJ47" s="17">
        <v>184.3</v>
      </c>
      <c r="GK47" s="17">
        <v>185.47027</v>
      </c>
      <c r="GL47" s="17">
        <v>185.47022999999999</v>
      </c>
      <c r="GM47" s="17">
        <v>-1.1702300000000001</v>
      </c>
      <c r="GN47" s="17">
        <v>109.2</v>
      </c>
      <c r="GO47" s="17">
        <v>110.37475999999999</v>
      </c>
      <c r="GP47" s="17">
        <v>110.37398</v>
      </c>
      <c r="GQ47" s="17">
        <v>-1.17398</v>
      </c>
      <c r="GR47" s="17">
        <v>7.5</v>
      </c>
      <c r="GS47" s="17">
        <v>7.5072400000000004</v>
      </c>
      <c r="GT47" s="17">
        <v>7.5072299999999998</v>
      </c>
      <c r="GU47" s="17">
        <v>-7.2300000000000003E-3</v>
      </c>
      <c r="GV47" s="17">
        <v>8.9</v>
      </c>
      <c r="GW47" s="17">
        <v>7.8757999999999999</v>
      </c>
      <c r="GX47" s="17">
        <v>7.8757900000000003</v>
      </c>
      <c r="GY47" s="17">
        <v>1.0242100000000001</v>
      </c>
      <c r="GZ47" s="17">
        <v>4.0999999999999996</v>
      </c>
      <c r="HA47" s="17">
        <v>4.1239299999999997</v>
      </c>
      <c r="HB47" s="17">
        <v>24.7441</v>
      </c>
      <c r="HC47" s="17">
        <v>-20.644100000000002</v>
      </c>
      <c r="HD47" s="17">
        <v>20.2</v>
      </c>
      <c r="HE47" s="17">
        <v>21.751460000000002</v>
      </c>
      <c r="HF47" s="17">
        <v>21.751449999999998</v>
      </c>
      <c r="HG47" s="17">
        <v>-1.55145</v>
      </c>
      <c r="HH47" s="17">
        <v>2</v>
      </c>
      <c r="HI47" s="17">
        <v>1.97359</v>
      </c>
      <c r="HJ47" s="17">
        <v>1.9735799999999999</v>
      </c>
      <c r="HK47" s="17">
        <v>2.6419999999999999E-2</v>
      </c>
      <c r="HL47" s="17"/>
      <c r="HM47" s="17"/>
      <c r="HN47" s="17"/>
      <c r="HO47" s="17">
        <v>0</v>
      </c>
      <c r="HP47" s="17">
        <v>107.5</v>
      </c>
      <c r="HQ47" s="17">
        <v>107.89270999999999</v>
      </c>
      <c r="HR47" s="17">
        <v>78.80847</v>
      </c>
      <c r="HS47" s="17">
        <v>28.69153</v>
      </c>
      <c r="HT47" s="17"/>
      <c r="HU47" s="17"/>
      <c r="HV47" s="17"/>
      <c r="HW47" s="17">
        <v>0</v>
      </c>
      <c r="HX47" s="17"/>
      <c r="HY47" s="17"/>
      <c r="HZ47" s="17"/>
      <c r="IA47" s="17">
        <v>0</v>
      </c>
      <c r="IB47" s="17">
        <v>81.400000000000006</v>
      </c>
      <c r="IC47" s="17">
        <v>79.328789999999998</v>
      </c>
      <c r="ID47" s="17">
        <v>85.482069999999993</v>
      </c>
      <c r="IE47" s="17">
        <v>-4.0820699999999999</v>
      </c>
      <c r="IF47" s="17">
        <v>0</v>
      </c>
      <c r="IG47" s="17"/>
      <c r="IH47" s="17"/>
      <c r="II47" s="17">
        <v>0</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100.6</v>
      </c>
      <c r="JE47" s="17">
        <v>104.24746</v>
      </c>
      <c r="JF47" s="17">
        <v>104.24630999999999</v>
      </c>
      <c r="JG47" s="17">
        <v>-3.6463100000000002</v>
      </c>
      <c r="JH47" s="17">
        <v>177.5</v>
      </c>
      <c r="JI47" s="17">
        <v>185.26785000000001</v>
      </c>
      <c r="JJ47" s="17">
        <v>185.26778999999999</v>
      </c>
      <c r="JK47" s="17">
        <v>-7.7677899999999998</v>
      </c>
      <c r="JL47" s="17">
        <v>175.1</v>
      </c>
      <c r="JM47" s="17">
        <v>185.26785000000001</v>
      </c>
      <c r="JN47" s="17">
        <v>185.26778999999999</v>
      </c>
      <c r="JO47" s="17">
        <v>-10.16779</v>
      </c>
      <c r="JP47" s="17">
        <v>200</v>
      </c>
      <c r="JQ47" s="17">
        <v>185.26785000000001</v>
      </c>
      <c r="JR47" s="17">
        <v>185.26778999999999</v>
      </c>
      <c r="JS47" s="17">
        <v>14.73221</v>
      </c>
      <c r="JT47" s="17">
        <v>269.2</v>
      </c>
      <c r="JU47" s="17">
        <v>278.73631</v>
      </c>
      <c r="JV47" s="17">
        <v>278.73622</v>
      </c>
      <c r="JW47" s="17">
        <v>-9.5362200000000001</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c r="LE47" s="17"/>
      <c r="LF47" s="17"/>
      <c r="LG47" s="17">
        <v>0</v>
      </c>
      <c r="LH47" s="17">
        <v>148.4</v>
      </c>
      <c r="LI47" s="17">
        <v>186.79447999999999</v>
      </c>
      <c r="LJ47" s="17">
        <v>151.70520999999999</v>
      </c>
      <c r="LK47" s="17">
        <v>-3.3052100000000002</v>
      </c>
      <c r="LL47" s="17">
        <v>86.9</v>
      </c>
      <c r="LM47" s="17">
        <v>89.144559999999998</v>
      </c>
      <c r="LN47" s="17">
        <v>95.432760000000002</v>
      </c>
      <c r="LO47" s="17">
        <v>-8.5327599999999997</v>
      </c>
      <c r="LP47" s="17">
        <v>65.099999999999994</v>
      </c>
      <c r="LQ47" s="17">
        <v>67.133979999999994</v>
      </c>
      <c r="LR47" s="17">
        <v>67.133979999999994</v>
      </c>
      <c r="LS47" s="17">
        <v>-2.0339800000000001</v>
      </c>
      <c r="LT47" s="17">
        <v>68.8</v>
      </c>
      <c r="LU47" s="17">
        <v>72.377369999999999</v>
      </c>
      <c r="LV47" s="17">
        <v>73.505759999999995</v>
      </c>
      <c r="LW47" s="17">
        <v>-4.7057599999999997</v>
      </c>
      <c r="LX47" s="17">
        <v>30.1</v>
      </c>
      <c r="LY47" s="17">
        <v>29.951460000000001</v>
      </c>
      <c r="LZ47" s="17">
        <v>29.951450000000001</v>
      </c>
      <c r="MA47" s="17">
        <v>0.14854999999999999</v>
      </c>
      <c r="MB47" s="17"/>
      <c r="MC47" s="17"/>
      <c r="MD47" s="17"/>
      <c r="ME47" s="17">
        <v>0</v>
      </c>
      <c r="MF47" s="17"/>
      <c r="MG47" s="17"/>
      <c r="MH47" s="17"/>
      <c r="MI47" s="17">
        <v>0</v>
      </c>
      <c r="MJ47" s="17"/>
      <c r="MK47" s="17"/>
      <c r="ML47" s="17"/>
      <c r="MM47" s="17">
        <v>0</v>
      </c>
      <c r="MN47" s="17">
        <v>145.4</v>
      </c>
      <c r="MO47" s="17">
        <v>151.08875</v>
      </c>
      <c r="MP47" s="17">
        <v>151.08873</v>
      </c>
      <c r="MQ47" s="17">
        <v>-5.6887299999999996</v>
      </c>
      <c r="MR47" s="17">
        <v>147.6</v>
      </c>
      <c r="MS47" s="17">
        <v>151.08875</v>
      </c>
      <c r="MT47" s="17">
        <v>151.08873</v>
      </c>
      <c r="MU47" s="17">
        <v>-3.4887299999999999</v>
      </c>
      <c r="MV47" s="17">
        <v>149.69999999999999</v>
      </c>
      <c r="MW47" s="17">
        <v>151.54247000000001</v>
      </c>
      <c r="MX47" s="17">
        <v>151.54245</v>
      </c>
      <c r="MY47" s="17">
        <v>-1.8424499999999999</v>
      </c>
      <c r="MZ47" s="17">
        <v>0</v>
      </c>
      <c r="NA47" s="17"/>
      <c r="NB47" s="17"/>
      <c r="NC47" s="17">
        <v>0</v>
      </c>
      <c r="ND47" s="17"/>
      <c r="NE47" s="17"/>
      <c r="NF47" s="17"/>
      <c r="NG47" s="17">
        <v>0</v>
      </c>
      <c r="NH47" s="17">
        <v>0</v>
      </c>
      <c r="NI47" s="17"/>
      <c r="NJ47" s="17"/>
      <c r="NK47" s="17">
        <v>0</v>
      </c>
      <c r="NL47" s="17"/>
      <c r="NM47" s="17"/>
      <c r="NN47" s="17"/>
      <c r="NO47" s="17">
        <v>0</v>
      </c>
      <c r="NP47" s="17"/>
      <c r="NQ47" s="17"/>
      <c r="NR47" s="17"/>
      <c r="NS47" s="17">
        <v>0</v>
      </c>
      <c r="NT47" s="17">
        <v>218.3</v>
      </c>
      <c r="NU47" s="17">
        <v>206.29037</v>
      </c>
      <c r="NV47" s="17">
        <v>206.29034999999999</v>
      </c>
      <c r="NW47" s="17">
        <v>12.009650000000001</v>
      </c>
      <c r="NX47" s="17">
        <v>104.6</v>
      </c>
      <c r="NY47" s="17">
        <v>103.45493</v>
      </c>
      <c r="NZ47" s="17">
        <v>103.45492</v>
      </c>
      <c r="OA47" s="17">
        <v>1.1450800000000001</v>
      </c>
      <c r="OB47" s="17">
        <v>0</v>
      </c>
      <c r="OC47" s="17"/>
      <c r="OD47" s="17"/>
      <c r="OE47" s="17">
        <v>0</v>
      </c>
      <c r="OF47" s="17">
        <v>46.4</v>
      </c>
      <c r="OG47" s="17">
        <v>37</v>
      </c>
      <c r="OH47" s="17">
        <v>48.69</v>
      </c>
      <c r="OI47" s="17">
        <v>-2.29</v>
      </c>
      <c r="OJ47" s="17">
        <v>0</v>
      </c>
      <c r="OK47" s="17"/>
      <c r="OL47" s="17"/>
      <c r="OM47" s="17">
        <v>0</v>
      </c>
      <c r="ON47" s="17">
        <v>0</v>
      </c>
      <c r="OO47" s="17">
        <v>6.2</v>
      </c>
      <c r="OP47" s="17">
        <v>3.03</v>
      </c>
      <c r="OQ47" s="17">
        <v>-3.03</v>
      </c>
      <c r="OR47" s="17">
        <v>0</v>
      </c>
      <c r="OS47" s="17"/>
      <c r="OT47" s="17"/>
      <c r="OU47" s="17">
        <v>0</v>
      </c>
      <c r="OV47" s="17"/>
      <c r="OW47" s="17"/>
      <c r="OX47" s="17"/>
      <c r="OY47" s="17">
        <v>0</v>
      </c>
      <c r="OZ47" s="17"/>
      <c r="PA47" s="17"/>
      <c r="PB47" s="17"/>
      <c r="PC47" s="17">
        <v>0</v>
      </c>
      <c r="PD47" s="17">
        <v>9.9</v>
      </c>
      <c r="PE47" s="17">
        <v>9.0000099999999996</v>
      </c>
      <c r="PF47" s="17">
        <v>9.0000400000000003</v>
      </c>
      <c r="PG47" s="17">
        <v>0.89995999999999998</v>
      </c>
      <c r="PH47" s="17">
        <v>4.7</v>
      </c>
      <c r="PI47" s="17">
        <v>5.6699900000000003</v>
      </c>
      <c r="PJ47" s="17">
        <v>4.6569099999999999</v>
      </c>
      <c r="PK47" s="17">
        <v>4.3090000000000003E-2</v>
      </c>
      <c r="PL47" s="17">
        <v>0</v>
      </c>
      <c r="PM47" s="17"/>
      <c r="PN47" s="17"/>
      <c r="PO47" s="17">
        <v>0</v>
      </c>
      <c r="PP47" s="17">
        <v>1.2</v>
      </c>
      <c r="PQ47" s="17"/>
      <c r="PR47" s="17">
        <v>1</v>
      </c>
      <c r="PS47" s="17">
        <v>0.2</v>
      </c>
      <c r="PT47" s="17">
        <v>1.9</v>
      </c>
      <c r="PU47" s="17">
        <v>1.8</v>
      </c>
      <c r="PV47" s="17">
        <v>1.8</v>
      </c>
      <c r="PW47" s="17">
        <v>0.1</v>
      </c>
      <c r="PX47" s="17">
        <v>4.4000000000000004</v>
      </c>
      <c r="PY47" s="17">
        <v>4.4000000000000004</v>
      </c>
      <c r="PZ47" s="17">
        <v>4.4000000000000004</v>
      </c>
      <c r="QA47" s="17">
        <v>0</v>
      </c>
      <c r="QB47" s="17">
        <v>20.5</v>
      </c>
      <c r="QC47" s="17">
        <v>19.417470000000002</v>
      </c>
      <c r="QD47" s="17">
        <v>19.417470000000002</v>
      </c>
      <c r="QE47" s="17">
        <v>1.08253</v>
      </c>
      <c r="QF47" s="17">
        <v>5.4</v>
      </c>
      <c r="QG47" s="17">
        <v>4.2</v>
      </c>
      <c r="QH47" s="17">
        <v>4.2</v>
      </c>
      <c r="QI47" s="17">
        <v>1.2</v>
      </c>
      <c r="QJ47" s="17">
        <v>5.5</v>
      </c>
      <c r="QK47" s="17">
        <v>4</v>
      </c>
      <c r="QL47" s="17">
        <v>4</v>
      </c>
      <c r="QM47" s="17">
        <v>1.5</v>
      </c>
      <c r="QN47" s="17">
        <v>3.6</v>
      </c>
      <c r="QO47" s="17">
        <v>3.5</v>
      </c>
      <c r="QP47" s="17">
        <v>3.5</v>
      </c>
      <c r="QQ47" s="17">
        <v>0.1</v>
      </c>
      <c r="QR47" s="17">
        <v>18.5</v>
      </c>
      <c r="QS47" s="17">
        <v>17.864080000000001</v>
      </c>
      <c r="QT47" s="17">
        <v>17.864070000000002</v>
      </c>
      <c r="QU47" s="17">
        <v>0.63593</v>
      </c>
      <c r="QV47" s="17">
        <v>0</v>
      </c>
      <c r="QW47" s="17"/>
      <c r="QX47" s="17"/>
      <c r="QY47" s="17">
        <v>0</v>
      </c>
      <c r="QZ47" s="17">
        <v>0</v>
      </c>
      <c r="RA47" s="17"/>
      <c r="RB47" s="17"/>
      <c r="RC47" s="17">
        <v>0</v>
      </c>
      <c r="RD47" s="17">
        <v>7.6</v>
      </c>
      <c r="RE47" s="17">
        <v>11.51751</v>
      </c>
      <c r="RF47" s="17">
        <v>9.3000000000000007</v>
      </c>
      <c r="RG47" s="17">
        <v>-1.7</v>
      </c>
      <c r="RH47" s="17">
        <v>27.2</v>
      </c>
      <c r="RI47" s="17">
        <v>28.8</v>
      </c>
      <c r="RJ47" s="17">
        <v>29.97</v>
      </c>
      <c r="RK47" s="17">
        <v>-2.77</v>
      </c>
      <c r="RL47" s="17">
        <v>0</v>
      </c>
      <c r="RM47" s="17"/>
      <c r="RN47" s="17"/>
      <c r="RO47" s="17">
        <v>0</v>
      </c>
      <c r="RP47" s="17">
        <v>2.5</v>
      </c>
      <c r="RQ47" s="17">
        <v>2.1989999999999998</v>
      </c>
      <c r="RR47" s="17">
        <v>2.1989999999999998</v>
      </c>
      <c r="RS47" s="17">
        <v>0.30099999999999999</v>
      </c>
      <c r="RT47" s="17">
        <v>20.2</v>
      </c>
      <c r="RU47" s="17">
        <v>18.34937</v>
      </c>
      <c r="RV47" s="17">
        <v>19.772659999999998</v>
      </c>
      <c r="RW47" s="17">
        <v>0.42734</v>
      </c>
      <c r="RX47" s="17">
        <v>3</v>
      </c>
      <c r="RY47" s="17">
        <v>1.48</v>
      </c>
      <c r="RZ47" s="17">
        <v>1.48</v>
      </c>
      <c r="SA47" s="17">
        <v>1.52</v>
      </c>
      <c r="SB47" s="17">
        <v>0</v>
      </c>
      <c r="SC47" s="17">
        <v>0.4</v>
      </c>
      <c r="SD47" s="17">
        <v>0.4</v>
      </c>
      <c r="SE47" s="17">
        <v>-0.4</v>
      </c>
      <c r="SF47" s="17">
        <v>10.1</v>
      </c>
      <c r="SG47" s="17">
        <v>7.3</v>
      </c>
      <c r="SH47" s="17">
        <v>7.3</v>
      </c>
      <c r="SI47" s="17">
        <v>2.8</v>
      </c>
      <c r="SJ47" s="17">
        <v>5.7</v>
      </c>
      <c r="SK47" s="17">
        <v>2.8</v>
      </c>
      <c r="SL47" s="17">
        <v>2.8</v>
      </c>
      <c r="SM47" s="17">
        <v>2.9</v>
      </c>
      <c r="SN47" s="17">
        <v>17.600000000000001</v>
      </c>
      <c r="SO47" s="17">
        <v>7</v>
      </c>
      <c r="SP47" s="17">
        <v>7</v>
      </c>
      <c r="SQ47" s="17">
        <v>10.6</v>
      </c>
      <c r="SR47" s="17">
        <v>20.2</v>
      </c>
      <c r="SS47" s="17">
        <v>10</v>
      </c>
      <c r="ST47" s="17">
        <v>10</v>
      </c>
      <c r="SU47" s="17">
        <v>10.199999999999999</v>
      </c>
      <c r="SV47" s="17">
        <v>20</v>
      </c>
      <c r="SW47" s="17">
        <v>16.01942</v>
      </c>
      <c r="SX47" s="17">
        <v>16.019410000000001</v>
      </c>
      <c r="SY47" s="17">
        <v>3.9805899999999999</v>
      </c>
      <c r="SZ47" s="17">
        <v>6.5</v>
      </c>
      <c r="TA47" s="17">
        <v>12.3017</v>
      </c>
      <c r="TB47" s="17">
        <v>10.007</v>
      </c>
      <c r="TC47" s="17">
        <v>-3.5070000000000001</v>
      </c>
      <c r="TD47" s="17">
        <v>74.8</v>
      </c>
      <c r="TE47" s="17">
        <v>53.4</v>
      </c>
      <c r="TF47" s="17">
        <v>39.270000000000003</v>
      </c>
      <c r="TG47" s="17">
        <v>35.53</v>
      </c>
      <c r="TH47" s="17">
        <v>0</v>
      </c>
      <c r="TI47" s="17"/>
      <c r="TJ47" s="17"/>
      <c r="TK47" s="17">
        <v>0</v>
      </c>
      <c r="TL47" s="17">
        <v>21.2</v>
      </c>
      <c r="TM47" s="17">
        <v>24.284770000000002</v>
      </c>
      <c r="TN47" s="17">
        <v>27.966999999999999</v>
      </c>
      <c r="TO47" s="17">
        <v>-6.7670000000000003</v>
      </c>
      <c r="TP47" s="17">
        <v>29.3</v>
      </c>
      <c r="TQ47" s="17">
        <v>40</v>
      </c>
      <c r="TR47" s="17">
        <v>51.133000000000003</v>
      </c>
      <c r="TS47" s="17">
        <v>-21.832999999999998</v>
      </c>
      <c r="TT47" s="17">
        <v>3.6</v>
      </c>
      <c r="TU47" s="17">
        <v>2.14</v>
      </c>
      <c r="TV47" s="17">
        <v>2.14</v>
      </c>
      <c r="TW47" s="17">
        <v>1.46</v>
      </c>
      <c r="TX47" s="17">
        <v>2.5</v>
      </c>
      <c r="TY47" s="17">
        <v>1.6379999999999999</v>
      </c>
      <c r="TZ47" s="17">
        <v>1.6379999999999999</v>
      </c>
      <c r="UA47" s="17">
        <v>0.86199999999999999</v>
      </c>
      <c r="UB47" s="17">
        <v>10.5</v>
      </c>
      <c r="UC47" s="17">
        <v>8</v>
      </c>
      <c r="UD47" s="17">
        <v>8</v>
      </c>
      <c r="UE47" s="17">
        <v>2.5</v>
      </c>
      <c r="UF47" s="17">
        <v>7.6</v>
      </c>
      <c r="UG47" s="17">
        <v>2.5</v>
      </c>
      <c r="UH47" s="17">
        <v>2.5</v>
      </c>
      <c r="UI47" s="17">
        <v>5.0999999999999996</v>
      </c>
      <c r="UJ47" s="17">
        <v>6.7</v>
      </c>
      <c r="UK47" s="17">
        <v>7.7</v>
      </c>
      <c r="UL47" s="17">
        <v>7.7</v>
      </c>
      <c r="UM47" s="17">
        <v>-1</v>
      </c>
      <c r="UN47" s="17">
        <v>20.399999999999999</v>
      </c>
      <c r="UO47" s="17">
        <v>20</v>
      </c>
      <c r="UP47" s="17">
        <v>5</v>
      </c>
      <c r="UQ47" s="17">
        <v>15.4</v>
      </c>
      <c r="UR47" s="17">
        <v>20.399999999999999</v>
      </c>
      <c r="US47" s="17">
        <v>10</v>
      </c>
      <c r="UT47" s="17">
        <v>5.5</v>
      </c>
      <c r="UU47" s="17">
        <v>14.9</v>
      </c>
      <c r="UV47" s="17">
        <v>10.199999999999999</v>
      </c>
      <c r="UW47" s="17">
        <v>10</v>
      </c>
      <c r="UX47" s="17">
        <v>6</v>
      </c>
      <c r="UY47" s="17">
        <v>4.2</v>
      </c>
      <c r="UZ47" s="17">
        <v>0</v>
      </c>
      <c r="VA47" s="17">
        <v>6.2</v>
      </c>
      <c r="VB47" s="17">
        <v>4.0880000000000001</v>
      </c>
      <c r="VC47" s="17">
        <v>-4.0880000000000001</v>
      </c>
      <c r="VD47" s="17">
        <v>0</v>
      </c>
      <c r="VE47" s="17"/>
      <c r="VF47" s="17"/>
      <c r="VG47" s="17">
        <v>0</v>
      </c>
      <c r="VH47" s="17">
        <v>0</v>
      </c>
      <c r="VI47" s="17"/>
      <c r="VJ47" s="17"/>
      <c r="VK47" s="17">
        <v>0</v>
      </c>
      <c r="VL47" s="17">
        <v>0</v>
      </c>
      <c r="VM47" s="17"/>
      <c r="VN47" s="17"/>
      <c r="VO47" s="17">
        <v>0</v>
      </c>
      <c r="VP47" s="17">
        <v>0.6</v>
      </c>
      <c r="VQ47" s="17">
        <v>0.6</v>
      </c>
      <c r="VR47" s="17">
        <v>0.6</v>
      </c>
      <c r="VS47" s="17">
        <v>0</v>
      </c>
      <c r="VT47" s="17">
        <v>67.400000000000006</v>
      </c>
      <c r="VU47" s="17">
        <v>37.1</v>
      </c>
      <c r="VV47" s="17">
        <v>93</v>
      </c>
      <c r="VW47" s="17">
        <v>-25.6</v>
      </c>
      <c r="VX47" s="17">
        <v>68.7</v>
      </c>
      <c r="VY47" s="17">
        <v>25.3</v>
      </c>
      <c r="VZ47" s="17">
        <v>81</v>
      </c>
      <c r="WA47" s="17">
        <v>-12.3</v>
      </c>
      <c r="WB47" s="17">
        <v>0</v>
      </c>
      <c r="WC47" s="17"/>
      <c r="WD47" s="17"/>
      <c r="WE47" s="17">
        <v>0</v>
      </c>
      <c r="WF47" s="17">
        <v>2</v>
      </c>
      <c r="WG47" s="17">
        <v>2.9009999999999998</v>
      </c>
      <c r="WH47" s="17">
        <v>2.9009999999999998</v>
      </c>
      <c r="WI47" s="17">
        <v>-0.90100000000000002</v>
      </c>
      <c r="WJ47" s="17">
        <v>2.4</v>
      </c>
      <c r="WK47" s="17">
        <v>1.2</v>
      </c>
      <c r="WL47" s="17">
        <v>1.2</v>
      </c>
      <c r="WM47" s="17">
        <v>1.2</v>
      </c>
      <c r="WN47" s="17">
        <v>2.2000000000000002</v>
      </c>
      <c r="WO47" s="17">
        <v>2.4</v>
      </c>
      <c r="WP47" s="17">
        <v>2.4</v>
      </c>
      <c r="WQ47" s="17">
        <v>-0.2</v>
      </c>
      <c r="WR47" s="17">
        <v>2.1</v>
      </c>
      <c r="WS47" s="17">
        <v>2.8</v>
      </c>
      <c r="WT47" s="17">
        <v>2.8</v>
      </c>
      <c r="WU47" s="17">
        <v>-0.7</v>
      </c>
      <c r="WV47" s="17">
        <v>0</v>
      </c>
      <c r="WW47" s="17"/>
      <c r="WX47" s="17"/>
      <c r="WY47" s="17">
        <v>0</v>
      </c>
      <c r="WZ47" s="17">
        <v>5</v>
      </c>
      <c r="XA47" s="17">
        <v>7</v>
      </c>
      <c r="XB47" s="17">
        <v>7</v>
      </c>
      <c r="XC47" s="17">
        <v>-2</v>
      </c>
      <c r="XD47" s="17">
        <v>20</v>
      </c>
      <c r="XE47" s="17">
        <v>18.4466</v>
      </c>
      <c r="XF47" s="17">
        <v>18.4466</v>
      </c>
      <c r="XG47" s="17">
        <v>1.5533999999999999</v>
      </c>
      <c r="XH47" s="17">
        <v>9.4</v>
      </c>
      <c r="XI47" s="17">
        <v>10.7</v>
      </c>
      <c r="XJ47" s="17">
        <v>10.7</v>
      </c>
      <c r="XK47" s="17">
        <v>-1.3</v>
      </c>
      <c r="XL47" s="17">
        <v>27.9</v>
      </c>
      <c r="XM47" s="17">
        <v>29</v>
      </c>
      <c r="XN47" s="17">
        <v>29</v>
      </c>
      <c r="XO47" s="17">
        <v>-1.1000000000000001</v>
      </c>
      <c r="XP47" s="17">
        <v>32.799999999999997</v>
      </c>
      <c r="XQ47" s="17">
        <v>29</v>
      </c>
      <c r="XR47" s="17">
        <v>29</v>
      </c>
      <c r="XS47" s="17">
        <v>3.8</v>
      </c>
      <c r="XT47" s="17">
        <v>15.1</v>
      </c>
      <c r="XU47" s="17"/>
      <c r="XV47" s="17"/>
      <c r="XW47" s="17">
        <v>15.1</v>
      </c>
      <c r="XX47" s="17">
        <v>5.5</v>
      </c>
      <c r="XY47" s="17">
        <v>19</v>
      </c>
      <c r="XZ47" s="17">
        <v>19</v>
      </c>
      <c r="YA47" s="17">
        <v>-13.5</v>
      </c>
      <c r="YB47" s="17">
        <v>7.7</v>
      </c>
      <c r="YC47" s="17">
        <v>7.37</v>
      </c>
      <c r="YD47" s="17">
        <v>7.37</v>
      </c>
      <c r="YE47" s="17">
        <v>0.33</v>
      </c>
      <c r="YF47" s="17">
        <v>11</v>
      </c>
      <c r="YG47" s="17">
        <v>11</v>
      </c>
      <c r="YH47" s="17">
        <v>15</v>
      </c>
      <c r="YI47" s="17">
        <v>-4</v>
      </c>
    </row>
    <row r="48" spans="1:659" ht="24" customHeight="1" x14ac:dyDescent="0.3">
      <c r="A48" s="1"/>
      <c r="B48" s="18" t="s">
        <v>92</v>
      </c>
      <c r="C48" s="18" t="s">
        <v>789</v>
      </c>
      <c r="D48" s="19">
        <v>148.30000000000001</v>
      </c>
      <c r="E48" s="19">
        <v>146</v>
      </c>
      <c r="F48" s="19">
        <v>144.82635999999999</v>
      </c>
      <c r="G48" s="19">
        <v>3.4736400000000001</v>
      </c>
      <c r="H48" s="19">
        <v>628.4</v>
      </c>
      <c r="I48" s="19">
        <v>625.99761000000001</v>
      </c>
      <c r="J48" s="19">
        <v>625.99791000000005</v>
      </c>
      <c r="K48" s="19">
        <v>2.4020899999999998</v>
      </c>
      <c r="L48" s="19">
        <v>214.3</v>
      </c>
      <c r="M48" s="19">
        <v>203.64814999999999</v>
      </c>
      <c r="N48" s="19">
        <v>203.64823999999999</v>
      </c>
      <c r="O48" s="19">
        <v>10.651759999999999</v>
      </c>
      <c r="P48" s="19"/>
      <c r="Q48" s="19"/>
      <c r="R48" s="19"/>
      <c r="S48" s="19">
        <v>0</v>
      </c>
      <c r="T48" s="19"/>
      <c r="U48" s="19"/>
      <c r="V48" s="19"/>
      <c r="W48" s="19">
        <v>0</v>
      </c>
      <c r="X48" s="19">
        <v>60.8</v>
      </c>
      <c r="Y48" s="19">
        <v>76.798010000000005</v>
      </c>
      <c r="Z48" s="19">
        <v>61.226790000000001</v>
      </c>
      <c r="AA48" s="19">
        <v>-0.42679</v>
      </c>
      <c r="AB48" s="19">
        <v>159.1</v>
      </c>
      <c r="AC48" s="19">
        <v>155.03767999999999</v>
      </c>
      <c r="AD48" s="19">
        <v>122.99</v>
      </c>
      <c r="AE48" s="19">
        <v>36.11</v>
      </c>
      <c r="AF48" s="19"/>
      <c r="AG48" s="19"/>
      <c r="AH48" s="19"/>
      <c r="AI48" s="19">
        <v>0</v>
      </c>
      <c r="AJ48" s="19"/>
      <c r="AK48" s="19"/>
      <c r="AL48" s="19"/>
      <c r="AM48" s="19">
        <v>0</v>
      </c>
      <c r="AN48" s="19">
        <v>128.1</v>
      </c>
      <c r="AO48" s="19">
        <v>149.63863000000001</v>
      </c>
      <c r="AP48" s="19">
        <v>196.22783999999999</v>
      </c>
      <c r="AQ48" s="19">
        <v>-68.127840000000006</v>
      </c>
      <c r="AR48" s="19">
        <v>128.19999999999999</v>
      </c>
      <c r="AS48" s="19">
        <v>149.63863000000001</v>
      </c>
      <c r="AT48" s="19">
        <v>196.22783999999999</v>
      </c>
      <c r="AU48" s="19">
        <v>-68.027839999999998</v>
      </c>
      <c r="AV48" s="19">
        <v>128.19999999999999</v>
      </c>
      <c r="AW48" s="19">
        <v>149.63863000000001</v>
      </c>
      <c r="AX48" s="19">
        <v>196.22783999999999</v>
      </c>
      <c r="AY48" s="19">
        <v>-68.027839999999998</v>
      </c>
      <c r="AZ48" s="19">
        <v>224.6</v>
      </c>
      <c r="BA48" s="19">
        <v>225.13200000000001</v>
      </c>
      <c r="BB48" s="19">
        <v>295.22566999999998</v>
      </c>
      <c r="BC48" s="19">
        <v>-70.62567</v>
      </c>
      <c r="BD48" s="19">
        <v>214.5</v>
      </c>
      <c r="BE48" s="19">
        <v>207.04163</v>
      </c>
      <c r="BF48" s="19">
        <v>207.04159999999999</v>
      </c>
      <c r="BG48" s="19">
        <v>7.4584000000000001</v>
      </c>
      <c r="BH48" s="19">
        <v>110.9</v>
      </c>
      <c r="BI48" s="19">
        <v>103.83168999999999</v>
      </c>
      <c r="BJ48" s="19">
        <v>103.83167</v>
      </c>
      <c r="BK48" s="19">
        <v>7.0683299999999996</v>
      </c>
      <c r="BL48" s="19">
        <v>494.9</v>
      </c>
      <c r="BM48" s="19">
        <v>445.50081999999998</v>
      </c>
      <c r="BN48" s="19">
        <v>519.2636</v>
      </c>
      <c r="BO48" s="19">
        <v>-24.363600000000002</v>
      </c>
      <c r="BP48" s="19">
        <v>3.2</v>
      </c>
      <c r="BQ48" s="19">
        <v>3.4527100000000002</v>
      </c>
      <c r="BR48" s="19">
        <v>3.4527100000000002</v>
      </c>
      <c r="BS48" s="19">
        <v>-0.25270999999999999</v>
      </c>
      <c r="BT48" s="19"/>
      <c r="BU48" s="19"/>
      <c r="BV48" s="19"/>
      <c r="BW48" s="19">
        <v>0</v>
      </c>
      <c r="BX48" s="19"/>
      <c r="BY48" s="19"/>
      <c r="BZ48" s="19"/>
      <c r="CA48" s="19">
        <v>0</v>
      </c>
      <c r="CB48" s="19"/>
      <c r="CC48" s="19"/>
      <c r="CD48" s="19"/>
      <c r="CE48" s="19">
        <v>0</v>
      </c>
      <c r="CF48" s="19"/>
      <c r="CG48" s="19"/>
      <c r="CH48" s="19"/>
      <c r="CI48" s="19">
        <v>0</v>
      </c>
      <c r="CJ48" s="19">
        <v>166.4</v>
      </c>
      <c r="CK48" s="19">
        <v>163.90777</v>
      </c>
      <c r="CL48" s="19">
        <v>163.90776</v>
      </c>
      <c r="CM48" s="19">
        <v>2.4922399999999998</v>
      </c>
      <c r="CN48" s="19">
        <v>8</v>
      </c>
      <c r="CO48" s="19">
        <v>5.1333399999999996</v>
      </c>
      <c r="CP48" s="19">
        <v>5.1333399999999996</v>
      </c>
      <c r="CQ48" s="19">
        <v>2.86666</v>
      </c>
      <c r="CR48" s="19">
        <v>6.4</v>
      </c>
      <c r="CS48" s="19">
        <v>2.8177599999999998</v>
      </c>
      <c r="CT48" s="19">
        <v>2.8177500000000002</v>
      </c>
      <c r="CU48" s="19">
        <v>3.5822500000000002</v>
      </c>
      <c r="CV48" s="19"/>
      <c r="CW48" s="19"/>
      <c r="CX48" s="19"/>
      <c r="CY48" s="19">
        <v>0</v>
      </c>
      <c r="CZ48" s="19">
        <v>6.9</v>
      </c>
      <c r="DA48" s="19">
        <v>6.8787000000000003</v>
      </c>
      <c r="DB48" s="19">
        <v>6.8787000000000003</v>
      </c>
      <c r="DC48" s="19">
        <v>2.1299999999999999E-2</v>
      </c>
      <c r="DD48" s="19">
        <v>13.2</v>
      </c>
      <c r="DE48" s="19">
        <v>14.919420000000001</v>
      </c>
      <c r="DF48" s="19">
        <v>14.919409999999999</v>
      </c>
      <c r="DG48" s="19">
        <v>-1.7194100000000001</v>
      </c>
      <c r="DH48" s="19">
        <v>101</v>
      </c>
      <c r="DI48" s="19">
        <v>101.44946</v>
      </c>
      <c r="DJ48" s="19">
        <v>81.948300000000003</v>
      </c>
      <c r="DK48" s="19">
        <v>19.0517</v>
      </c>
      <c r="DL48" s="19"/>
      <c r="DM48" s="19"/>
      <c r="DN48" s="19"/>
      <c r="DO48" s="19">
        <v>0</v>
      </c>
      <c r="DP48" s="19"/>
      <c r="DQ48" s="19"/>
      <c r="DR48" s="19"/>
      <c r="DS48" s="19">
        <v>0</v>
      </c>
      <c r="DT48" s="19"/>
      <c r="DU48" s="19"/>
      <c r="DV48" s="19"/>
      <c r="DW48" s="19">
        <v>0</v>
      </c>
      <c r="DX48" s="19"/>
      <c r="DY48" s="19"/>
      <c r="DZ48" s="19"/>
      <c r="EA48" s="19">
        <v>0</v>
      </c>
      <c r="EB48" s="19">
        <v>110.6</v>
      </c>
      <c r="EC48" s="19">
        <v>112.35728</v>
      </c>
      <c r="ED48" s="19">
        <v>94.281400000000005</v>
      </c>
      <c r="EE48" s="19">
        <v>16.3186</v>
      </c>
      <c r="EF48" s="19">
        <v>129</v>
      </c>
      <c r="EG48" s="19">
        <v>193.34055000000001</v>
      </c>
      <c r="EH48" s="19">
        <v>114.52249</v>
      </c>
      <c r="EI48" s="19">
        <v>14.477510000000001</v>
      </c>
      <c r="EJ48" s="19"/>
      <c r="EK48" s="19"/>
      <c r="EL48" s="19"/>
      <c r="EM48" s="19">
        <v>0</v>
      </c>
      <c r="EN48" s="19"/>
      <c r="EO48" s="19"/>
      <c r="EP48" s="19"/>
      <c r="EQ48" s="19">
        <v>0</v>
      </c>
      <c r="ER48" s="19"/>
      <c r="ES48" s="19"/>
      <c r="ET48" s="19"/>
      <c r="EU48" s="19">
        <v>0</v>
      </c>
      <c r="EV48" s="19">
        <v>6.5</v>
      </c>
      <c r="EW48" s="19">
        <v>6.39</v>
      </c>
      <c r="EX48" s="19">
        <v>6.39</v>
      </c>
      <c r="EY48" s="19">
        <v>0.11</v>
      </c>
      <c r="EZ48" s="19">
        <v>228.4</v>
      </c>
      <c r="FA48" s="19">
        <v>228.45611</v>
      </c>
      <c r="FB48" s="19">
        <v>148.55393000000001</v>
      </c>
      <c r="FC48" s="19">
        <v>79.846069999999997</v>
      </c>
      <c r="FD48" s="19">
        <v>52</v>
      </c>
      <c r="FE48" s="19">
        <v>54.499899999999997</v>
      </c>
      <c r="FF48" s="19">
        <v>38.760550000000002</v>
      </c>
      <c r="FG48" s="19">
        <v>13.23945</v>
      </c>
      <c r="FH48" s="19">
        <v>151.4</v>
      </c>
      <c r="FI48" s="19">
        <v>151.21556000000001</v>
      </c>
      <c r="FJ48" s="19">
        <v>66.988299999999995</v>
      </c>
      <c r="FK48" s="19">
        <v>84.411699999999996</v>
      </c>
      <c r="FL48" s="19">
        <v>31.2</v>
      </c>
      <c r="FM48" s="19">
        <v>33.429130000000001</v>
      </c>
      <c r="FN48" s="19">
        <v>19.00028</v>
      </c>
      <c r="FO48" s="19">
        <v>12.199719999999999</v>
      </c>
      <c r="FP48" s="19">
        <v>18.399999999999999</v>
      </c>
      <c r="FQ48" s="19">
        <v>18.264620000000001</v>
      </c>
      <c r="FR48" s="19">
        <v>17.56213</v>
      </c>
      <c r="FS48" s="19">
        <v>0.83787</v>
      </c>
      <c r="FT48" s="19">
        <v>12.2</v>
      </c>
      <c r="FU48" s="19">
        <v>11.65048</v>
      </c>
      <c r="FV48" s="19">
        <v>11.65048</v>
      </c>
      <c r="FW48" s="19">
        <v>0.54952000000000001</v>
      </c>
      <c r="FX48" s="19">
        <v>91</v>
      </c>
      <c r="FY48" s="19">
        <v>87.68835</v>
      </c>
      <c r="FZ48" s="19">
        <v>87.68835</v>
      </c>
      <c r="GA48" s="19">
        <v>3.3116500000000002</v>
      </c>
      <c r="GB48" s="19">
        <v>184.1</v>
      </c>
      <c r="GC48" s="19">
        <v>184.91497000000001</v>
      </c>
      <c r="GD48" s="19">
        <v>184.91493</v>
      </c>
      <c r="GE48" s="19">
        <v>-0.81493000000000004</v>
      </c>
      <c r="GF48" s="19">
        <v>184.1</v>
      </c>
      <c r="GG48" s="19">
        <v>184.91497000000001</v>
      </c>
      <c r="GH48" s="19">
        <v>184.91493</v>
      </c>
      <c r="GI48" s="19">
        <v>-0.81493000000000004</v>
      </c>
      <c r="GJ48" s="19">
        <v>184.1</v>
      </c>
      <c r="GK48" s="19">
        <v>185.47027</v>
      </c>
      <c r="GL48" s="19">
        <v>185.47022999999999</v>
      </c>
      <c r="GM48" s="19">
        <v>-1.3702300000000001</v>
      </c>
      <c r="GN48" s="19">
        <v>109.2</v>
      </c>
      <c r="GO48" s="19">
        <v>110.37475999999999</v>
      </c>
      <c r="GP48" s="19">
        <v>110.3741</v>
      </c>
      <c r="GQ48" s="19">
        <v>-1.1740999999999999</v>
      </c>
      <c r="GR48" s="19">
        <v>7.5</v>
      </c>
      <c r="GS48" s="19">
        <v>7.5072400000000004</v>
      </c>
      <c r="GT48" s="19">
        <v>7.5072299999999998</v>
      </c>
      <c r="GU48" s="19">
        <v>-7.2300000000000003E-3</v>
      </c>
      <c r="GV48" s="19">
        <v>8.9</v>
      </c>
      <c r="GW48" s="19">
        <v>7.8757999999999999</v>
      </c>
      <c r="GX48" s="19">
        <v>7.8757900000000003</v>
      </c>
      <c r="GY48" s="19">
        <v>1.0242100000000001</v>
      </c>
      <c r="GZ48" s="19">
        <v>20.6</v>
      </c>
      <c r="HA48" s="19">
        <v>24.742750000000001</v>
      </c>
      <c r="HB48" s="19">
        <v>4.1253700000000002</v>
      </c>
      <c r="HC48" s="19">
        <v>16.474630000000001</v>
      </c>
      <c r="HD48" s="19">
        <v>20.3</v>
      </c>
      <c r="HE48" s="19">
        <v>21.751460000000002</v>
      </c>
      <c r="HF48" s="19">
        <v>21.751449999999998</v>
      </c>
      <c r="HG48" s="19">
        <v>-1.4514499999999999</v>
      </c>
      <c r="HH48" s="19">
        <v>2</v>
      </c>
      <c r="HI48" s="19">
        <v>1.97359</v>
      </c>
      <c r="HJ48" s="19">
        <v>1.9735799999999999</v>
      </c>
      <c r="HK48" s="19">
        <v>2.6419999999999999E-2</v>
      </c>
      <c r="HL48" s="19"/>
      <c r="HM48" s="19"/>
      <c r="HN48" s="19"/>
      <c r="HO48" s="19">
        <v>0</v>
      </c>
      <c r="HP48" s="19">
        <v>100.2</v>
      </c>
      <c r="HQ48" s="19">
        <v>100.99874</v>
      </c>
      <c r="HR48" s="19">
        <v>67.230320000000006</v>
      </c>
      <c r="HS48" s="19">
        <v>32.969679999999997</v>
      </c>
      <c r="HT48" s="19"/>
      <c r="HU48" s="19"/>
      <c r="HV48" s="19"/>
      <c r="HW48" s="19">
        <v>0</v>
      </c>
      <c r="HX48" s="19"/>
      <c r="HY48" s="19"/>
      <c r="HZ48" s="19"/>
      <c r="IA48" s="19">
        <v>0</v>
      </c>
      <c r="IB48" s="19">
        <v>81.7</v>
      </c>
      <c r="IC48" s="19">
        <v>80.538650000000004</v>
      </c>
      <c r="ID48" s="19">
        <v>85.482079999999996</v>
      </c>
      <c r="IE48" s="19">
        <v>-3.7820800000000001</v>
      </c>
      <c r="IF48" s="19">
        <v>0</v>
      </c>
      <c r="IG48" s="19"/>
      <c r="IH48" s="19"/>
      <c r="II48" s="19">
        <v>0</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100.8</v>
      </c>
      <c r="JE48" s="19">
        <v>109.76446</v>
      </c>
      <c r="JF48" s="19">
        <v>104.24646</v>
      </c>
      <c r="JG48" s="19">
        <v>-3.4464600000000001</v>
      </c>
      <c r="JH48" s="19">
        <v>177.7</v>
      </c>
      <c r="JI48" s="19">
        <v>185.16573</v>
      </c>
      <c r="JJ48" s="19">
        <v>185.16567000000001</v>
      </c>
      <c r="JK48" s="19">
        <v>-7.4656700000000003</v>
      </c>
      <c r="JL48" s="19">
        <v>175.5</v>
      </c>
      <c r="JM48" s="19">
        <v>185.16573</v>
      </c>
      <c r="JN48" s="19">
        <v>185.16567000000001</v>
      </c>
      <c r="JO48" s="19">
        <v>-9.6656700000000004</v>
      </c>
      <c r="JP48" s="19">
        <v>200</v>
      </c>
      <c r="JQ48" s="19">
        <v>185.16573</v>
      </c>
      <c r="JR48" s="19">
        <v>185.16567000000001</v>
      </c>
      <c r="JS48" s="19">
        <v>14.83433</v>
      </c>
      <c r="JT48" s="19">
        <v>273.2</v>
      </c>
      <c r="JU48" s="19">
        <v>278.58267000000001</v>
      </c>
      <c r="JV48" s="19">
        <v>278.58258000000001</v>
      </c>
      <c r="JW48" s="19">
        <v>-5.3825799999999999</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c r="LE48" s="19"/>
      <c r="LF48" s="19"/>
      <c r="LG48" s="19">
        <v>0</v>
      </c>
      <c r="LH48" s="19">
        <v>152.1</v>
      </c>
      <c r="LI48" s="19">
        <v>188.76095000000001</v>
      </c>
      <c r="LJ48" s="19">
        <v>151.84151</v>
      </c>
      <c r="LK48" s="19">
        <v>0.25849</v>
      </c>
      <c r="LL48" s="19">
        <v>87.5</v>
      </c>
      <c r="LM48" s="19">
        <v>91.232219999999998</v>
      </c>
      <c r="LN48" s="19">
        <v>98.330640000000002</v>
      </c>
      <c r="LO48" s="19">
        <v>-10.830640000000001</v>
      </c>
      <c r="LP48" s="19">
        <v>65.2</v>
      </c>
      <c r="LQ48" s="19">
        <v>67.133979999999994</v>
      </c>
      <c r="LR48" s="19">
        <v>67.133979999999994</v>
      </c>
      <c r="LS48" s="19">
        <v>-1.93398</v>
      </c>
      <c r="LT48" s="19">
        <v>68.900000000000006</v>
      </c>
      <c r="LU48" s="19">
        <v>72.379040000000003</v>
      </c>
      <c r="LV48" s="19">
        <v>74.959699999999998</v>
      </c>
      <c r="LW48" s="19">
        <v>-6.0597000000000003</v>
      </c>
      <c r="LX48" s="19">
        <v>30.1</v>
      </c>
      <c r="LY48" s="19">
        <v>29.951460000000001</v>
      </c>
      <c r="LZ48" s="19">
        <v>29.951450000000001</v>
      </c>
      <c r="MA48" s="19">
        <v>0.14854999999999999</v>
      </c>
      <c r="MB48" s="19"/>
      <c r="MC48" s="19"/>
      <c r="MD48" s="19"/>
      <c r="ME48" s="19">
        <v>0</v>
      </c>
      <c r="MF48" s="19"/>
      <c r="MG48" s="19"/>
      <c r="MH48" s="19"/>
      <c r="MI48" s="19">
        <v>0</v>
      </c>
      <c r="MJ48" s="19"/>
      <c r="MK48" s="19"/>
      <c r="ML48" s="19"/>
      <c r="MM48" s="19">
        <v>0</v>
      </c>
      <c r="MN48" s="19">
        <v>145.4</v>
      </c>
      <c r="MO48" s="19">
        <v>151.08875</v>
      </c>
      <c r="MP48" s="19">
        <v>151.08873</v>
      </c>
      <c r="MQ48" s="19">
        <v>-5.6887299999999996</v>
      </c>
      <c r="MR48" s="19">
        <v>147.4</v>
      </c>
      <c r="MS48" s="19">
        <v>151.08875</v>
      </c>
      <c r="MT48" s="19">
        <v>151.08873</v>
      </c>
      <c r="MU48" s="19">
        <v>-3.6887300000000001</v>
      </c>
      <c r="MV48" s="19">
        <v>149.9</v>
      </c>
      <c r="MW48" s="19">
        <v>151.54247000000001</v>
      </c>
      <c r="MX48" s="19">
        <v>151.54245</v>
      </c>
      <c r="MY48" s="19">
        <v>-1.64245</v>
      </c>
      <c r="MZ48" s="19">
        <v>0</v>
      </c>
      <c r="NA48" s="19"/>
      <c r="NB48" s="19"/>
      <c r="NC48" s="19">
        <v>0</v>
      </c>
      <c r="ND48" s="19"/>
      <c r="NE48" s="19"/>
      <c r="NF48" s="19"/>
      <c r="NG48" s="19">
        <v>0</v>
      </c>
      <c r="NH48" s="19">
        <v>0</v>
      </c>
      <c r="NI48" s="19"/>
      <c r="NJ48" s="19"/>
      <c r="NK48" s="19">
        <v>0</v>
      </c>
      <c r="NL48" s="19"/>
      <c r="NM48" s="19"/>
      <c r="NN48" s="19"/>
      <c r="NO48" s="19">
        <v>0</v>
      </c>
      <c r="NP48" s="19"/>
      <c r="NQ48" s="19"/>
      <c r="NR48" s="19"/>
      <c r="NS48" s="19">
        <v>0</v>
      </c>
      <c r="NT48" s="19">
        <v>218.1</v>
      </c>
      <c r="NU48" s="19">
        <v>206.29037</v>
      </c>
      <c r="NV48" s="19">
        <v>206.29034999999999</v>
      </c>
      <c r="NW48" s="19">
        <v>11.80965</v>
      </c>
      <c r="NX48" s="19">
        <v>104.6</v>
      </c>
      <c r="NY48" s="19">
        <v>103.45493</v>
      </c>
      <c r="NZ48" s="19">
        <v>103.45492</v>
      </c>
      <c r="OA48" s="19">
        <v>1.1450800000000001</v>
      </c>
      <c r="OB48" s="19">
        <v>0</v>
      </c>
      <c r="OC48" s="19"/>
      <c r="OD48" s="19"/>
      <c r="OE48" s="19">
        <v>0</v>
      </c>
      <c r="OF48" s="19">
        <v>53.3</v>
      </c>
      <c r="OG48" s="19">
        <v>38.799999999999997</v>
      </c>
      <c r="OH48" s="19">
        <v>49.97</v>
      </c>
      <c r="OI48" s="19">
        <v>3.33</v>
      </c>
      <c r="OJ48" s="19">
        <v>0</v>
      </c>
      <c r="OK48" s="19"/>
      <c r="OL48" s="19"/>
      <c r="OM48" s="19">
        <v>0</v>
      </c>
      <c r="ON48" s="19">
        <v>0</v>
      </c>
      <c r="OO48" s="19">
        <v>7</v>
      </c>
      <c r="OP48" s="19">
        <v>3.1160000000000001</v>
      </c>
      <c r="OQ48" s="19">
        <v>-3.1160000000000001</v>
      </c>
      <c r="OR48" s="19">
        <v>0</v>
      </c>
      <c r="OS48" s="19"/>
      <c r="OT48" s="19"/>
      <c r="OU48" s="19">
        <v>0</v>
      </c>
      <c r="OV48" s="19"/>
      <c r="OW48" s="19"/>
      <c r="OX48" s="19"/>
      <c r="OY48" s="19">
        <v>0</v>
      </c>
      <c r="OZ48" s="19"/>
      <c r="PA48" s="19"/>
      <c r="PB48" s="19"/>
      <c r="PC48" s="19">
        <v>0</v>
      </c>
      <c r="PD48" s="19">
        <v>10</v>
      </c>
      <c r="PE48" s="19">
        <v>9.0000099999999996</v>
      </c>
      <c r="PF48" s="19">
        <v>9.0000300000000006</v>
      </c>
      <c r="PG48" s="19">
        <v>0.99997000000000003</v>
      </c>
      <c r="PH48" s="19">
        <v>4.7</v>
      </c>
      <c r="PI48" s="19">
        <v>5.6699900000000003</v>
      </c>
      <c r="PJ48" s="19">
        <v>4.6568800000000001</v>
      </c>
      <c r="PK48" s="19">
        <v>4.3119999999999999E-2</v>
      </c>
      <c r="PL48" s="19">
        <v>0</v>
      </c>
      <c r="PM48" s="19"/>
      <c r="PN48" s="19"/>
      <c r="PO48" s="19">
        <v>0</v>
      </c>
      <c r="PP48" s="19">
        <v>1.2</v>
      </c>
      <c r="PQ48" s="19"/>
      <c r="PR48" s="19">
        <v>1</v>
      </c>
      <c r="PS48" s="19">
        <v>0.2</v>
      </c>
      <c r="PT48" s="19">
        <v>1.9</v>
      </c>
      <c r="PU48" s="19">
        <v>1.8</v>
      </c>
      <c r="PV48" s="19">
        <v>1.8</v>
      </c>
      <c r="PW48" s="19">
        <v>0.1</v>
      </c>
      <c r="PX48" s="19">
        <v>4.3</v>
      </c>
      <c r="PY48" s="19">
        <v>4.4000000000000004</v>
      </c>
      <c r="PZ48" s="19">
        <v>4.4000000000000004</v>
      </c>
      <c r="QA48" s="19">
        <v>-0.1</v>
      </c>
      <c r="QB48" s="19">
        <v>20.399999999999999</v>
      </c>
      <c r="QC48" s="19">
        <v>19.417470000000002</v>
      </c>
      <c r="QD48" s="19">
        <v>19.417470000000002</v>
      </c>
      <c r="QE48" s="19">
        <v>0.98253000000000001</v>
      </c>
      <c r="QF48" s="19">
        <v>5.8</v>
      </c>
      <c r="QG48" s="19">
        <v>4.2</v>
      </c>
      <c r="QH48" s="19">
        <v>4.2</v>
      </c>
      <c r="QI48" s="19">
        <v>1.6</v>
      </c>
      <c r="QJ48" s="19">
        <v>5.5</v>
      </c>
      <c r="QK48" s="19">
        <v>4</v>
      </c>
      <c r="QL48" s="19">
        <v>4</v>
      </c>
      <c r="QM48" s="19">
        <v>1.5</v>
      </c>
      <c r="QN48" s="19">
        <v>3.6</v>
      </c>
      <c r="QO48" s="19">
        <v>3.5</v>
      </c>
      <c r="QP48" s="19">
        <v>3.5</v>
      </c>
      <c r="QQ48" s="19">
        <v>0.1</v>
      </c>
      <c r="QR48" s="19">
        <v>18.5</v>
      </c>
      <c r="QS48" s="19">
        <v>17.864080000000001</v>
      </c>
      <c r="QT48" s="19">
        <v>17.864070000000002</v>
      </c>
      <c r="QU48" s="19">
        <v>0.63593</v>
      </c>
      <c r="QV48" s="19">
        <v>0</v>
      </c>
      <c r="QW48" s="19"/>
      <c r="QX48" s="19"/>
      <c r="QY48" s="19">
        <v>0</v>
      </c>
      <c r="QZ48" s="19">
        <v>0</v>
      </c>
      <c r="RA48" s="19"/>
      <c r="RB48" s="19"/>
      <c r="RC48" s="19">
        <v>0</v>
      </c>
      <c r="RD48" s="19">
        <v>8.1</v>
      </c>
      <c r="RE48" s="19">
        <v>12.05213</v>
      </c>
      <c r="RF48" s="19">
        <v>9.61</v>
      </c>
      <c r="RG48" s="19">
        <v>-1.51</v>
      </c>
      <c r="RH48" s="19">
        <v>28.4</v>
      </c>
      <c r="RI48" s="19">
        <v>30.7</v>
      </c>
      <c r="RJ48" s="19">
        <v>30.41</v>
      </c>
      <c r="RK48" s="19">
        <v>-2.0099999999999998</v>
      </c>
      <c r="RL48" s="19">
        <v>0</v>
      </c>
      <c r="RM48" s="19"/>
      <c r="RN48" s="19"/>
      <c r="RO48" s="19">
        <v>0</v>
      </c>
      <c r="RP48" s="19">
        <v>2.5</v>
      </c>
      <c r="RQ48" s="19">
        <v>2.1989999999999998</v>
      </c>
      <c r="RR48" s="19">
        <v>2.1989999999999998</v>
      </c>
      <c r="RS48" s="19">
        <v>0.30099999999999999</v>
      </c>
      <c r="RT48" s="19">
        <v>20.2</v>
      </c>
      <c r="RU48" s="19">
        <v>18.62922</v>
      </c>
      <c r="RV48" s="19">
        <v>19.772670000000002</v>
      </c>
      <c r="RW48" s="19">
        <v>0.42732999999999999</v>
      </c>
      <c r="RX48" s="19">
        <v>3</v>
      </c>
      <c r="RY48" s="19">
        <v>1.48</v>
      </c>
      <c r="RZ48" s="19">
        <v>1.48</v>
      </c>
      <c r="SA48" s="19">
        <v>1.52</v>
      </c>
      <c r="SB48" s="19">
        <v>0</v>
      </c>
      <c r="SC48" s="19">
        <v>0.4</v>
      </c>
      <c r="SD48" s="19">
        <v>0.4</v>
      </c>
      <c r="SE48" s="19">
        <v>-0.4</v>
      </c>
      <c r="SF48" s="19">
        <v>10.1</v>
      </c>
      <c r="SG48" s="19">
        <v>7.3</v>
      </c>
      <c r="SH48" s="19">
        <v>7.3</v>
      </c>
      <c r="SI48" s="19">
        <v>2.8</v>
      </c>
      <c r="SJ48" s="19">
        <v>6.3</v>
      </c>
      <c r="SK48" s="19">
        <v>2.8</v>
      </c>
      <c r="SL48" s="19">
        <v>2.8</v>
      </c>
      <c r="SM48" s="19">
        <v>3.5</v>
      </c>
      <c r="SN48" s="19">
        <v>17.600000000000001</v>
      </c>
      <c r="SO48" s="19">
        <v>7</v>
      </c>
      <c r="SP48" s="19">
        <v>7</v>
      </c>
      <c r="SQ48" s="19">
        <v>10.6</v>
      </c>
      <c r="SR48" s="19">
        <v>20.2</v>
      </c>
      <c r="SS48" s="19">
        <v>10</v>
      </c>
      <c r="ST48" s="19">
        <v>10</v>
      </c>
      <c r="SU48" s="19">
        <v>10.199999999999999</v>
      </c>
      <c r="SV48" s="19">
        <v>20</v>
      </c>
      <c r="SW48" s="19">
        <v>16.01942</v>
      </c>
      <c r="SX48" s="19">
        <v>16.019410000000001</v>
      </c>
      <c r="SY48" s="19">
        <v>3.9805899999999999</v>
      </c>
      <c r="SZ48" s="19">
        <v>7.1</v>
      </c>
      <c r="TA48" s="19">
        <v>11.90175</v>
      </c>
      <c r="TB48" s="19">
        <v>9.4580000000000002</v>
      </c>
      <c r="TC48" s="19">
        <v>-2.3580000000000001</v>
      </c>
      <c r="TD48" s="19">
        <v>65.8</v>
      </c>
      <c r="TE48" s="19">
        <v>51.2</v>
      </c>
      <c r="TF48" s="19">
        <v>36.753</v>
      </c>
      <c r="TG48" s="19">
        <v>29.047000000000001</v>
      </c>
      <c r="TH48" s="19">
        <v>0</v>
      </c>
      <c r="TI48" s="19"/>
      <c r="TJ48" s="19"/>
      <c r="TK48" s="19">
        <v>0</v>
      </c>
      <c r="TL48" s="19">
        <v>17.399999999999999</v>
      </c>
      <c r="TM48" s="19">
        <v>26.753920000000001</v>
      </c>
      <c r="TN48" s="19">
        <v>29.46</v>
      </c>
      <c r="TO48" s="19">
        <v>-12.06</v>
      </c>
      <c r="TP48" s="19">
        <v>32.200000000000003</v>
      </c>
      <c r="TQ48" s="19">
        <v>48.5</v>
      </c>
      <c r="TR48" s="19">
        <v>52.594000000000001</v>
      </c>
      <c r="TS48" s="19">
        <v>-20.393999999999998</v>
      </c>
      <c r="TT48" s="19">
        <v>2.4</v>
      </c>
      <c r="TU48" s="19">
        <v>2.2090000000000001</v>
      </c>
      <c r="TV48" s="19">
        <v>2.2090000000000001</v>
      </c>
      <c r="TW48" s="19">
        <v>0.191</v>
      </c>
      <c r="TX48" s="19">
        <v>1.5</v>
      </c>
      <c r="TY48" s="19">
        <v>1.5649999999999999</v>
      </c>
      <c r="TZ48" s="19">
        <v>1.5649999999999999</v>
      </c>
      <c r="UA48" s="19">
        <v>-6.5000000000000002E-2</v>
      </c>
      <c r="UB48" s="19">
        <v>10.5</v>
      </c>
      <c r="UC48" s="19">
        <v>8</v>
      </c>
      <c r="UD48" s="19">
        <v>8</v>
      </c>
      <c r="UE48" s="19">
        <v>2.5</v>
      </c>
      <c r="UF48" s="19">
        <v>7.6</v>
      </c>
      <c r="UG48" s="19">
        <v>2.5</v>
      </c>
      <c r="UH48" s="19">
        <v>2.5</v>
      </c>
      <c r="UI48" s="19">
        <v>5.0999999999999996</v>
      </c>
      <c r="UJ48" s="19">
        <v>7.2</v>
      </c>
      <c r="UK48" s="19">
        <v>7.7</v>
      </c>
      <c r="UL48" s="19">
        <v>7.7</v>
      </c>
      <c r="UM48" s="19">
        <v>-0.5</v>
      </c>
      <c r="UN48" s="19">
        <v>20.399999999999999</v>
      </c>
      <c r="UO48" s="19">
        <v>20</v>
      </c>
      <c r="UP48" s="19">
        <v>5</v>
      </c>
      <c r="UQ48" s="19">
        <v>15.4</v>
      </c>
      <c r="UR48" s="19">
        <v>20.399999999999999</v>
      </c>
      <c r="US48" s="19">
        <v>10</v>
      </c>
      <c r="UT48" s="19">
        <v>5.5</v>
      </c>
      <c r="UU48" s="19">
        <v>14.9</v>
      </c>
      <c r="UV48" s="19">
        <v>18.2</v>
      </c>
      <c r="UW48" s="19">
        <v>10</v>
      </c>
      <c r="UX48" s="19">
        <v>6</v>
      </c>
      <c r="UY48" s="19">
        <v>12.2</v>
      </c>
      <c r="UZ48" s="19">
        <v>0</v>
      </c>
      <c r="VA48" s="19">
        <v>6.3</v>
      </c>
      <c r="VB48" s="19">
        <v>4.1580000000000004</v>
      </c>
      <c r="VC48" s="19">
        <v>-4.1580000000000004</v>
      </c>
      <c r="VD48" s="19">
        <v>0</v>
      </c>
      <c r="VE48" s="19"/>
      <c r="VF48" s="19"/>
      <c r="VG48" s="19">
        <v>0</v>
      </c>
      <c r="VH48" s="19">
        <v>0</v>
      </c>
      <c r="VI48" s="19"/>
      <c r="VJ48" s="19"/>
      <c r="VK48" s="19">
        <v>0</v>
      </c>
      <c r="VL48" s="19">
        <v>0</v>
      </c>
      <c r="VM48" s="19"/>
      <c r="VN48" s="19"/>
      <c r="VO48" s="19">
        <v>0</v>
      </c>
      <c r="VP48" s="19">
        <v>0.6</v>
      </c>
      <c r="VQ48" s="19">
        <v>0.6</v>
      </c>
      <c r="VR48" s="19">
        <v>0.6</v>
      </c>
      <c r="VS48" s="19">
        <v>0</v>
      </c>
      <c r="VT48" s="19">
        <v>65.900000000000006</v>
      </c>
      <c r="VU48" s="19">
        <v>37.799999999999997</v>
      </c>
      <c r="VV48" s="19">
        <v>83</v>
      </c>
      <c r="VW48" s="19">
        <v>-17.100000000000001</v>
      </c>
      <c r="VX48" s="19">
        <v>64.599999999999994</v>
      </c>
      <c r="VY48" s="19">
        <v>25.3</v>
      </c>
      <c r="VZ48" s="19">
        <v>69</v>
      </c>
      <c r="WA48" s="19">
        <v>-4.4000000000000004</v>
      </c>
      <c r="WB48" s="19">
        <v>0</v>
      </c>
      <c r="WC48" s="19"/>
      <c r="WD48" s="19"/>
      <c r="WE48" s="19">
        <v>0</v>
      </c>
      <c r="WF48" s="19">
        <v>2</v>
      </c>
      <c r="WG48" s="19">
        <v>2.9009999999999998</v>
      </c>
      <c r="WH48" s="19">
        <v>2.9009999999999998</v>
      </c>
      <c r="WI48" s="19">
        <v>-0.90100000000000002</v>
      </c>
      <c r="WJ48" s="19">
        <v>2.4</v>
      </c>
      <c r="WK48" s="19">
        <v>1.2</v>
      </c>
      <c r="WL48" s="19">
        <v>1.2</v>
      </c>
      <c r="WM48" s="19">
        <v>1.2</v>
      </c>
      <c r="WN48" s="19">
        <v>2.2000000000000002</v>
      </c>
      <c r="WO48" s="19">
        <v>2.4</v>
      </c>
      <c r="WP48" s="19">
        <v>2.4</v>
      </c>
      <c r="WQ48" s="19">
        <v>-0.2</v>
      </c>
      <c r="WR48" s="19">
        <v>2.1</v>
      </c>
      <c r="WS48" s="19">
        <v>2.8</v>
      </c>
      <c r="WT48" s="19">
        <v>2.8</v>
      </c>
      <c r="WU48" s="19">
        <v>-0.7</v>
      </c>
      <c r="WV48" s="19">
        <v>0</v>
      </c>
      <c r="WW48" s="19"/>
      <c r="WX48" s="19"/>
      <c r="WY48" s="19">
        <v>0</v>
      </c>
      <c r="WZ48" s="19">
        <v>5</v>
      </c>
      <c r="XA48" s="19">
        <v>7</v>
      </c>
      <c r="XB48" s="19">
        <v>7</v>
      </c>
      <c r="XC48" s="19">
        <v>-2</v>
      </c>
      <c r="XD48" s="19">
        <v>20</v>
      </c>
      <c r="XE48" s="19">
        <v>18.4466</v>
      </c>
      <c r="XF48" s="19">
        <v>18.4466</v>
      </c>
      <c r="XG48" s="19">
        <v>1.5533999999999999</v>
      </c>
      <c r="XH48" s="19">
        <v>9.4</v>
      </c>
      <c r="XI48" s="19">
        <v>10.7</v>
      </c>
      <c r="XJ48" s="19">
        <v>10.7</v>
      </c>
      <c r="XK48" s="19">
        <v>-1.3</v>
      </c>
      <c r="XL48" s="19">
        <v>28.1</v>
      </c>
      <c r="XM48" s="19">
        <v>29</v>
      </c>
      <c r="XN48" s="19">
        <v>29</v>
      </c>
      <c r="XO48" s="19">
        <v>-0.9</v>
      </c>
      <c r="XP48" s="19">
        <v>32.799999999999997</v>
      </c>
      <c r="XQ48" s="19">
        <v>29</v>
      </c>
      <c r="XR48" s="19">
        <v>29</v>
      </c>
      <c r="XS48" s="19">
        <v>3.8</v>
      </c>
      <c r="XT48" s="19">
        <v>15</v>
      </c>
      <c r="XU48" s="19">
        <v>14</v>
      </c>
      <c r="XV48" s="19">
        <v>14</v>
      </c>
      <c r="XW48" s="19">
        <v>1</v>
      </c>
      <c r="XX48" s="19">
        <v>5.5</v>
      </c>
      <c r="XY48" s="19">
        <v>19</v>
      </c>
      <c r="XZ48" s="19">
        <v>19</v>
      </c>
      <c r="YA48" s="19">
        <v>-13.5</v>
      </c>
      <c r="YB48" s="19">
        <v>8.1</v>
      </c>
      <c r="YC48" s="19">
        <v>7.37</v>
      </c>
      <c r="YD48" s="19">
        <v>7.37</v>
      </c>
      <c r="YE48" s="19">
        <v>0.73</v>
      </c>
      <c r="YF48" s="19">
        <v>11</v>
      </c>
      <c r="YG48" s="19">
        <v>11</v>
      </c>
      <c r="YH48" s="19">
        <v>15</v>
      </c>
      <c r="YI48" s="19">
        <v>-4</v>
      </c>
    </row>
    <row r="49" spans="1:659" ht="24" customHeight="1" x14ac:dyDescent="0.3">
      <c r="A49" s="1"/>
      <c r="B49" s="13" t="s">
        <v>92</v>
      </c>
      <c r="C49" s="13" t="s">
        <v>790</v>
      </c>
      <c r="D49" s="14">
        <v>148.80000000000001</v>
      </c>
      <c r="E49" s="14">
        <v>146</v>
      </c>
      <c r="F49" s="14">
        <v>144.76093</v>
      </c>
      <c r="G49" s="14">
        <v>4.0390699999999997</v>
      </c>
      <c r="H49" s="14">
        <v>628.70000000000005</v>
      </c>
      <c r="I49" s="14">
        <v>625.99742000000003</v>
      </c>
      <c r="J49" s="14">
        <v>625.99794999999995</v>
      </c>
      <c r="K49" s="14">
        <v>2.7020499999999998</v>
      </c>
      <c r="L49" s="14">
        <v>214.8</v>
      </c>
      <c r="M49" s="14">
        <v>203.64809</v>
      </c>
      <c r="N49" s="14">
        <v>203.64825999999999</v>
      </c>
      <c r="O49" s="14">
        <v>11.15174</v>
      </c>
      <c r="P49" s="14"/>
      <c r="Q49" s="14"/>
      <c r="R49" s="14"/>
      <c r="S49" s="14">
        <v>0</v>
      </c>
      <c r="T49" s="14"/>
      <c r="U49" s="14"/>
      <c r="V49" s="14"/>
      <c r="W49" s="14">
        <v>0</v>
      </c>
      <c r="X49" s="14">
        <v>60.1</v>
      </c>
      <c r="Y49" s="14">
        <v>76.79786</v>
      </c>
      <c r="Z49" s="14">
        <v>61.227179999999997</v>
      </c>
      <c r="AA49" s="14">
        <v>-1.1271800000000001</v>
      </c>
      <c r="AB49" s="14">
        <v>159.4</v>
      </c>
      <c r="AC49" s="14">
        <v>155.03767999999999</v>
      </c>
      <c r="AD49" s="14">
        <v>122.99</v>
      </c>
      <c r="AE49" s="14">
        <v>36.409999999999997</v>
      </c>
      <c r="AF49" s="14"/>
      <c r="AG49" s="14"/>
      <c r="AH49" s="14"/>
      <c r="AI49" s="14">
        <v>0</v>
      </c>
      <c r="AJ49" s="14"/>
      <c r="AK49" s="14"/>
      <c r="AL49" s="14"/>
      <c r="AM49" s="14">
        <v>0</v>
      </c>
      <c r="AN49" s="14">
        <v>129.5</v>
      </c>
      <c r="AO49" s="14">
        <v>145.03763000000001</v>
      </c>
      <c r="AP49" s="14">
        <v>196.22783999999999</v>
      </c>
      <c r="AQ49" s="14">
        <v>-66.72784</v>
      </c>
      <c r="AR49" s="14">
        <v>129.19999999999999</v>
      </c>
      <c r="AS49" s="14">
        <v>145.03763000000001</v>
      </c>
      <c r="AT49" s="14">
        <v>196.22783999999999</v>
      </c>
      <c r="AU49" s="14">
        <v>-67.027839999999998</v>
      </c>
      <c r="AV49" s="14">
        <v>129.19999999999999</v>
      </c>
      <c r="AW49" s="14">
        <v>145.03763000000001</v>
      </c>
      <c r="AX49" s="14">
        <v>196.22783999999999</v>
      </c>
      <c r="AY49" s="14">
        <v>-67.027839999999998</v>
      </c>
      <c r="AZ49" s="14">
        <v>224.8</v>
      </c>
      <c r="BA49" s="14">
        <v>218.20976999999999</v>
      </c>
      <c r="BB49" s="14">
        <v>295.22566999999998</v>
      </c>
      <c r="BC49" s="14">
        <v>-70.425669999999997</v>
      </c>
      <c r="BD49" s="14">
        <v>216.2</v>
      </c>
      <c r="BE49" s="14">
        <v>207.04163</v>
      </c>
      <c r="BF49" s="14">
        <v>207.04159999999999</v>
      </c>
      <c r="BG49" s="14">
        <v>9.1584000000000003</v>
      </c>
      <c r="BH49" s="14">
        <v>111.5</v>
      </c>
      <c r="BI49" s="14">
        <v>103.83168999999999</v>
      </c>
      <c r="BJ49" s="14">
        <v>103.83167</v>
      </c>
      <c r="BK49" s="14">
        <v>7.6683300000000001</v>
      </c>
      <c r="BL49" s="14">
        <v>429.8</v>
      </c>
      <c r="BM49" s="14">
        <v>437.85379</v>
      </c>
      <c r="BN49" s="14">
        <v>515.37804000000006</v>
      </c>
      <c r="BO49" s="14">
        <v>-85.578040000000001</v>
      </c>
      <c r="BP49" s="14">
        <v>3.2</v>
      </c>
      <c r="BQ49" s="14">
        <v>3.4527100000000002</v>
      </c>
      <c r="BR49" s="14">
        <v>3.4527100000000002</v>
      </c>
      <c r="BS49" s="14">
        <v>-0.25270999999999999</v>
      </c>
      <c r="BT49" s="14"/>
      <c r="BU49" s="14"/>
      <c r="BV49" s="14"/>
      <c r="BW49" s="14">
        <v>0</v>
      </c>
      <c r="BX49" s="14"/>
      <c r="BY49" s="14"/>
      <c r="BZ49" s="14"/>
      <c r="CA49" s="14">
        <v>0</v>
      </c>
      <c r="CB49" s="14"/>
      <c r="CC49" s="14"/>
      <c r="CD49" s="14"/>
      <c r="CE49" s="14">
        <v>0</v>
      </c>
      <c r="CF49" s="14"/>
      <c r="CG49" s="14"/>
      <c r="CH49" s="14"/>
      <c r="CI49" s="14">
        <v>0</v>
      </c>
      <c r="CJ49" s="14">
        <v>166.6</v>
      </c>
      <c r="CK49" s="14">
        <v>163.90777</v>
      </c>
      <c r="CL49" s="14">
        <v>163.90776</v>
      </c>
      <c r="CM49" s="14">
        <v>2.69224</v>
      </c>
      <c r="CN49" s="14">
        <v>7.6</v>
      </c>
      <c r="CO49" s="14">
        <v>5.1333399999999996</v>
      </c>
      <c r="CP49" s="14">
        <v>5.1333399999999996</v>
      </c>
      <c r="CQ49" s="14">
        <v>2.4666600000000001</v>
      </c>
      <c r="CR49" s="14">
        <v>6.4</v>
      </c>
      <c r="CS49" s="14">
        <v>2.8177599999999998</v>
      </c>
      <c r="CT49" s="14">
        <v>2.8177500000000002</v>
      </c>
      <c r="CU49" s="14">
        <v>3.5822500000000002</v>
      </c>
      <c r="CV49" s="14"/>
      <c r="CW49" s="14"/>
      <c r="CX49" s="14"/>
      <c r="CY49" s="14">
        <v>0</v>
      </c>
      <c r="CZ49" s="14">
        <v>6.9</v>
      </c>
      <c r="DA49" s="14">
        <v>6.8787000000000003</v>
      </c>
      <c r="DB49" s="14">
        <v>6.8787000000000003</v>
      </c>
      <c r="DC49" s="14">
        <v>2.1299999999999999E-2</v>
      </c>
      <c r="DD49" s="14">
        <v>13.6</v>
      </c>
      <c r="DE49" s="14">
        <v>14.919420000000001</v>
      </c>
      <c r="DF49" s="14">
        <v>14.919409999999999</v>
      </c>
      <c r="DG49" s="14">
        <v>-1.31941</v>
      </c>
      <c r="DH49" s="14">
        <v>100.9</v>
      </c>
      <c r="DI49" s="14">
        <v>100.61387000000001</v>
      </c>
      <c r="DJ49" s="14">
        <v>83.998440000000002</v>
      </c>
      <c r="DK49" s="14">
        <v>16.90156</v>
      </c>
      <c r="DL49" s="14"/>
      <c r="DM49" s="14"/>
      <c r="DN49" s="14"/>
      <c r="DO49" s="14">
        <v>0</v>
      </c>
      <c r="DP49" s="14"/>
      <c r="DQ49" s="14"/>
      <c r="DR49" s="14"/>
      <c r="DS49" s="14">
        <v>0</v>
      </c>
      <c r="DT49" s="14"/>
      <c r="DU49" s="14"/>
      <c r="DV49" s="14"/>
      <c r="DW49" s="14">
        <v>0</v>
      </c>
      <c r="DX49" s="14"/>
      <c r="DY49" s="14"/>
      <c r="DZ49" s="14"/>
      <c r="EA49" s="14">
        <v>0</v>
      </c>
      <c r="EB49" s="14">
        <v>110.7</v>
      </c>
      <c r="EC49" s="14">
        <v>112.35728</v>
      </c>
      <c r="ED49" s="14">
        <v>93.537559999999999</v>
      </c>
      <c r="EE49" s="14">
        <v>17.16244</v>
      </c>
      <c r="EF49" s="14">
        <v>129.1</v>
      </c>
      <c r="EG49" s="14">
        <v>179.96894</v>
      </c>
      <c r="EH49" s="14">
        <v>127.37412999999999</v>
      </c>
      <c r="EI49" s="14">
        <v>1.72587</v>
      </c>
      <c r="EJ49" s="14"/>
      <c r="EK49" s="14"/>
      <c r="EL49" s="14"/>
      <c r="EM49" s="14">
        <v>0</v>
      </c>
      <c r="EN49" s="14"/>
      <c r="EO49" s="14"/>
      <c r="EP49" s="14"/>
      <c r="EQ49" s="14">
        <v>0</v>
      </c>
      <c r="ER49" s="14"/>
      <c r="ES49" s="14"/>
      <c r="ET49" s="14"/>
      <c r="EU49" s="14">
        <v>0</v>
      </c>
      <c r="EV49" s="14">
        <v>6.5</v>
      </c>
      <c r="EW49" s="14">
        <v>6.39</v>
      </c>
      <c r="EX49" s="14">
        <v>6.39</v>
      </c>
      <c r="EY49" s="14">
        <v>0.11</v>
      </c>
      <c r="EZ49" s="14">
        <v>231.3</v>
      </c>
      <c r="FA49" s="14">
        <v>228.45609999999999</v>
      </c>
      <c r="FB49" s="14"/>
      <c r="FC49" s="14">
        <v>231.3</v>
      </c>
      <c r="FD49" s="14">
        <v>52</v>
      </c>
      <c r="FE49" s="14">
        <v>54.499899999999997</v>
      </c>
      <c r="FF49" s="14">
        <v>38.760550000000002</v>
      </c>
      <c r="FG49" s="14">
        <v>13.23945</v>
      </c>
      <c r="FH49" s="14">
        <v>151.5</v>
      </c>
      <c r="FI49" s="14">
        <v>151.21556000000001</v>
      </c>
      <c r="FJ49" s="14">
        <v>145.92044000000001</v>
      </c>
      <c r="FK49" s="14">
        <v>5.5795599999999999</v>
      </c>
      <c r="FL49" s="14">
        <v>31.7</v>
      </c>
      <c r="FM49" s="14">
        <v>33.429130000000001</v>
      </c>
      <c r="FN49" s="14">
        <v>19.00028</v>
      </c>
      <c r="FO49" s="14">
        <v>12.699719999999999</v>
      </c>
      <c r="FP49" s="14">
        <v>18.399999999999999</v>
      </c>
      <c r="FQ49" s="14">
        <v>18.264620000000001</v>
      </c>
      <c r="FR49" s="14">
        <v>17.56213</v>
      </c>
      <c r="FS49" s="14">
        <v>0.83787</v>
      </c>
      <c r="FT49" s="14">
        <v>12.2</v>
      </c>
      <c r="FU49" s="14">
        <v>11.65048</v>
      </c>
      <c r="FV49" s="14">
        <v>11.65048</v>
      </c>
      <c r="FW49" s="14">
        <v>0.54952000000000001</v>
      </c>
      <c r="FX49" s="14">
        <v>90.7</v>
      </c>
      <c r="FY49" s="14">
        <v>87.68835</v>
      </c>
      <c r="FZ49" s="14">
        <v>87.68835</v>
      </c>
      <c r="GA49" s="14">
        <v>3.0116499999999999</v>
      </c>
      <c r="GB49" s="14">
        <v>182.4</v>
      </c>
      <c r="GC49" s="14">
        <v>184.91497000000001</v>
      </c>
      <c r="GD49" s="14">
        <v>184.91493</v>
      </c>
      <c r="GE49" s="14">
        <v>-2.5149300000000001</v>
      </c>
      <c r="GF49" s="14">
        <v>183.1</v>
      </c>
      <c r="GG49" s="14">
        <v>184.91497000000001</v>
      </c>
      <c r="GH49" s="14">
        <v>184.91493</v>
      </c>
      <c r="GI49" s="14">
        <v>-1.8149299999999999</v>
      </c>
      <c r="GJ49" s="14">
        <v>184.6</v>
      </c>
      <c r="GK49" s="14">
        <v>185.47027</v>
      </c>
      <c r="GL49" s="14">
        <v>185.47022999999999</v>
      </c>
      <c r="GM49" s="14">
        <v>-0.87022999999999995</v>
      </c>
      <c r="GN49" s="14">
        <v>108.5</v>
      </c>
      <c r="GO49" s="14">
        <v>110.37475999999999</v>
      </c>
      <c r="GP49" s="14">
        <v>110.37465</v>
      </c>
      <c r="GQ49" s="14">
        <v>-1.8746499999999999</v>
      </c>
      <c r="GR49" s="14">
        <v>7.6</v>
      </c>
      <c r="GS49" s="14">
        <v>7.5072400000000004</v>
      </c>
      <c r="GT49" s="14">
        <v>7.5072299999999998</v>
      </c>
      <c r="GU49" s="14">
        <v>9.2770000000000005E-2</v>
      </c>
      <c r="GV49" s="14">
        <v>8.9</v>
      </c>
      <c r="GW49" s="14">
        <v>7.8757999999999999</v>
      </c>
      <c r="GX49" s="14">
        <v>7.8757900000000003</v>
      </c>
      <c r="GY49" s="14">
        <v>1.0242100000000001</v>
      </c>
      <c r="GZ49" s="14">
        <v>19.2</v>
      </c>
      <c r="HA49" s="14">
        <v>24.743089999999999</v>
      </c>
      <c r="HB49" s="14">
        <v>29.21442</v>
      </c>
      <c r="HC49" s="14">
        <v>-10.014419999999999</v>
      </c>
      <c r="HD49" s="14">
        <v>19.899999999999999</v>
      </c>
      <c r="HE49" s="14">
        <v>21.751460000000002</v>
      </c>
      <c r="HF49" s="14">
        <v>21.751449999999998</v>
      </c>
      <c r="HG49" s="14">
        <v>-1.85145</v>
      </c>
      <c r="HH49" s="14">
        <v>2</v>
      </c>
      <c r="HI49" s="14">
        <v>1.97359</v>
      </c>
      <c r="HJ49" s="14">
        <v>1.9735799999999999</v>
      </c>
      <c r="HK49" s="14">
        <v>2.6419999999999999E-2</v>
      </c>
      <c r="HL49" s="14"/>
      <c r="HM49" s="14"/>
      <c r="HN49" s="14"/>
      <c r="HO49" s="14">
        <v>0</v>
      </c>
      <c r="HP49" s="14">
        <v>109.1</v>
      </c>
      <c r="HQ49" s="14">
        <v>109.1789</v>
      </c>
      <c r="HR49" s="14">
        <v>95.60754</v>
      </c>
      <c r="HS49" s="14">
        <v>13.492459999999999</v>
      </c>
      <c r="HT49" s="14"/>
      <c r="HU49" s="14"/>
      <c r="HV49" s="14"/>
      <c r="HW49" s="14">
        <v>0</v>
      </c>
      <c r="HX49" s="14"/>
      <c r="HY49" s="14"/>
      <c r="HZ49" s="14"/>
      <c r="IA49" s="14">
        <v>0</v>
      </c>
      <c r="IB49" s="14">
        <v>81.5</v>
      </c>
      <c r="IC49" s="14">
        <v>75.80386</v>
      </c>
      <c r="ID49" s="14">
        <v>85.482079999999996</v>
      </c>
      <c r="IE49" s="14">
        <v>-3.9820799999999998</v>
      </c>
      <c r="IF49" s="14">
        <v>0</v>
      </c>
      <c r="IG49" s="14"/>
      <c r="IH49" s="14"/>
      <c r="II49" s="14">
        <v>0</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100.7</v>
      </c>
      <c r="JE49" s="14">
        <v>110.66670999999999</v>
      </c>
      <c r="JF49" s="14">
        <v>104.24713</v>
      </c>
      <c r="JG49" s="14">
        <v>-3.5471300000000001</v>
      </c>
      <c r="JH49" s="14">
        <v>178.2</v>
      </c>
      <c r="JI49" s="14">
        <v>185.12353999999999</v>
      </c>
      <c r="JJ49" s="14">
        <v>185.12349</v>
      </c>
      <c r="JK49" s="14">
        <v>-6.9234900000000001</v>
      </c>
      <c r="JL49" s="14">
        <v>176.1</v>
      </c>
      <c r="JM49" s="14">
        <v>185.12353999999999</v>
      </c>
      <c r="JN49" s="14">
        <v>185.12349</v>
      </c>
      <c r="JO49" s="14">
        <v>-9.0234900000000007</v>
      </c>
      <c r="JP49" s="14">
        <v>200</v>
      </c>
      <c r="JQ49" s="14">
        <v>185.12353999999999</v>
      </c>
      <c r="JR49" s="14">
        <v>185.12349</v>
      </c>
      <c r="JS49" s="14">
        <v>14.87651</v>
      </c>
      <c r="JT49" s="14">
        <v>272.89999999999998</v>
      </c>
      <c r="JU49" s="14">
        <v>278.51920999999999</v>
      </c>
      <c r="JV49" s="14">
        <v>278.51911999999999</v>
      </c>
      <c r="JW49" s="14">
        <v>-5.6191199999999997</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c r="LE49" s="14"/>
      <c r="LF49" s="14"/>
      <c r="LG49" s="14">
        <v>0</v>
      </c>
      <c r="LH49" s="14">
        <v>148.19999999999999</v>
      </c>
      <c r="LI49" s="14">
        <v>205.07343</v>
      </c>
      <c r="LJ49" s="14">
        <v>153.85909000000001</v>
      </c>
      <c r="LK49" s="14">
        <v>-5.65909</v>
      </c>
      <c r="LL49" s="14">
        <v>98.8</v>
      </c>
      <c r="LM49" s="14">
        <v>87.801950000000005</v>
      </c>
      <c r="LN49" s="14">
        <v>107.90626</v>
      </c>
      <c r="LO49" s="14">
        <v>-9.1062600000000007</v>
      </c>
      <c r="LP49" s="14">
        <v>64</v>
      </c>
      <c r="LQ49" s="14">
        <v>67.133979999999994</v>
      </c>
      <c r="LR49" s="14">
        <v>67.133979999999994</v>
      </c>
      <c r="LS49" s="14">
        <v>-3.1339800000000002</v>
      </c>
      <c r="LT49" s="14">
        <v>70.900000000000006</v>
      </c>
      <c r="LU49" s="14">
        <v>69.364680000000007</v>
      </c>
      <c r="LV49" s="14">
        <v>78.218199999999996</v>
      </c>
      <c r="LW49" s="14">
        <v>-7.3182</v>
      </c>
      <c r="LX49" s="14">
        <v>29.9</v>
      </c>
      <c r="LY49" s="14">
        <v>29.951460000000001</v>
      </c>
      <c r="LZ49" s="14">
        <v>29.951450000000001</v>
      </c>
      <c r="MA49" s="14">
        <v>-5.1450000000000003E-2</v>
      </c>
      <c r="MB49" s="14"/>
      <c r="MC49" s="14"/>
      <c r="MD49" s="14"/>
      <c r="ME49" s="14">
        <v>0</v>
      </c>
      <c r="MF49" s="14"/>
      <c r="MG49" s="14"/>
      <c r="MH49" s="14"/>
      <c r="MI49" s="14">
        <v>0</v>
      </c>
      <c r="MJ49" s="14"/>
      <c r="MK49" s="14"/>
      <c r="ML49" s="14"/>
      <c r="MM49" s="14">
        <v>0</v>
      </c>
      <c r="MN49" s="14">
        <v>146</v>
      </c>
      <c r="MO49" s="14">
        <v>151.08875</v>
      </c>
      <c r="MP49" s="14">
        <v>151.08873</v>
      </c>
      <c r="MQ49" s="14">
        <v>-5.08873</v>
      </c>
      <c r="MR49" s="14">
        <v>148.5</v>
      </c>
      <c r="MS49" s="14">
        <v>151.08875</v>
      </c>
      <c r="MT49" s="14">
        <v>151.08873</v>
      </c>
      <c r="MU49" s="14">
        <v>-2.58873</v>
      </c>
      <c r="MV49" s="14">
        <v>150.4</v>
      </c>
      <c r="MW49" s="14">
        <v>151.54247000000001</v>
      </c>
      <c r="MX49" s="14">
        <v>151.54245</v>
      </c>
      <c r="MY49" s="14">
        <v>-1.14245</v>
      </c>
      <c r="MZ49" s="14">
        <v>0</v>
      </c>
      <c r="NA49" s="14"/>
      <c r="NB49" s="14"/>
      <c r="NC49" s="14">
        <v>0</v>
      </c>
      <c r="ND49" s="14"/>
      <c r="NE49" s="14"/>
      <c r="NF49" s="14"/>
      <c r="NG49" s="14">
        <v>0</v>
      </c>
      <c r="NH49" s="14">
        <v>0</v>
      </c>
      <c r="NI49" s="14"/>
      <c r="NJ49" s="14"/>
      <c r="NK49" s="14">
        <v>0</v>
      </c>
      <c r="NL49" s="14"/>
      <c r="NM49" s="14"/>
      <c r="NN49" s="14"/>
      <c r="NO49" s="14">
        <v>0</v>
      </c>
      <c r="NP49" s="14"/>
      <c r="NQ49" s="14"/>
      <c r="NR49" s="14"/>
      <c r="NS49" s="14">
        <v>0</v>
      </c>
      <c r="NT49" s="14">
        <v>218.2</v>
      </c>
      <c r="NU49" s="14">
        <v>206.29037</v>
      </c>
      <c r="NV49" s="14">
        <v>206.29034999999999</v>
      </c>
      <c r="NW49" s="14">
        <v>11.909649999999999</v>
      </c>
      <c r="NX49" s="14">
        <v>104.8</v>
      </c>
      <c r="NY49" s="14">
        <v>103.45493</v>
      </c>
      <c r="NZ49" s="14">
        <v>103.45492</v>
      </c>
      <c r="OA49" s="14">
        <v>1.3450800000000001</v>
      </c>
      <c r="OB49" s="14">
        <v>0</v>
      </c>
      <c r="OC49" s="14"/>
      <c r="OD49" s="14"/>
      <c r="OE49" s="14">
        <v>0</v>
      </c>
      <c r="OF49" s="14">
        <v>57.4</v>
      </c>
      <c r="OG49" s="14">
        <v>40.5</v>
      </c>
      <c r="OH49" s="14">
        <v>51.25</v>
      </c>
      <c r="OI49" s="14">
        <v>6.15</v>
      </c>
      <c r="OJ49" s="14">
        <v>0</v>
      </c>
      <c r="OK49" s="14"/>
      <c r="OL49" s="14"/>
      <c r="OM49" s="14">
        <v>0</v>
      </c>
      <c r="ON49" s="14">
        <v>0</v>
      </c>
      <c r="OO49" s="14">
        <v>7.7</v>
      </c>
      <c r="OP49" s="14">
        <v>3.512</v>
      </c>
      <c r="OQ49" s="14">
        <v>-3.512</v>
      </c>
      <c r="OR49" s="14">
        <v>0</v>
      </c>
      <c r="OS49" s="14"/>
      <c r="OT49" s="14"/>
      <c r="OU49" s="14">
        <v>0</v>
      </c>
      <c r="OV49" s="14"/>
      <c r="OW49" s="14"/>
      <c r="OX49" s="14"/>
      <c r="OY49" s="14">
        <v>0</v>
      </c>
      <c r="OZ49" s="14"/>
      <c r="PA49" s="14"/>
      <c r="PB49" s="14"/>
      <c r="PC49" s="14">
        <v>0</v>
      </c>
      <c r="PD49" s="14">
        <v>9.9</v>
      </c>
      <c r="PE49" s="14">
        <v>9.0000099999999996</v>
      </c>
      <c r="PF49" s="14">
        <v>9.0000400000000003</v>
      </c>
      <c r="PG49" s="14">
        <v>0.89995999999999998</v>
      </c>
      <c r="PH49" s="14">
        <v>4.5999999999999996</v>
      </c>
      <c r="PI49" s="14">
        <v>5.6699799999999998</v>
      </c>
      <c r="PJ49" s="14">
        <v>4.6569099999999999</v>
      </c>
      <c r="PK49" s="14">
        <v>-5.6910000000000002E-2</v>
      </c>
      <c r="PL49" s="14">
        <v>0</v>
      </c>
      <c r="PM49" s="14"/>
      <c r="PN49" s="14"/>
      <c r="PO49" s="14">
        <v>0</v>
      </c>
      <c r="PP49" s="14">
        <v>1.2</v>
      </c>
      <c r="PQ49" s="14"/>
      <c r="PR49" s="14">
        <v>1</v>
      </c>
      <c r="PS49" s="14">
        <v>0.2</v>
      </c>
      <c r="PT49" s="14">
        <v>1.9</v>
      </c>
      <c r="PU49" s="14">
        <v>1.8</v>
      </c>
      <c r="PV49" s="14">
        <v>1.8</v>
      </c>
      <c r="PW49" s="14">
        <v>0.1</v>
      </c>
      <c r="PX49" s="14">
        <v>4.9000000000000004</v>
      </c>
      <c r="PY49" s="14">
        <v>4.4000000000000004</v>
      </c>
      <c r="PZ49" s="14">
        <v>4.4000000000000004</v>
      </c>
      <c r="QA49" s="14">
        <v>0.5</v>
      </c>
      <c r="QB49" s="14">
        <v>0</v>
      </c>
      <c r="QC49" s="14">
        <v>19.417470000000002</v>
      </c>
      <c r="QD49" s="14">
        <v>19.417470000000002</v>
      </c>
      <c r="QE49" s="14">
        <v>-19.417470000000002</v>
      </c>
      <c r="QF49" s="14">
        <v>5.3</v>
      </c>
      <c r="QG49" s="14">
        <v>4.2</v>
      </c>
      <c r="QH49" s="14">
        <v>4.2</v>
      </c>
      <c r="QI49" s="14">
        <v>1.1000000000000001</v>
      </c>
      <c r="QJ49" s="14">
        <v>5.5</v>
      </c>
      <c r="QK49" s="14">
        <v>4</v>
      </c>
      <c r="QL49" s="14">
        <v>4</v>
      </c>
      <c r="QM49" s="14">
        <v>1.5</v>
      </c>
      <c r="QN49" s="14">
        <v>3.6</v>
      </c>
      <c r="QO49" s="14">
        <v>3.5</v>
      </c>
      <c r="QP49" s="14">
        <v>3.5</v>
      </c>
      <c r="QQ49" s="14">
        <v>0.1</v>
      </c>
      <c r="QR49" s="14">
        <v>18.5</v>
      </c>
      <c r="QS49" s="14">
        <v>17.864080000000001</v>
      </c>
      <c r="QT49" s="14">
        <v>17.864070000000002</v>
      </c>
      <c r="QU49" s="14">
        <v>0.63593</v>
      </c>
      <c r="QV49" s="14">
        <v>0</v>
      </c>
      <c r="QW49" s="14"/>
      <c r="QX49" s="14"/>
      <c r="QY49" s="14">
        <v>0</v>
      </c>
      <c r="QZ49" s="14">
        <v>0</v>
      </c>
      <c r="RA49" s="14"/>
      <c r="RB49" s="14"/>
      <c r="RC49" s="14">
        <v>0</v>
      </c>
      <c r="RD49" s="14">
        <v>8.6999999999999993</v>
      </c>
      <c r="RE49" s="14">
        <v>12.537369999999999</v>
      </c>
      <c r="RF49" s="14">
        <v>9.8699999999999992</v>
      </c>
      <c r="RG49" s="14">
        <v>-1.17</v>
      </c>
      <c r="RH49" s="14">
        <v>29.3</v>
      </c>
      <c r="RI49" s="14">
        <v>39.700000000000003</v>
      </c>
      <c r="RJ49" s="14">
        <v>30.61</v>
      </c>
      <c r="RK49" s="14">
        <v>-1.31</v>
      </c>
      <c r="RL49" s="14">
        <v>0</v>
      </c>
      <c r="RM49" s="14"/>
      <c r="RN49" s="14"/>
      <c r="RO49" s="14">
        <v>0</v>
      </c>
      <c r="RP49" s="14">
        <v>2.5</v>
      </c>
      <c r="RQ49" s="14">
        <v>2.1989999999999998</v>
      </c>
      <c r="RR49" s="14">
        <v>2.1989999999999998</v>
      </c>
      <c r="RS49" s="14">
        <v>0.30099999999999999</v>
      </c>
      <c r="RT49" s="14">
        <v>20.2</v>
      </c>
      <c r="RU49" s="14">
        <v>17.534020000000002</v>
      </c>
      <c r="RV49" s="14">
        <v>19.772670000000002</v>
      </c>
      <c r="RW49" s="14">
        <v>0.42732999999999999</v>
      </c>
      <c r="RX49" s="14">
        <v>3</v>
      </c>
      <c r="RY49" s="14">
        <v>1.48</v>
      </c>
      <c r="RZ49" s="14">
        <v>1.48</v>
      </c>
      <c r="SA49" s="14">
        <v>1.52</v>
      </c>
      <c r="SB49" s="14">
        <v>0</v>
      </c>
      <c r="SC49" s="14">
        <v>0.4</v>
      </c>
      <c r="SD49" s="14">
        <v>0.4</v>
      </c>
      <c r="SE49" s="14">
        <v>-0.4</v>
      </c>
      <c r="SF49" s="14">
        <v>10</v>
      </c>
      <c r="SG49" s="14">
        <v>7.3</v>
      </c>
      <c r="SH49" s="14">
        <v>7.3</v>
      </c>
      <c r="SI49" s="14">
        <v>2.7</v>
      </c>
      <c r="SJ49" s="14">
        <v>6.5</v>
      </c>
      <c r="SK49" s="14">
        <v>2.8</v>
      </c>
      <c r="SL49" s="14">
        <v>2.8</v>
      </c>
      <c r="SM49" s="14">
        <v>3.7</v>
      </c>
      <c r="SN49" s="14">
        <v>17.600000000000001</v>
      </c>
      <c r="SO49" s="14">
        <v>7</v>
      </c>
      <c r="SP49" s="14">
        <v>7</v>
      </c>
      <c r="SQ49" s="14">
        <v>10.6</v>
      </c>
      <c r="SR49" s="14">
        <v>20.2</v>
      </c>
      <c r="SS49" s="14">
        <v>10</v>
      </c>
      <c r="ST49" s="14">
        <v>10</v>
      </c>
      <c r="SU49" s="14">
        <v>10.199999999999999</v>
      </c>
      <c r="SV49" s="14">
        <v>20</v>
      </c>
      <c r="SW49" s="14">
        <v>16.01942</v>
      </c>
      <c r="SX49" s="14">
        <v>16.019410000000001</v>
      </c>
      <c r="SY49" s="14">
        <v>3.9805899999999999</v>
      </c>
      <c r="SZ49" s="14">
        <v>6.7</v>
      </c>
      <c r="TA49" s="14">
        <v>11.45589</v>
      </c>
      <c r="TB49" s="14">
        <v>8.9339999999999993</v>
      </c>
      <c r="TC49" s="14">
        <v>-2.234</v>
      </c>
      <c r="TD49" s="14">
        <v>58.2</v>
      </c>
      <c r="TE49" s="14">
        <v>47.7</v>
      </c>
      <c r="TF49" s="14">
        <v>35.088000000000001</v>
      </c>
      <c r="TG49" s="14">
        <v>23.111999999999998</v>
      </c>
      <c r="TH49" s="14">
        <v>0</v>
      </c>
      <c r="TI49" s="14"/>
      <c r="TJ49" s="14"/>
      <c r="TK49" s="14">
        <v>0</v>
      </c>
      <c r="TL49" s="14">
        <v>21.8</v>
      </c>
      <c r="TM49" s="14">
        <v>29.075849999999999</v>
      </c>
      <c r="TN49" s="14">
        <v>30.731000000000002</v>
      </c>
      <c r="TO49" s="14">
        <v>-8.9309999999999992</v>
      </c>
      <c r="TP49" s="14">
        <v>37.200000000000003</v>
      </c>
      <c r="TQ49" s="14">
        <v>52.2</v>
      </c>
      <c r="TR49" s="14">
        <v>53.826000000000001</v>
      </c>
      <c r="TS49" s="14">
        <v>-16.626000000000001</v>
      </c>
      <c r="TT49" s="14">
        <v>2.5</v>
      </c>
      <c r="TU49" s="14">
        <v>2.2749999999999999</v>
      </c>
      <c r="TV49" s="14">
        <v>2.2749999999999999</v>
      </c>
      <c r="TW49" s="14">
        <v>0.22500000000000001</v>
      </c>
      <c r="TX49" s="14">
        <v>1.7</v>
      </c>
      <c r="TY49" s="14">
        <v>1.4810000000000001</v>
      </c>
      <c r="TZ49" s="14">
        <v>1.4810000000000001</v>
      </c>
      <c r="UA49" s="14">
        <v>0.219</v>
      </c>
      <c r="UB49" s="14">
        <v>10.5</v>
      </c>
      <c r="UC49" s="14">
        <v>8</v>
      </c>
      <c r="UD49" s="14">
        <v>8</v>
      </c>
      <c r="UE49" s="14">
        <v>2.5</v>
      </c>
      <c r="UF49" s="14">
        <v>7.6</v>
      </c>
      <c r="UG49" s="14">
        <v>2.5</v>
      </c>
      <c r="UH49" s="14">
        <v>2.5</v>
      </c>
      <c r="UI49" s="14">
        <v>5.0999999999999996</v>
      </c>
      <c r="UJ49" s="14">
        <v>7.2</v>
      </c>
      <c r="UK49" s="14">
        <v>7.7</v>
      </c>
      <c r="UL49" s="14">
        <v>7.7</v>
      </c>
      <c r="UM49" s="14">
        <v>-0.5</v>
      </c>
      <c r="UN49" s="14">
        <v>20.399999999999999</v>
      </c>
      <c r="UO49" s="14">
        <v>20</v>
      </c>
      <c r="UP49" s="14">
        <v>5</v>
      </c>
      <c r="UQ49" s="14">
        <v>15.4</v>
      </c>
      <c r="UR49" s="14">
        <v>20.399999999999999</v>
      </c>
      <c r="US49" s="14">
        <v>10</v>
      </c>
      <c r="UT49" s="14">
        <v>5.5</v>
      </c>
      <c r="UU49" s="14">
        <v>14.9</v>
      </c>
      <c r="UV49" s="14">
        <v>20.2</v>
      </c>
      <c r="UW49" s="14">
        <v>10</v>
      </c>
      <c r="UX49" s="14">
        <v>6</v>
      </c>
      <c r="UY49" s="14">
        <v>14.2</v>
      </c>
      <c r="UZ49" s="14">
        <v>0</v>
      </c>
      <c r="VA49" s="14">
        <v>6.3</v>
      </c>
      <c r="VB49" s="14">
        <v>4.3460000000000001</v>
      </c>
      <c r="VC49" s="14">
        <v>-4.3460000000000001</v>
      </c>
      <c r="VD49" s="14">
        <v>0</v>
      </c>
      <c r="VE49" s="14"/>
      <c r="VF49" s="14"/>
      <c r="VG49" s="14">
        <v>0</v>
      </c>
      <c r="VH49" s="14">
        <v>0</v>
      </c>
      <c r="VI49" s="14"/>
      <c r="VJ49" s="14"/>
      <c r="VK49" s="14">
        <v>0</v>
      </c>
      <c r="VL49" s="14">
        <v>0</v>
      </c>
      <c r="VM49" s="14"/>
      <c r="VN49" s="14"/>
      <c r="VO49" s="14">
        <v>0</v>
      </c>
      <c r="VP49" s="14">
        <v>0.6</v>
      </c>
      <c r="VQ49" s="14">
        <v>0.6</v>
      </c>
      <c r="VR49" s="14">
        <v>0.6</v>
      </c>
      <c r="VS49" s="14">
        <v>0</v>
      </c>
      <c r="VT49" s="14">
        <v>62</v>
      </c>
      <c r="VU49" s="14">
        <v>29.1</v>
      </c>
      <c r="VV49" s="14">
        <v>72</v>
      </c>
      <c r="VW49" s="14">
        <v>-10</v>
      </c>
      <c r="VX49" s="14">
        <v>52.8</v>
      </c>
      <c r="VY49" s="14">
        <v>15.6</v>
      </c>
      <c r="VZ49" s="14">
        <v>59</v>
      </c>
      <c r="WA49" s="14">
        <v>-6.2</v>
      </c>
      <c r="WB49" s="14">
        <v>0</v>
      </c>
      <c r="WC49" s="14"/>
      <c r="WD49" s="14"/>
      <c r="WE49" s="14">
        <v>0</v>
      </c>
      <c r="WF49" s="14">
        <v>2</v>
      </c>
      <c r="WG49" s="14">
        <v>2.9009999999999998</v>
      </c>
      <c r="WH49" s="14">
        <v>2.9009999999999998</v>
      </c>
      <c r="WI49" s="14">
        <v>-0.90100000000000002</v>
      </c>
      <c r="WJ49" s="14">
        <v>2.4</v>
      </c>
      <c r="WK49" s="14">
        <v>1.2</v>
      </c>
      <c r="WL49" s="14">
        <v>1.2</v>
      </c>
      <c r="WM49" s="14">
        <v>1.2</v>
      </c>
      <c r="WN49" s="14">
        <v>2.2000000000000002</v>
      </c>
      <c r="WO49" s="14">
        <v>2.4</v>
      </c>
      <c r="WP49" s="14">
        <v>2.4</v>
      </c>
      <c r="WQ49" s="14">
        <v>-0.2</v>
      </c>
      <c r="WR49" s="14">
        <v>2.1</v>
      </c>
      <c r="WS49" s="14">
        <v>2.8</v>
      </c>
      <c r="WT49" s="14">
        <v>2.8</v>
      </c>
      <c r="WU49" s="14">
        <v>-0.7</v>
      </c>
      <c r="WV49" s="14">
        <v>0</v>
      </c>
      <c r="WW49" s="14"/>
      <c r="WX49" s="14"/>
      <c r="WY49" s="14">
        <v>0</v>
      </c>
      <c r="WZ49" s="14">
        <v>5</v>
      </c>
      <c r="XA49" s="14">
        <v>7</v>
      </c>
      <c r="XB49" s="14">
        <v>7</v>
      </c>
      <c r="XC49" s="14">
        <v>-2</v>
      </c>
      <c r="XD49" s="14">
        <v>20</v>
      </c>
      <c r="XE49" s="14">
        <v>18.4466</v>
      </c>
      <c r="XF49" s="14">
        <v>18.4466</v>
      </c>
      <c r="XG49" s="14">
        <v>1.5533999999999999</v>
      </c>
      <c r="XH49" s="14">
        <v>9.5</v>
      </c>
      <c r="XI49" s="14">
        <v>10.7</v>
      </c>
      <c r="XJ49" s="14">
        <v>10.7</v>
      </c>
      <c r="XK49" s="14">
        <v>-1.2</v>
      </c>
      <c r="XL49" s="14">
        <v>28.2</v>
      </c>
      <c r="XM49" s="14">
        <v>29</v>
      </c>
      <c r="XN49" s="14">
        <v>29</v>
      </c>
      <c r="XO49" s="14">
        <v>-0.8</v>
      </c>
      <c r="XP49" s="14">
        <v>32.5</v>
      </c>
      <c r="XQ49" s="14">
        <v>29</v>
      </c>
      <c r="XR49" s="14">
        <v>29</v>
      </c>
      <c r="XS49" s="14">
        <v>3.5</v>
      </c>
      <c r="XT49" s="14">
        <v>15</v>
      </c>
      <c r="XU49" s="14">
        <v>14</v>
      </c>
      <c r="XV49" s="14">
        <v>14</v>
      </c>
      <c r="XW49" s="14">
        <v>1</v>
      </c>
      <c r="XX49" s="14">
        <v>5.5</v>
      </c>
      <c r="XY49" s="14">
        <v>19</v>
      </c>
      <c r="XZ49" s="14">
        <v>19</v>
      </c>
      <c r="YA49" s="14">
        <v>-13.5</v>
      </c>
      <c r="YB49" s="14">
        <v>8.4</v>
      </c>
      <c r="YC49" s="14">
        <v>7.37</v>
      </c>
      <c r="YD49" s="14">
        <v>7.37</v>
      </c>
      <c r="YE49" s="14">
        <v>1.03</v>
      </c>
      <c r="YF49" s="14">
        <v>11</v>
      </c>
      <c r="YG49" s="14">
        <v>11</v>
      </c>
      <c r="YH49" s="14">
        <v>15</v>
      </c>
      <c r="YI49" s="14">
        <v>-4</v>
      </c>
    </row>
    <row r="50" spans="1:659" ht="24" customHeight="1" x14ac:dyDescent="0.3">
      <c r="A50" s="1"/>
      <c r="B50" s="16" t="s">
        <v>92</v>
      </c>
      <c r="C50" s="16" t="s">
        <v>791</v>
      </c>
      <c r="D50" s="17">
        <v>144.4</v>
      </c>
      <c r="E50" s="17">
        <v>146</v>
      </c>
      <c r="F50" s="17">
        <v>145.01288</v>
      </c>
      <c r="G50" s="17">
        <v>-0.61287999999999998</v>
      </c>
      <c r="H50" s="17">
        <v>627.1</v>
      </c>
      <c r="I50" s="17">
        <v>625.99703</v>
      </c>
      <c r="J50" s="17">
        <v>625.99793999999997</v>
      </c>
      <c r="K50" s="17">
        <v>1.10206</v>
      </c>
      <c r="L50" s="17">
        <v>214</v>
      </c>
      <c r="M50" s="17">
        <v>203.64796000000001</v>
      </c>
      <c r="N50" s="17">
        <v>203.64824999999999</v>
      </c>
      <c r="O50" s="17">
        <v>10.351749999999999</v>
      </c>
      <c r="P50" s="17"/>
      <c r="Q50" s="17"/>
      <c r="R50" s="17"/>
      <c r="S50" s="17">
        <v>0</v>
      </c>
      <c r="T50" s="17"/>
      <c r="U50" s="17"/>
      <c r="V50" s="17"/>
      <c r="W50" s="17">
        <v>0</v>
      </c>
      <c r="X50" s="17">
        <v>60.2</v>
      </c>
      <c r="Y50" s="17">
        <v>76.797340000000005</v>
      </c>
      <c r="Z50" s="17">
        <v>61.227170000000001</v>
      </c>
      <c r="AA50" s="17">
        <v>-1.0271699999999999</v>
      </c>
      <c r="AB50" s="17">
        <v>159.19999999999999</v>
      </c>
      <c r="AC50" s="17">
        <v>155.03767999999999</v>
      </c>
      <c r="AD50" s="17">
        <v>122.99</v>
      </c>
      <c r="AE50" s="17">
        <v>36.21</v>
      </c>
      <c r="AF50" s="17"/>
      <c r="AG50" s="17"/>
      <c r="AH50" s="17"/>
      <c r="AI50" s="17">
        <v>0</v>
      </c>
      <c r="AJ50" s="17"/>
      <c r="AK50" s="17"/>
      <c r="AL50" s="17"/>
      <c r="AM50" s="17">
        <v>0</v>
      </c>
      <c r="AN50" s="17">
        <v>128</v>
      </c>
      <c r="AO50" s="17">
        <v>143.93571</v>
      </c>
      <c r="AP50" s="17">
        <v>196.22783999999999</v>
      </c>
      <c r="AQ50" s="17">
        <v>-68.22784</v>
      </c>
      <c r="AR50" s="17">
        <v>128.69999999999999</v>
      </c>
      <c r="AS50" s="17">
        <v>143.93571</v>
      </c>
      <c r="AT50" s="17">
        <v>196.22783999999999</v>
      </c>
      <c r="AU50" s="17">
        <v>-67.527839999999998</v>
      </c>
      <c r="AV50" s="17">
        <v>128.19999999999999</v>
      </c>
      <c r="AW50" s="17">
        <v>143.93571</v>
      </c>
      <c r="AX50" s="17">
        <v>196.22783999999999</v>
      </c>
      <c r="AY50" s="17">
        <v>-68.027839999999998</v>
      </c>
      <c r="AZ50" s="17">
        <v>223.8</v>
      </c>
      <c r="BA50" s="17">
        <v>216.55192</v>
      </c>
      <c r="BB50" s="17">
        <v>295.22566999999998</v>
      </c>
      <c r="BC50" s="17">
        <v>-71.425669999999997</v>
      </c>
      <c r="BD50" s="17">
        <v>216.5</v>
      </c>
      <c r="BE50" s="17">
        <v>207.04163</v>
      </c>
      <c r="BF50" s="17">
        <v>207.04159999999999</v>
      </c>
      <c r="BG50" s="17">
        <v>9.4583999999999993</v>
      </c>
      <c r="BH50" s="17">
        <v>110.8</v>
      </c>
      <c r="BI50" s="17">
        <v>103.83168999999999</v>
      </c>
      <c r="BJ50" s="17">
        <v>103.83167</v>
      </c>
      <c r="BK50" s="17">
        <v>6.9683299999999999</v>
      </c>
      <c r="BL50" s="17">
        <v>490.4</v>
      </c>
      <c r="BM50" s="17">
        <v>431.83260999999999</v>
      </c>
      <c r="BN50" s="17">
        <v>534.17268000000001</v>
      </c>
      <c r="BO50" s="17">
        <v>-43.772680000000001</v>
      </c>
      <c r="BP50" s="17">
        <v>3.2</v>
      </c>
      <c r="BQ50" s="17">
        <v>3.4527100000000002</v>
      </c>
      <c r="BR50" s="17">
        <v>3.4527100000000002</v>
      </c>
      <c r="BS50" s="17">
        <v>-0.25270999999999999</v>
      </c>
      <c r="BT50" s="17"/>
      <c r="BU50" s="17"/>
      <c r="BV50" s="17"/>
      <c r="BW50" s="17">
        <v>0</v>
      </c>
      <c r="BX50" s="17"/>
      <c r="BY50" s="17"/>
      <c r="BZ50" s="17"/>
      <c r="CA50" s="17">
        <v>0</v>
      </c>
      <c r="CB50" s="17"/>
      <c r="CC50" s="17"/>
      <c r="CD50" s="17"/>
      <c r="CE50" s="17">
        <v>0</v>
      </c>
      <c r="CF50" s="17"/>
      <c r="CG50" s="17"/>
      <c r="CH50" s="17"/>
      <c r="CI50" s="17">
        <v>0</v>
      </c>
      <c r="CJ50" s="17">
        <v>166.8</v>
      </c>
      <c r="CK50" s="17">
        <v>163.90777</v>
      </c>
      <c r="CL50" s="17">
        <v>163.90776</v>
      </c>
      <c r="CM50" s="17">
        <v>2.8922400000000001</v>
      </c>
      <c r="CN50" s="17">
        <v>7.9</v>
      </c>
      <c r="CO50" s="17">
        <v>5.1333399999999996</v>
      </c>
      <c r="CP50" s="17">
        <v>5.1333399999999996</v>
      </c>
      <c r="CQ50" s="17">
        <v>2.7666599999999999</v>
      </c>
      <c r="CR50" s="17">
        <v>6.3</v>
      </c>
      <c r="CS50" s="17">
        <v>2.8177599999999998</v>
      </c>
      <c r="CT50" s="17">
        <v>2.8177500000000002</v>
      </c>
      <c r="CU50" s="17">
        <v>3.4822500000000001</v>
      </c>
      <c r="CV50" s="17"/>
      <c r="CW50" s="17"/>
      <c r="CX50" s="17"/>
      <c r="CY50" s="17">
        <v>0</v>
      </c>
      <c r="CZ50" s="17">
        <v>6.9</v>
      </c>
      <c r="DA50" s="17">
        <v>6.8787000000000003</v>
      </c>
      <c r="DB50" s="17">
        <v>6.8787000000000003</v>
      </c>
      <c r="DC50" s="17">
        <v>2.1299999999999999E-2</v>
      </c>
      <c r="DD50" s="17">
        <v>13.6</v>
      </c>
      <c r="DE50" s="17">
        <v>14.919420000000001</v>
      </c>
      <c r="DF50" s="17">
        <v>14.919409999999999</v>
      </c>
      <c r="DG50" s="17">
        <v>-1.31941</v>
      </c>
      <c r="DH50" s="17">
        <v>100.6</v>
      </c>
      <c r="DI50" s="17">
        <v>99.121219999999994</v>
      </c>
      <c r="DJ50" s="17">
        <v>86.515810000000002</v>
      </c>
      <c r="DK50" s="17">
        <v>14.08419</v>
      </c>
      <c r="DL50" s="17"/>
      <c r="DM50" s="17"/>
      <c r="DN50" s="17"/>
      <c r="DO50" s="17">
        <v>0</v>
      </c>
      <c r="DP50" s="17"/>
      <c r="DQ50" s="17"/>
      <c r="DR50" s="17"/>
      <c r="DS50" s="17">
        <v>0</v>
      </c>
      <c r="DT50" s="17"/>
      <c r="DU50" s="17"/>
      <c r="DV50" s="17"/>
      <c r="DW50" s="17">
        <v>0</v>
      </c>
      <c r="DX50" s="17"/>
      <c r="DY50" s="17"/>
      <c r="DZ50" s="17"/>
      <c r="EA50" s="17">
        <v>0</v>
      </c>
      <c r="EB50" s="17">
        <v>110.4</v>
      </c>
      <c r="EC50" s="17">
        <v>112.35728</v>
      </c>
      <c r="ED50" s="17">
        <v>88.861320000000006</v>
      </c>
      <c r="EE50" s="17">
        <v>21.538679999999999</v>
      </c>
      <c r="EF50" s="17">
        <v>166.1</v>
      </c>
      <c r="EG50" s="17">
        <v>179.47967</v>
      </c>
      <c r="EH50" s="17">
        <v>126.69815</v>
      </c>
      <c r="EI50" s="17">
        <v>39.401850000000003</v>
      </c>
      <c r="EJ50" s="17"/>
      <c r="EK50" s="17"/>
      <c r="EL50" s="17"/>
      <c r="EM50" s="17">
        <v>0</v>
      </c>
      <c r="EN50" s="17"/>
      <c r="EO50" s="17"/>
      <c r="EP50" s="17"/>
      <c r="EQ50" s="17">
        <v>0</v>
      </c>
      <c r="ER50" s="17"/>
      <c r="ES50" s="17"/>
      <c r="ET50" s="17"/>
      <c r="EU50" s="17">
        <v>0</v>
      </c>
      <c r="EV50" s="17">
        <v>6.5</v>
      </c>
      <c r="EW50" s="17">
        <v>6.39</v>
      </c>
      <c r="EX50" s="17">
        <v>6.39</v>
      </c>
      <c r="EY50" s="17">
        <v>0.11</v>
      </c>
      <c r="EZ50" s="17">
        <v>229.6</v>
      </c>
      <c r="FA50" s="17">
        <v>228.45608999999999</v>
      </c>
      <c r="FB50" s="17"/>
      <c r="FC50" s="17">
        <v>229.6</v>
      </c>
      <c r="FD50" s="17">
        <v>52</v>
      </c>
      <c r="FE50" s="17">
        <v>54.499899999999997</v>
      </c>
      <c r="FF50" s="17">
        <v>38.760550000000002</v>
      </c>
      <c r="FG50" s="17">
        <v>13.23945</v>
      </c>
      <c r="FH50" s="17">
        <v>151.9</v>
      </c>
      <c r="FI50" s="17">
        <v>151.21556000000001</v>
      </c>
      <c r="FJ50" s="17">
        <v>147.84586999999999</v>
      </c>
      <c r="FK50" s="17">
        <v>4.0541299999999998</v>
      </c>
      <c r="FL50" s="17">
        <v>33.299999999999997</v>
      </c>
      <c r="FM50" s="17">
        <v>33.429130000000001</v>
      </c>
      <c r="FN50" s="17">
        <v>19.00028</v>
      </c>
      <c r="FO50" s="17">
        <v>14.299720000000001</v>
      </c>
      <c r="FP50" s="17">
        <v>18.399999999999999</v>
      </c>
      <c r="FQ50" s="17">
        <v>18.264620000000001</v>
      </c>
      <c r="FR50" s="17">
        <v>17.56213</v>
      </c>
      <c r="FS50" s="17">
        <v>0.83787</v>
      </c>
      <c r="FT50" s="17">
        <v>12.2</v>
      </c>
      <c r="FU50" s="17">
        <v>11.65048</v>
      </c>
      <c r="FV50" s="17">
        <v>11.65048</v>
      </c>
      <c r="FW50" s="17">
        <v>0.54952000000000001</v>
      </c>
      <c r="FX50" s="17">
        <v>91</v>
      </c>
      <c r="FY50" s="17">
        <v>87.68835</v>
      </c>
      <c r="FZ50" s="17">
        <v>87.68835</v>
      </c>
      <c r="GA50" s="17">
        <v>3.3116500000000002</v>
      </c>
      <c r="GB50" s="17">
        <v>182.1</v>
      </c>
      <c r="GC50" s="17">
        <v>184.91497000000001</v>
      </c>
      <c r="GD50" s="17">
        <v>184.91493</v>
      </c>
      <c r="GE50" s="17">
        <v>-2.8149299999999999</v>
      </c>
      <c r="GF50" s="17">
        <v>182.4</v>
      </c>
      <c r="GG50" s="17">
        <v>184.91497000000001</v>
      </c>
      <c r="GH50" s="17">
        <v>184.91493</v>
      </c>
      <c r="GI50" s="17">
        <v>-2.5149300000000001</v>
      </c>
      <c r="GJ50" s="17">
        <v>184</v>
      </c>
      <c r="GK50" s="17">
        <v>185.47027</v>
      </c>
      <c r="GL50" s="17">
        <v>185.47022999999999</v>
      </c>
      <c r="GM50" s="17">
        <v>-1.4702299999999999</v>
      </c>
      <c r="GN50" s="17">
        <v>108.8</v>
      </c>
      <c r="GO50" s="17">
        <v>110.37475999999999</v>
      </c>
      <c r="GP50" s="17">
        <v>110.37465</v>
      </c>
      <c r="GQ50" s="17">
        <v>-1.5746500000000001</v>
      </c>
      <c r="GR50" s="17">
        <v>7.4</v>
      </c>
      <c r="GS50" s="17">
        <v>7.5072400000000004</v>
      </c>
      <c r="GT50" s="17">
        <v>7.5072299999999998</v>
      </c>
      <c r="GU50" s="17">
        <v>-0.10723000000000001</v>
      </c>
      <c r="GV50" s="17">
        <v>9</v>
      </c>
      <c r="GW50" s="17">
        <v>7.8757999999999999</v>
      </c>
      <c r="GX50" s="17">
        <v>7.8757900000000003</v>
      </c>
      <c r="GY50" s="17">
        <v>1.1242099999999999</v>
      </c>
      <c r="GZ50" s="17">
        <v>30.9</v>
      </c>
      <c r="HA50" s="17">
        <v>32.214669999999998</v>
      </c>
      <c r="HB50" s="17">
        <v>35.364370000000001</v>
      </c>
      <c r="HC50" s="17">
        <v>-4.4643699999999997</v>
      </c>
      <c r="HD50" s="17">
        <v>20.100000000000001</v>
      </c>
      <c r="HE50" s="17">
        <v>21.751460000000002</v>
      </c>
      <c r="HF50" s="17">
        <v>21.751449999999998</v>
      </c>
      <c r="HG50" s="17">
        <v>-1.6514500000000001</v>
      </c>
      <c r="HH50" s="17">
        <v>2</v>
      </c>
      <c r="HI50" s="17">
        <v>1.97359</v>
      </c>
      <c r="HJ50" s="17">
        <v>1.9735799999999999</v>
      </c>
      <c r="HK50" s="17">
        <v>2.6419999999999999E-2</v>
      </c>
      <c r="HL50" s="17"/>
      <c r="HM50" s="17"/>
      <c r="HN50" s="17"/>
      <c r="HO50" s="17">
        <v>0</v>
      </c>
      <c r="HP50" s="17">
        <v>106.7</v>
      </c>
      <c r="HQ50" s="17">
        <v>107.54638</v>
      </c>
      <c r="HR50" s="17">
        <v>49.89132</v>
      </c>
      <c r="HS50" s="17">
        <v>56.808680000000003</v>
      </c>
      <c r="HT50" s="17"/>
      <c r="HU50" s="17"/>
      <c r="HV50" s="17"/>
      <c r="HW50" s="17">
        <v>0</v>
      </c>
      <c r="HX50" s="17"/>
      <c r="HY50" s="17"/>
      <c r="HZ50" s="17"/>
      <c r="IA50" s="17">
        <v>0</v>
      </c>
      <c r="IB50" s="17">
        <v>81.5</v>
      </c>
      <c r="IC50" s="17">
        <v>74.96987</v>
      </c>
      <c r="ID50" s="17">
        <v>85.482110000000006</v>
      </c>
      <c r="IE50" s="17">
        <v>-3.98211</v>
      </c>
      <c r="IF50" s="17">
        <v>0</v>
      </c>
      <c r="IG50" s="17"/>
      <c r="IH50" s="17"/>
      <c r="II50" s="17">
        <v>0</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100.6</v>
      </c>
      <c r="JE50" s="17">
        <v>108.85898</v>
      </c>
      <c r="JF50" s="17">
        <v>104.24714</v>
      </c>
      <c r="JG50" s="17">
        <v>-3.6471399999999998</v>
      </c>
      <c r="JH50" s="17">
        <v>158.30000000000001</v>
      </c>
      <c r="JI50" s="17">
        <v>185.16571999999999</v>
      </c>
      <c r="JJ50" s="17">
        <v>185.16567000000001</v>
      </c>
      <c r="JK50" s="17">
        <v>-26.865670000000001</v>
      </c>
      <c r="JL50" s="17">
        <v>158.19999999999999</v>
      </c>
      <c r="JM50" s="17">
        <v>185.16571999999999</v>
      </c>
      <c r="JN50" s="17">
        <v>185.16567000000001</v>
      </c>
      <c r="JO50" s="17">
        <v>-26.965669999999999</v>
      </c>
      <c r="JP50" s="17">
        <v>157.9</v>
      </c>
      <c r="JQ50" s="17">
        <v>185.16571999999999</v>
      </c>
      <c r="JR50" s="17">
        <v>185.16567000000001</v>
      </c>
      <c r="JS50" s="17">
        <v>-27.26567</v>
      </c>
      <c r="JT50" s="17">
        <v>243.4</v>
      </c>
      <c r="JU50" s="17">
        <v>278.58267000000001</v>
      </c>
      <c r="JV50" s="17">
        <v>278.58258000000001</v>
      </c>
      <c r="JW50" s="17">
        <v>-35.182580000000002</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c r="LE50" s="17"/>
      <c r="LF50" s="17"/>
      <c r="LG50" s="17">
        <v>0</v>
      </c>
      <c r="LH50" s="17">
        <v>146.69999999999999</v>
      </c>
      <c r="LI50" s="17">
        <v>192.42780999999999</v>
      </c>
      <c r="LJ50" s="17">
        <v>157.59719000000001</v>
      </c>
      <c r="LK50" s="17">
        <v>-10.89719</v>
      </c>
      <c r="LL50" s="17">
        <v>101.8</v>
      </c>
      <c r="LM50" s="17">
        <v>88.038139999999999</v>
      </c>
      <c r="LN50" s="17">
        <v>105.99670999999999</v>
      </c>
      <c r="LO50" s="17">
        <v>-4.1967100000000004</v>
      </c>
      <c r="LP50" s="17">
        <v>64.3</v>
      </c>
      <c r="LQ50" s="17">
        <v>67.133979999999994</v>
      </c>
      <c r="LR50" s="17">
        <v>67.133979999999994</v>
      </c>
      <c r="LS50" s="17">
        <v>-2.8339799999999999</v>
      </c>
      <c r="LT50" s="17">
        <v>72.8</v>
      </c>
      <c r="LU50" s="17">
        <v>70.170929999999998</v>
      </c>
      <c r="LV50" s="17">
        <v>78.560959999999994</v>
      </c>
      <c r="LW50" s="17">
        <v>-5.7609599999999999</v>
      </c>
      <c r="LX50" s="17">
        <v>30.2</v>
      </c>
      <c r="LY50" s="17">
        <v>29.951460000000001</v>
      </c>
      <c r="LZ50" s="17">
        <v>29.951450000000001</v>
      </c>
      <c r="MA50" s="17">
        <v>0.24854999999999999</v>
      </c>
      <c r="MB50" s="17"/>
      <c r="MC50" s="17"/>
      <c r="MD50" s="17"/>
      <c r="ME50" s="17">
        <v>0</v>
      </c>
      <c r="MF50" s="17"/>
      <c r="MG50" s="17"/>
      <c r="MH50" s="17"/>
      <c r="MI50" s="17">
        <v>0</v>
      </c>
      <c r="MJ50" s="17"/>
      <c r="MK50" s="17"/>
      <c r="ML50" s="17"/>
      <c r="MM50" s="17">
        <v>0</v>
      </c>
      <c r="MN50" s="17">
        <v>145.19999999999999</v>
      </c>
      <c r="MO50" s="17">
        <v>151.08875</v>
      </c>
      <c r="MP50" s="17">
        <v>151.08873</v>
      </c>
      <c r="MQ50" s="17">
        <v>-5.8887299999999998</v>
      </c>
      <c r="MR50" s="17">
        <v>147.6</v>
      </c>
      <c r="MS50" s="17">
        <v>151.08875</v>
      </c>
      <c r="MT50" s="17">
        <v>151.08873</v>
      </c>
      <c r="MU50" s="17">
        <v>-3.4887299999999999</v>
      </c>
      <c r="MV50" s="17">
        <v>149.1</v>
      </c>
      <c r="MW50" s="17">
        <v>151.54247000000001</v>
      </c>
      <c r="MX50" s="17">
        <v>151.54245</v>
      </c>
      <c r="MY50" s="17">
        <v>-2.44245</v>
      </c>
      <c r="MZ50" s="17">
        <v>0</v>
      </c>
      <c r="NA50" s="17"/>
      <c r="NB50" s="17"/>
      <c r="NC50" s="17">
        <v>0</v>
      </c>
      <c r="ND50" s="17"/>
      <c r="NE50" s="17"/>
      <c r="NF50" s="17"/>
      <c r="NG50" s="17">
        <v>0</v>
      </c>
      <c r="NH50" s="17">
        <v>0</v>
      </c>
      <c r="NI50" s="17"/>
      <c r="NJ50" s="17"/>
      <c r="NK50" s="17">
        <v>0</v>
      </c>
      <c r="NL50" s="17"/>
      <c r="NM50" s="17"/>
      <c r="NN50" s="17"/>
      <c r="NO50" s="17">
        <v>0</v>
      </c>
      <c r="NP50" s="17"/>
      <c r="NQ50" s="17"/>
      <c r="NR50" s="17"/>
      <c r="NS50" s="17">
        <v>0</v>
      </c>
      <c r="NT50" s="17">
        <v>218.1</v>
      </c>
      <c r="NU50" s="17">
        <v>206.29037</v>
      </c>
      <c r="NV50" s="17">
        <v>206.29034999999999</v>
      </c>
      <c r="NW50" s="17">
        <v>11.80965</v>
      </c>
      <c r="NX50" s="17">
        <v>104.6</v>
      </c>
      <c r="NY50" s="17">
        <v>103.45493</v>
      </c>
      <c r="NZ50" s="17">
        <v>103.45492</v>
      </c>
      <c r="OA50" s="17">
        <v>1.1450800000000001</v>
      </c>
      <c r="OB50" s="17">
        <v>0</v>
      </c>
      <c r="OC50" s="17"/>
      <c r="OD50" s="17"/>
      <c r="OE50" s="17">
        <v>0</v>
      </c>
      <c r="OF50" s="17">
        <v>66.599999999999994</v>
      </c>
      <c r="OG50" s="17">
        <v>46</v>
      </c>
      <c r="OH50" s="17">
        <v>50.75</v>
      </c>
      <c r="OI50" s="17">
        <v>15.85</v>
      </c>
      <c r="OJ50" s="17">
        <v>0</v>
      </c>
      <c r="OK50" s="17"/>
      <c r="OL50" s="17"/>
      <c r="OM50" s="17">
        <v>0</v>
      </c>
      <c r="ON50" s="17">
        <v>0</v>
      </c>
      <c r="OO50" s="17">
        <v>8.3000000000000007</v>
      </c>
      <c r="OP50" s="17">
        <v>4.01</v>
      </c>
      <c r="OQ50" s="17">
        <v>-4.01</v>
      </c>
      <c r="OR50" s="17">
        <v>0</v>
      </c>
      <c r="OS50" s="17"/>
      <c r="OT50" s="17"/>
      <c r="OU50" s="17">
        <v>0</v>
      </c>
      <c r="OV50" s="17"/>
      <c r="OW50" s="17"/>
      <c r="OX50" s="17"/>
      <c r="OY50" s="17">
        <v>0</v>
      </c>
      <c r="OZ50" s="17"/>
      <c r="PA50" s="17"/>
      <c r="PB50" s="17"/>
      <c r="PC50" s="17">
        <v>0</v>
      </c>
      <c r="PD50" s="17">
        <v>9.9</v>
      </c>
      <c r="PE50" s="17">
        <v>9.0000099999999996</v>
      </c>
      <c r="PF50" s="17">
        <v>9.0000400000000003</v>
      </c>
      <c r="PG50" s="17">
        <v>0.89995999999999998</v>
      </c>
      <c r="PH50" s="17">
        <v>4.7</v>
      </c>
      <c r="PI50" s="17">
        <v>5.66995</v>
      </c>
      <c r="PJ50" s="17">
        <v>4.6569099999999999</v>
      </c>
      <c r="PK50" s="17">
        <v>4.3090000000000003E-2</v>
      </c>
      <c r="PL50" s="17">
        <v>0</v>
      </c>
      <c r="PM50" s="17"/>
      <c r="PN50" s="17"/>
      <c r="PO50" s="17">
        <v>0</v>
      </c>
      <c r="PP50" s="17">
        <v>1.2</v>
      </c>
      <c r="PQ50" s="17"/>
      <c r="PR50" s="17">
        <v>1</v>
      </c>
      <c r="PS50" s="17">
        <v>0.2</v>
      </c>
      <c r="PT50" s="17">
        <v>1.9</v>
      </c>
      <c r="PU50" s="17">
        <v>1.8</v>
      </c>
      <c r="PV50" s="17">
        <v>1.8</v>
      </c>
      <c r="PW50" s="17">
        <v>0.1</v>
      </c>
      <c r="PX50" s="17">
        <v>4.9000000000000004</v>
      </c>
      <c r="PY50" s="17">
        <v>4.4000000000000004</v>
      </c>
      <c r="PZ50" s="17">
        <v>4.4000000000000004</v>
      </c>
      <c r="QA50" s="17">
        <v>0.5</v>
      </c>
      <c r="QB50" s="17">
        <v>0</v>
      </c>
      <c r="QC50" s="17">
        <v>19.417470000000002</v>
      </c>
      <c r="QD50" s="17">
        <v>19.417470000000002</v>
      </c>
      <c r="QE50" s="17">
        <v>-19.417470000000002</v>
      </c>
      <c r="QF50" s="17">
        <v>5.3</v>
      </c>
      <c r="QG50" s="17">
        <v>4.2</v>
      </c>
      <c r="QH50" s="17">
        <v>4.2</v>
      </c>
      <c r="QI50" s="17">
        <v>1.1000000000000001</v>
      </c>
      <c r="QJ50" s="17">
        <v>5.5</v>
      </c>
      <c r="QK50" s="17">
        <v>4</v>
      </c>
      <c r="QL50" s="17">
        <v>4</v>
      </c>
      <c r="QM50" s="17">
        <v>1.5</v>
      </c>
      <c r="QN50" s="17">
        <v>3.6</v>
      </c>
      <c r="QO50" s="17">
        <v>3.5</v>
      </c>
      <c r="QP50" s="17">
        <v>3.5</v>
      </c>
      <c r="QQ50" s="17">
        <v>0.1</v>
      </c>
      <c r="QR50" s="17">
        <v>18.5</v>
      </c>
      <c r="QS50" s="17">
        <v>17.864080000000001</v>
      </c>
      <c r="QT50" s="17">
        <v>17.864070000000002</v>
      </c>
      <c r="QU50" s="17">
        <v>0.63593</v>
      </c>
      <c r="QV50" s="17">
        <v>0</v>
      </c>
      <c r="QW50" s="17"/>
      <c r="QX50" s="17"/>
      <c r="QY50" s="17">
        <v>0</v>
      </c>
      <c r="QZ50" s="17">
        <v>0</v>
      </c>
      <c r="RA50" s="17"/>
      <c r="RB50" s="17"/>
      <c r="RC50" s="17">
        <v>0</v>
      </c>
      <c r="RD50" s="17">
        <v>9.4</v>
      </c>
      <c r="RE50" s="17">
        <v>12.95448</v>
      </c>
      <c r="RF50" s="17">
        <v>10.08</v>
      </c>
      <c r="RG50" s="17">
        <v>-0.68</v>
      </c>
      <c r="RH50" s="17">
        <v>30.1</v>
      </c>
      <c r="RI50" s="17">
        <v>39.9</v>
      </c>
      <c r="RJ50" s="17">
        <v>30.58</v>
      </c>
      <c r="RK50" s="17">
        <v>-0.48</v>
      </c>
      <c r="RL50" s="17">
        <v>0</v>
      </c>
      <c r="RM50" s="17"/>
      <c r="RN50" s="17"/>
      <c r="RO50" s="17">
        <v>0</v>
      </c>
      <c r="RP50" s="17">
        <v>2.5</v>
      </c>
      <c r="RQ50" s="17">
        <v>2.1989999999999998</v>
      </c>
      <c r="RR50" s="17">
        <v>2.1989999999999998</v>
      </c>
      <c r="RS50" s="17">
        <v>0.30099999999999999</v>
      </c>
      <c r="RT50" s="17">
        <v>20.2</v>
      </c>
      <c r="RU50" s="17">
        <v>17.34111</v>
      </c>
      <c r="RV50" s="17">
        <v>19.772670000000002</v>
      </c>
      <c r="RW50" s="17">
        <v>0.42732999999999999</v>
      </c>
      <c r="RX50" s="17">
        <v>2.9</v>
      </c>
      <c r="RY50" s="17">
        <v>1.48</v>
      </c>
      <c r="RZ50" s="17">
        <v>1.48</v>
      </c>
      <c r="SA50" s="17">
        <v>1.42</v>
      </c>
      <c r="SB50" s="17">
        <v>0</v>
      </c>
      <c r="SC50" s="17">
        <v>0.4</v>
      </c>
      <c r="SD50" s="17">
        <v>0.4</v>
      </c>
      <c r="SE50" s="17">
        <v>-0.4</v>
      </c>
      <c r="SF50" s="17">
        <v>10.1</v>
      </c>
      <c r="SG50" s="17">
        <v>7.3</v>
      </c>
      <c r="SH50" s="17">
        <v>7.3</v>
      </c>
      <c r="SI50" s="17">
        <v>2.8</v>
      </c>
      <c r="SJ50" s="17">
        <v>6.5</v>
      </c>
      <c r="SK50" s="17">
        <v>2.8</v>
      </c>
      <c r="SL50" s="17">
        <v>2.8</v>
      </c>
      <c r="SM50" s="17">
        <v>3.7</v>
      </c>
      <c r="SN50" s="17">
        <v>17.600000000000001</v>
      </c>
      <c r="SO50" s="17">
        <v>7</v>
      </c>
      <c r="SP50" s="17">
        <v>7</v>
      </c>
      <c r="SQ50" s="17">
        <v>10.6</v>
      </c>
      <c r="SR50" s="17">
        <v>20.2</v>
      </c>
      <c r="SS50" s="17">
        <v>10</v>
      </c>
      <c r="ST50" s="17">
        <v>10</v>
      </c>
      <c r="SU50" s="17">
        <v>10.199999999999999</v>
      </c>
      <c r="SV50" s="17">
        <v>20</v>
      </c>
      <c r="SW50" s="17">
        <v>16.01942</v>
      </c>
      <c r="SX50" s="17">
        <v>16.019410000000001</v>
      </c>
      <c r="SY50" s="17">
        <v>3.9805899999999999</v>
      </c>
      <c r="SZ50" s="17">
        <v>5.7</v>
      </c>
      <c r="TA50" s="17">
        <v>11.065189999999999</v>
      </c>
      <c r="TB50" s="17">
        <v>8.4730000000000008</v>
      </c>
      <c r="TC50" s="17">
        <v>-2.7730000000000001</v>
      </c>
      <c r="TD50" s="17">
        <v>53.1</v>
      </c>
      <c r="TE50" s="17">
        <v>44.1</v>
      </c>
      <c r="TF50" s="17">
        <v>34.776000000000003</v>
      </c>
      <c r="TG50" s="17">
        <v>18.324000000000002</v>
      </c>
      <c r="TH50" s="17">
        <v>0</v>
      </c>
      <c r="TI50" s="17"/>
      <c r="TJ50" s="17"/>
      <c r="TK50" s="17">
        <v>0</v>
      </c>
      <c r="TL50" s="17">
        <v>30.7</v>
      </c>
      <c r="TM50" s="17">
        <v>30.195810000000002</v>
      </c>
      <c r="TN50" s="17">
        <v>31.823</v>
      </c>
      <c r="TO50" s="17">
        <v>-1.123</v>
      </c>
      <c r="TP50" s="17">
        <v>49.3</v>
      </c>
      <c r="TQ50" s="17">
        <v>54.7</v>
      </c>
      <c r="TR50" s="17">
        <v>55.587000000000003</v>
      </c>
      <c r="TS50" s="17">
        <v>-6.2869999999999999</v>
      </c>
      <c r="TT50" s="17">
        <v>3.4</v>
      </c>
      <c r="TU50" s="17">
        <v>2.383</v>
      </c>
      <c r="TV50" s="17">
        <v>2.383</v>
      </c>
      <c r="TW50" s="17">
        <v>1.0169999999999999</v>
      </c>
      <c r="TX50" s="17">
        <v>2.2000000000000002</v>
      </c>
      <c r="TY50" s="17">
        <v>1.4630000000000001</v>
      </c>
      <c r="TZ50" s="17">
        <v>1.4630000000000001</v>
      </c>
      <c r="UA50" s="17">
        <v>0.73699999999999999</v>
      </c>
      <c r="UB50" s="17">
        <v>10.5</v>
      </c>
      <c r="UC50" s="17">
        <v>8</v>
      </c>
      <c r="UD50" s="17">
        <v>8</v>
      </c>
      <c r="UE50" s="17">
        <v>2.5</v>
      </c>
      <c r="UF50" s="17">
        <v>7.6</v>
      </c>
      <c r="UG50" s="17">
        <v>2.5</v>
      </c>
      <c r="UH50" s="17">
        <v>2.5</v>
      </c>
      <c r="UI50" s="17">
        <v>5.0999999999999996</v>
      </c>
      <c r="UJ50" s="17">
        <v>7.2</v>
      </c>
      <c r="UK50" s="17">
        <v>7.7</v>
      </c>
      <c r="UL50" s="17">
        <v>7.7</v>
      </c>
      <c r="UM50" s="17">
        <v>-0.5</v>
      </c>
      <c r="UN50" s="17">
        <v>20.399999999999999</v>
      </c>
      <c r="UO50" s="17">
        <v>20</v>
      </c>
      <c r="UP50" s="17">
        <v>5</v>
      </c>
      <c r="UQ50" s="17">
        <v>15.4</v>
      </c>
      <c r="UR50" s="17">
        <v>20.399999999999999</v>
      </c>
      <c r="US50" s="17">
        <v>10</v>
      </c>
      <c r="UT50" s="17">
        <v>5.5</v>
      </c>
      <c r="UU50" s="17">
        <v>14.9</v>
      </c>
      <c r="UV50" s="17">
        <v>10.199999999999999</v>
      </c>
      <c r="UW50" s="17">
        <v>10</v>
      </c>
      <c r="UX50" s="17">
        <v>6</v>
      </c>
      <c r="UY50" s="17">
        <v>4.2</v>
      </c>
      <c r="UZ50" s="17">
        <v>0</v>
      </c>
      <c r="VA50" s="17">
        <v>6.3</v>
      </c>
      <c r="VB50" s="17">
        <v>4.5730000000000004</v>
      </c>
      <c r="VC50" s="17">
        <v>-4.5730000000000004</v>
      </c>
      <c r="VD50" s="17">
        <v>0</v>
      </c>
      <c r="VE50" s="17"/>
      <c r="VF50" s="17"/>
      <c r="VG50" s="17">
        <v>0</v>
      </c>
      <c r="VH50" s="17">
        <v>0</v>
      </c>
      <c r="VI50" s="17"/>
      <c r="VJ50" s="17"/>
      <c r="VK50" s="17">
        <v>0</v>
      </c>
      <c r="VL50" s="17">
        <v>0</v>
      </c>
      <c r="VM50" s="17"/>
      <c r="VN50" s="17"/>
      <c r="VO50" s="17">
        <v>0</v>
      </c>
      <c r="VP50" s="17">
        <v>0.6</v>
      </c>
      <c r="VQ50" s="17">
        <v>0.6</v>
      </c>
      <c r="VR50" s="17">
        <v>0.6</v>
      </c>
      <c r="VS50" s="17">
        <v>0</v>
      </c>
      <c r="VT50" s="17">
        <v>39.799999999999997</v>
      </c>
      <c r="VU50" s="17">
        <v>31.3</v>
      </c>
      <c r="VV50" s="17">
        <v>59</v>
      </c>
      <c r="VW50" s="17">
        <v>-19.2</v>
      </c>
      <c r="VX50" s="17">
        <v>33.5</v>
      </c>
      <c r="VY50" s="17">
        <v>7</v>
      </c>
      <c r="VZ50" s="17">
        <v>49</v>
      </c>
      <c r="WA50" s="17">
        <v>-15.5</v>
      </c>
      <c r="WB50" s="17">
        <v>0</v>
      </c>
      <c r="WC50" s="17"/>
      <c r="WD50" s="17"/>
      <c r="WE50" s="17">
        <v>0</v>
      </c>
      <c r="WF50" s="17">
        <v>2</v>
      </c>
      <c r="WG50" s="17">
        <v>2.9009999999999998</v>
      </c>
      <c r="WH50" s="17">
        <v>2.9009999999999998</v>
      </c>
      <c r="WI50" s="17">
        <v>-0.90100000000000002</v>
      </c>
      <c r="WJ50" s="17">
        <v>2.4</v>
      </c>
      <c r="WK50" s="17">
        <v>1.2</v>
      </c>
      <c r="WL50" s="17">
        <v>1.2</v>
      </c>
      <c r="WM50" s="17">
        <v>1.2</v>
      </c>
      <c r="WN50" s="17">
        <v>2.2000000000000002</v>
      </c>
      <c r="WO50" s="17">
        <v>2.4</v>
      </c>
      <c r="WP50" s="17">
        <v>2.4</v>
      </c>
      <c r="WQ50" s="17">
        <v>-0.2</v>
      </c>
      <c r="WR50" s="17">
        <v>2.1</v>
      </c>
      <c r="WS50" s="17">
        <v>2.8</v>
      </c>
      <c r="WT50" s="17">
        <v>2.8</v>
      </c>
      <c r="WU50" s="17">
        <v>-0.7</v>
      </c>
      <c r="WV50" s="17">
        <v>0</v>
      </c>
      <c r="WW50" s="17"/>
      <c r="WX50" s="17"/>
      <c r="WY50" s="17">
        <v>0</v>
      </c>
      <c r="WZ50" s="17">
        <v>7</v>
      </c>
      <c r="XA50" s="17">
        <v>7</v>
      </c>
      <c r="XB50" s="17">
        <v>7</v>
      </c>
      <c r="XC50" s="17">
        <v>0</v>
      </c>
      <c r="XD50" s="17">
        <v>20.2</v>
      </c>
      <c r="XE50" s="17">
        <v>18.4466</v>
      </c>
      <c r="XF50" s="17">
        <v>18.4466</v>
      </c>
      <c r="XG50" s="17">
        <v>1.7534000000000001</v>
      </c>
      <c r="XH50" s="17">
        <v>9.5</v>
      </c>
      <c r="XI50" s="17">
        <v>10.7</v>
      </c>
      <c r="XJ50" s="17">
        <v>10.7</v>
      </c>
      <c r="XK50" s="17">
        <v>-1.2</v>
      </c>
      <c r="XL50" s="17">
        <v>28.7</v>
      </c>
      <c r="XM50" s="17">
        <v>29</v>
      </c>
      <c r="XN50" s="17">
        <v>29</v>
      </c>
      <c r="XO50" s="17">
        <v>-0.3</v>
      </c>
      <c r="XP50" s="17">
        <v>32.299999999999997</v>
      </c>
      <c r="XQ50" s="17">
        <v>29</v>
      </c>
      <c r="XR50" s="17">
        <v>29</v>
      </c>
      <c r="XS50" s="17">
        <v>3.3</v>
      </c>
      <c r="XT50" s="17">
        <v>15</v>
      </c>
      <c r="XU50" s="17">
        <v>14</v>
      </c>
      <c r="XV50" s="17">
        <v>14</v>
      </c>
      <c r="XW50" s="17">
        <v>1</v>
      </c>
      <c r="XX50" s="17">
        <v>5.5</v>
      </c>
      <c r="XY50" s="17">
        <v>19</v>
      </c>
      <c r="XZ50" s="17">
        <v>19</v>
      </c>
      <c r="YA50" s="17">
        <v>-13.5</v>
      </c>
      <c r="YB50" s="17">
        <v>8.3000000000000007</v>
      </c>
      <c r="YC50" s="17">
        <v>7.37</v>
      </c>
      <c r="YD50" s="17">
        <v>7.37</v>
      </c>
      <c r="YE50" s="17">
        <v>0.93</v>
      </c>
      <c r="YF50" s="17">
        <v>11</v>
      </c>
      <c r="YG50" s="17">
        <v>11</v>
      </c>
      <c r="YH50" s="17">
        <v>15</v>
      </c>
      <c r="YI50" s="17">
        <v>-4</v>
      </c>
    </row>
    <row r="51" spans="1:659" ht="24" customHeight="1" x14ac:dyDescent="0.3">
      <c r="A51" s="1"/>
      <c r="B51" s="16" t="s">
        <v>92</v>
      </c>
      <c r="C51" s="16" t="s">
        <v>792</v>
      </c>
      <c r="D51" s="17">
        <v>146.69999999999999</v>
      </c>
      <c r="E51" s="17">
        <v>146</v>
      </c>
      <c r="F51" s="17">
        <v>144.48124000000001</v>
      </c>
      <c r="G51" s="17">
        <v>2.2187600000000001</v>
      </c>
      <c r="H51" s="17">
        <v>627.4</v>
      </c>
      <c r="I51" s="17">
        <v>625.99724000000003</v>
      </c>
      <c r="J51" s="17">
        <v>625.99793999999997</v>
      </c>
      <c r="K51" s="17">
        <v>1.4020600000000001</v>
      </c>
      <c r="L51" s="17">
        <v>214.6</v>
      </c>
      <c r="M51" s="17">
        <v>203.64803000000001</v>
      </c>
      <c r="N51" s="17">
        <v>203.64824999999999</v>
      </c>
      <c r="O51" s="17">
        <v>10.951750000000001</v>
      </c>
      <c r="P51" s="17"/>
      <c r="Q51" s="17"/>
      <c r="R51" s="17"/>
      <c r="S51" s="17">
        <v>0</v>
      </c>
      <c r="T51" s="17"/>
      <c r="U51" s="17"/>
      <c r="V51" s="17"/>
      <c r="W51" s="17">
        <v>0</v>
      </c>
      <c r="X51" s="17">
        <v>60.1</v>
      </c>
      <c r="Y51" s="17">
        <v>76.798010000000005</v>
      </c>
      <c r="Z51" s="17">
        <v>61.22739</v>
      </c>
      <c r="AA51" s="17">
        <v>-1.1273899999999999</v>
      </c>
      <c r="AB51" s="17">
        <v>159.9</v>
      </c>
      <c r="AC51" s="17">
        <v>155.03767999999999</v>
      </c>
      <c r="AD51" s="17">
        <v>122.99</v>
      </c>
      <c r="AE51" s="17">
        <v>36.909999999999997</v>
      </c>
      <c r="AF51" s="17"/>
      <c r="AG51" s="17"/>
      <c r="AH51" s="17"/>
      <c r="AI51" s="17">
        <v>0</v>
      </c>
      <c r="AJ51" s="17"/>
      <c r="AK51" s="17"/>
      <c r="AL51" s="17"/>
      <c r="AM51" s="17">
        <v>0</v>
      </c>
      <c r="AN51" s="17">
        <v>128.9</v>
      </c>
      <c r="AO51" s="17">
        <v>145.05229</v>
      </c>
      <c r="AP51" s="17">
        <v>196.22783999999999</v>
      </c>
      <c r="AQ51" s="17">
        <v>-67.327839999999995</v>
      </c>
      <c r="AR51" s="17">
        <v>128.69999999999999</v>
      </c>
      <c r="AS51" s="17">
        <v>145.05229</v>
      </c>
      <c r="AT51" s="17">
        <v>196.22783999999999</v>
      </c>
      <c r="AU51" s="17">
        <v>-67.527839999999998</v>
      </c>
      <c r="AV51" s="17">
        <v>128.19999999999999</v>
      </c>
      <c r="AW51" s="17">
        <v>145.05229</v>
      </c>
      <c r="AX51" s="17">
        <v>196.22783999999999</v>
      </c>
      <c r="AY51" s="17">
        <v>-68.027839999999998</v>
      </c>
      <c r="AZ51" s="17">
        <v>224.2</v>
      </c>
      <c r="BA51" s="17">
        <v>218.23182</v>
      </c>
      <c r="BB51" s="17">
        <v>295.22566999999998</v>
      </c>
      <c r="BC51" s="17">
        <v>-71.025670000000005</v>
      </c>
      <c r="BD51" s="17">
        <v>213.5</v>
      </c>
      <c r="BE51" s="17">
        <v>207.04163</v>
      </c>
      <c r="BF51" s="17">
        <v>207.04159999999999</v>
      </c>
      <c r="BG51" s="17">
        <v>6.4584000000000001</v>
      </c>
      <c r="BH51" s="17">
        <v>111.2</v>
      </c>
      <c r="BI51" s="17">
        <v>103.83168999999999</v>
      </c>
      <c r="BJ51" s="17">
        <v>103.83167</v>
      </c>
      <c r="BK51" s="17">
        <v>7.3683300000000003</v>
      </c>
      <c r="BL51" s="17">
        <v>432.2</v>
      </c>
      <c r="BM51" s="17">
        <v>446.16845000000001</v>
      </c>
      <c r="BN51" s="17">
        <v>543.27750000000003</v>
      </c>
      <c r="BO51" s="17">
        <v>-111.0775</v>
      </c>
      <c r="BP51" s="17">
        <v>3.2</v>
      </c>
      <c r="BQ51" s="17">
        <v>3.4527100000000002</v>
      </c>
      <c r="BR51" s="17">
        <v>3.4527100000000002</v>
      </c>
      <c r="BS51" s="17">
        <v>-0.25270999999999999</v>
      </c>
      <c r="BT51" s="17"/>
      <c r="BU51" s="17"/>
      <c r="BV51" s="17"/>
      <c r="BW51" s="17">
        <v>0</v>
      </c>
      <c r="BX51" s="17"/>
      <c r="BY51" s="17"/>
      <c r="BZ51" s="17"/>
      <c r="CA51" s="17">
        <v>0</v>
      </c>
      <c r="CB51" s="17"/>
      <c r="CC51" s="17"/>
      <c r="CD51" s="17"/>
      <c r="CE51" s="17">
        <v>0</v>
      </c>
      <c r="CF51" s="17"/>
      <c r="CG51" s="17"/>
      <c r="CH51" s="17"/>
      <c r="CI51" s="17">
        <v>0</v>
      </c>
      <c r="CJ51" s="17">
        <v>168.1</v>
      </c>
      <c r="CK51" s="17">
        <v>163.90777</v>
      </c>
      <c r="CL51" s="17">
        <v>163.90776</v>
      </c>
      <c r="CM51" s="17">
        <v>4.19224</v>
      </c>
      <c r="CN51" s="17">
        <v>7.7</v>
      </c>
      <c r="CO51" s="17">
        <v>5.1333399999999996</v>
      </c>
      <c r="CP51" s="17">
        <v>5.1333399999999996</v>
      </c>
      <c r="CQ51" s="17">
        <v>2.5666600000000002</v>
      </c>
      <c r="CR51" s="17">
        <v>6.3</v>
      </c>
      <c r="CS51" s="17">
        <v>2.8177599999999998</v>
      </c>
      <c r="CT51" s="17">
        <v>2.8177500000000002</v>
      </c>
      <c r="CU51" s="17">
        <v>3.4822500000000001</v>
      </c>
      <c r="CV51" s="17"/>
      <c r="CW51" s="17"/>
      <c r="CX51" s="17"/>
      <c r="CY51" s="17">
        <v>0</v>
      </c>
      <c r="CZ51" s="17">
        <v>6.9</v>
      </c>
      <c r="DA51" s="17">
        <v>6.8787000000000003</v>
      </c>
      <c r="DB51" s="17">
        <v>6.8787000000000003</v>
      </c>
      <c r="DC51" s="17">
        <v>2.1299999999999999E-2</v>
      </c>
      <c r="DD51" s="17">
        <v>12.3</v>
      </c>
      <c r="DE51" s="17">
        <v>14.919420000000001</v>
      </c>
      <c r="DF51" s="17">
        <v>14.919409999999999</v>
      </c>
      <c r="DG51" s="17">
        <v>-2.6194099999999998</v>
      </c>
      <c r="DH51" s="17">
        <v>100.6</v>
      </c>
      <c r="DI51" s="17">
        <v>97.846239999999995</v>
      </c>
      <c r="DJ51" s="17">
        <v>87.022869999999998</v>
      </c>
      <c r="DK51" s="17">
        <v>13.57713</v>
      </c>
      <c r="DL51" s="17"/>
      <c r="DM51" s="17"/>
      <c r="DN51" s="17"/>
      <c r="DO51" s="17">
        <v>0</v>
      </c>
      <c r="DP51" s="17"/>
      <c r="DQ51" s="17"/>
      <c r="DR51" s="17"/>
      <c r="DS51" s="17">
        <v>0</v>
      </c>
      <c r="DT51" s="17"/>
      <c r="DU51" s="17"/>
      <c r="DV51" s="17"/>
      <c r="DW51" s="17">
        <v>0</v>
      </c>
      <c r="DX51" s="17"/>
      <c r="DY51" s="17"/>
      <c r="DZ51" s="17"/>
      <c r="EA51" s="17">
        <v>0</v>
      </c>
      <c r="EB51" s="17">
        <v>110.7</v>
      </c>
      <c r="EC51" s="17">
        <v>112.35728</v>
      </c>
      <c r="ED51" s="17">
        <v>87.96799</v>
      </c>
      <c r="EE51" s="17">
        <v>22.732009999999999</v>
      </c>
      <c r="EF51" s="17">
        <v>149.80000000000001</v>
      </c>
      <c r="EG51" s="17">
        <v>187.16386</v>
      </c>
      <c r="EH51" s="17">
        <v>130.08551</v>
      </c>
      <c r="EI51" s="17">
        <v>19.714490000000001</v>
      </c>
      <c r="EJ51" s="17"/>
      <c r="EK51" s="17"/>
      <c r="EL51" s="17"/>
      <c r="EM51" s="17">
        <v>0</v>
      </c>
      <c r="EN51" s="17"/>
      <c r="EO51" s="17"/>
      <c r="EP51" s="17"/>
      <c r="EQ51" s="17">
        <v>0</v>
      </c>
      <c r="ER51" s="17"/>
      <c r="ES51" s="17"/>
      <c r="ET51" s="17"/>
      <c r="EU51" s="17">
        <v>0</v>
      </c>
      <c r="EV51" s="17">
        <v>6.5</v>
      </c>
      <c r="EW51" s="17">
        <v>6.39</v>
      </c>
      <c r="EX51" s="17">
        <v>6.39</v>
      </c>
      <c r="EY51" s="17">
        <v>0.11</v>
      </c>
      <c r="EZ51" s="17">
        <v>228.1</v>
      </c>
      <c r="FA51" s="17">
        <v>228.45605</v>
      </c>
      <c r="FB51" s="17"/>
      <c r="FC51" s="17">
        <v>228.1</v>
      </c>
      <c r="FD51" s="17">
        <v>52</v>
      </c>
      <c r="FE51" s="17">
        <v>54.499899999999997</v>
      </c>
      <c r="FF51" s="17">
        <v>38.760550000000002</v>
      </c>
      <c r="FG51" s="17">
        <v>13.23945</v>
      </c>
      <c r="FH51" s="17">
        <v>151.4</v>
      </c>
      <c r="FI51" s="17">
        <v>151.21556000000001</v>
      </c>
      <c r="FJ51" s="17">
        <v>150.85443000000001</v>
      </c>
      <c r="FK51" s="17">
        <v>0.54557</v>
      </c>
      <c r="FL51" s="17">
        <v>32.6</v>
      </c>
      <c r="FM51" s="17">
        <v>33.429130000000001</v>
      </c>
      <c r="FN51" s="17">
        <v>19.00028</v>
      </c>
      <c r="FO51" s="17">
        <v>13.59972</v>
      </c>
      <c r="FP51" s="17">
        <v>18.399999999999999</v>
      </c>
      <c r="FQ51" s="17">
        <v>18.264620000000001</v>
      </c>
      <c r="FR51" s="17">
        <v>17.56213</v>
      </c>
      <c r="FS51" s="17">
        <v>0.83787</v>
      </c>
      <c r="FT51" s="17">
        <v>12.2</v>
      </c>
      <c r="FU51" s="17">
        <v>11.65048</v>
      </c>
      <c r="FV51" s="17">
        <v>11.65048</v>
      </c>
      <c r="FW51" s="17">
        <v>0.54952000000000001</v>
      </c>
      <c r="FX51" s="17">
        <v>91.6</v>
      </c>
      <c r="FY51" s="17">
        <v>87.68835</v>
      </c>
      <c r="FZ51" s="17">
        <v>87.68835</v>
      </c>
      <c r="GA51" s="17">
        <v>3.9116499999999998</v>
      </c>
      <c r="GB51" s="17">
        <v>182.5</v>
      </c>
      <c r="GC51" s="17">
        <v>184.91497000000001</v>
      </c>
      <c r="GD51" s="17">
        <v>184.91493</v>
      </c>
      <c r="GE51" s="17">
        <v>-2.41493</v>
      </c>
      <c r="GF51" s="17">
        <v>183.1</v>
      </c>
      <c r="GG51" s="17">
        <v>184.91497000000001</v>
      </c>
      <c r="GH51" s="17">
        <v>184.91493</v>
      </c>
      <c r="GI51" s="17">
        <v>-1.8149299999999999</v>
      </c>
      <c r="GJ51" s="17">
        <v>184.2</v>
      </c>
      <c r="GK51" s="17">
        <v>185.47027</v>
      </c>
      <c r="GL51" s="17">
        <v>185.47022999999999</v>
      </c>
      <c r="GM51" s="17">
        <v>-1.27023</v>
      </c>
      <c r="GN51" s="17">
        <v>108.6</v>
      </c>
      <c r="GO51" s="17">
        <v>110.37475999999999</v>
      </c>
      <c r="GP51" s="17">
        <v>110.37465</v>
      </c>
      <c r="GQ51" s="17">
        <v>-1.7746500000000001</v>
      </c>
      <c r="GR51" s="17">
        <v>7.5</v>
      </c>
      <c r="GS51" s="17">
        <v>7.5072400000000004</v>
      </c>
      <c r="GT51" s="17">
        <v>7.5072299999999998</v>
      </c>
      <c r="GU51" s="17">
        <v>-7.2300000000000003E-3</v>
      </c>
      <c r="GV51" s="17">
        <v>9.1</v>
      </c>
      <c r="GW51" s="17">
        <v>7.8757999999999999</v>
      </c>
      <c r="GX51" s="17">
        <v>7.8757900000000003</v>
      </c>
      <c r="GY51" s="17">
        <v>1.22421</v>
      </c>
      <c r="GZ51" s="17">
        <v>21.8</v>
      </c>
      <c r="HA51" s="17">
        <v>24.743829999999999</v>
      </c>
      <c r="HB51" s="17">
        <v>35.360900000000001</v>
      </c>
      <c r="HC51" s="17">
        <v>-13.5609</v>
      </c>
      <c r="HD51" s="17">
        <v>19.899999999999999</v>
      </c>
      <c r="HE51" s="17">
        <v>21.751460000000002</v>
      </c>
      <c r="HF51" s="17">
        <v>21.751449999999998</v>
      </c>
      <c r="HG51" s="17">
        <v>-1.85145</v>
      </c>
      <c r="HH51" s="17">
        <v>2</v>
      </c>
      <c r="HI51" s="17">
        <v>1.97359</v>
      </c>
      <c r="HJ51" s="17">
        <v>1.9735799999999999</v>
      </c>
      <c r="HK51" s="17">
        <v>2.6419999999999999E-2</v>
      </c>
      <c r="HL51" s="17"/>
      <c r="HM51" s="17"/>
      <c r="HN51" s="17"/>
      <c r="HO51" s="17">
        <v>0</v>
      </c>
      <c r="HP51" s="17">
        <v>102.6</v>
      </c>
      <c r="HQ51" s="17">
        <v>117.31791</v>
      </c>
      <c r="HR51" s="17">
        <v>49.891719999999999</v>
      </c>
      <c r="HS51" s="17">
        <v>52.708280000000002</v>
      </c>
      <c r="HT51" s="17"/>
      <c r="HU51" s="17"/>
      <c r="HV51" s="17"/>
      <c r="HW51" s="17">
        <v>0</v>
      </c>
      <c r="HX51" s="17"/>
      <c r="HY51" s="17"/>
      <c r="HZ51" s="17"/>
      <c r="IA51" s="17">
        <v>0</v>
      </c>
      <c r="IB51" s="17">
        <v>81.3</v>
      </c>
      <c r="IC51" s="17">
        <v>78.023780000000002</v>
      </c>
      <c r="ID51" s="17">
        <v>85.482129999999998</v>
      </c>
      <c r="IE51" s="17">
        <v>-4.1821299999999999</v>
      </c>
      <c r="IF51" s="17">
        <v>0</v>
      </c>
      <c r="IG51" s="17"/>
      <c r="IH51" s="17"/>
      <c r="II51" s="17">
        <v>0</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100.6</v>
      </c>
      <c r="JE51" s="17">
        <v>105.5932</v>
      </c>
      <c r="JF51" s="17">
        <v>104.24713</v>
      </c>
      <c r="JG51" s="17">
        <v>-3.6471300000000002</v>
      </c>
      <c r="JH51" s="17">
        <v>158.80000000000001</v>
      </c>
      <c r="JI51" s="17">
        <v>185.23677000000001</v>
      </c>
      <c r="JJ51" s="17">
        <v>185.23670999999999</v>
      </c>
      <c r="JK51" s="17">
        <v>-26.436710000000001</v>
      </c>
      <c r="JL51" s="17">
        <v>158.6</v>
      </c>
      <c r="JM51" s="17">
        <v>185.23677000000001</v>
      </c>
      <c r="JN51" s="17">
        <v>185.23670999999999</v>
      </c>
      <c r="JO51" s="17">
        <v>-26.636710000000001</v>
      </c>
      <c r="JP51" s="17">
        <v>158.4</v>
      </c>
      <c r="JQ51" s="17">
        <v>185.23677000000001</v>
      </c>
      <c r="JR51" s="17">
        <v>185.23670999999999</v>
      </c>
      <c r="JS51" s="17">
        <v>-26.83671</v>
      </c>
      <c r="JT51" s="17">
        <v>243.4</v>
      </c>
      <c r="JU51" s="17">
        <v>278.68955</v>
      </c>
      <c r="JV51" s="17">
        <v>278.68946999999997</v>
      </c>
      <c r="JW51" s="17">
        <v>-35.289470000000001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c r="LE51" s="17"/>
      <c r="LF51" s="17"/>
      <c r="LG51" s="17">
        <v>0</v>
      </c>
      <c r="LH51" s="17">
        <v>220.7</v>
      </c>
      <c r="LI51" s="17">
        <v>107.39391000000001</v>
      </c>
      <c r="LJ51" s="17">
        <v>168.69320999999999</v>
      </c>
      <c r="LK51" s="17">
        <v>52.006790000000002</v>
      </c>
      <c r="LL51" s="17">
        <v>99.1</v>
      </c>
      <c r="LM51" s="17">
        <v>102.14897999999999</v>
      </c>
      <c r="LN51" s="17">
        <v>110.23286</v>
      </c>
      <c r="LO51" s="17">
        <v>-11.132860000000001</v>
      </c>
      <c r="LP51" s="17">
        <v>64</v>
      </c>
      <c r="LQ51" s="17">
        <v>67.133979999999994</v>
      </c>
      <c r="LR51" s="17">
        <v>67.133979999999994</v>
      </c>
      <c r="LS51" s="17">
        <v>-3.1339800000000002</v>
      </c>
      <c r="LT51" s="17">
        <v>74.7</v>
      </c>
      <c r="LU51" s="17">
        <v>76.055790000000002</v>
      </c>
      <c r="LV51" s="17">
        <v>78.562989999999999</v>
      </c>
      <c r="LW51" s="17">
        <v>-3.8629899999999999</v>
      </c>
      <c r="LX51" s="17">
        <v>30.1</v>
      </c>
      <c r="LY51" s="17">
        <v>29.951460000000001</v>
      </c>
      <c r="LZ51" s="17">
        <v>29.951450000000001</v>
      </c>
      <c r="MA51" s="17">
        <v>0.14854999999999999</v>
      </c>
      <c r="MB51" s="17"/>
      <c r="MC51" s="17"/>
      <c r="MD51" s="17"/>
      <c r="ME51" s="17">
        <v>0</v>
      </c>
      <c r="MF51" s="17"/>
      <c r="MG51" s="17"/>
      <c r="MH51" s="17"/>
      <c r="MI51" s="17">
        <v>0</v>
      </c>
      <c r="MJ51" s="17"/>
      <c r="MK51" s="17"/>
      <c r="ML51" s="17"/>
      <c r="MM51" s="17">
        <v>0</v>
      </c>
      <c r="MN51" s="17">
        <v>145.69999999999999</v>
      </c>
      <c r="MO51" s="17">
        <v>151.08875</v>
      </c>
      <c r="MP51" s="17">
        <v>151.08873</v>
      </c>
      <c r="MQ51" s="17">
        <v>-5.3887299999999998</v>
      </c>
      <c r="MR51" s="17">
        <v>147.9</v>
      </c>
      <c r="MS51" s="17">
        <v>151.08875</v>
      </c>
      <c r="MT51" s="17">
        <v>151.08873</v>
      </c>
      <c r="MU51" s="17">
        <v>-3.1887300000000001</v>
      </c>
      <c r="MV51" s="17">
        <v>149.80000000000001</v>
      </c>
      <c r="MW51" s="17">
        <v>151.54247000000001</v>
      </c>
      <c r="MX51" s="17">
        <v>151.54245</v>
      </c>
      <c r="MY51" s="17">
        <v>-1.7424500000000001</v>
      </c>
      <c r="MZ51" s="17">
        <v>0</v>
      </c>
      <c r="NA51" s="17"/>
      <c r="NB51" s="17"/>
      <c r="NC51" s="17">
        <v>0</v>
      </c>
      <c r="ND51" s="17"/>
      <c r="NE51" s="17"/>
      <c r="NF51" s="17"/>
      <c r="NG51" s="17">
        <v>0</v>
      </c>
      <c r="NH51" s="17">
        <v>0</v>
      </c>
      <c r="NI51" s="17"/>
      <c r="NJ51" s="17"/>
      <c r="NK51" s="17">
        <v>0</v>
      </c>
      <c r="NL51" s="17"/>
      <c r="NM51" s="17"/>
      <c r="NN51" s="17"/>
      <c r="NO51" s="17">
        <v>0</v>
      </c>
      <c r="NP51" s="17"/>
      <c r="NQ51" s="17"/>
      <c r="NR51" s="17"/>
      <c r="NS51" s="17">
        <v>0</v>
      </c>
      <c r="NT51" s="17">
        <v>218.4</v>
      </c>
      <c r="NU51" s="17">
        <v>206.29037</v>
      </c>
      <c r="NV51" s="17">
        <v>206.29034999999999</v>
      </c>
      <c r="NW51" s="17">
        <v>12.10965</v>
      </c>
      <c r="NX51" s="17">
        <v>104.7</v>
      </c>
      <c r="NY51" s="17">
        <v>103.45493</v>
      </c>
      <c r="NZ51" s="17">
        <v>103.45492</v>
      </c>
      <c r="OA51" s="17">
        <v>1.24508</v>
      </c>
      <c r="OB51" s="17">
        <v>0</v>
      </c>
      <c r="OC51" s="17"/>
      <c r="OD51" s="17"/>
      <c r="OE51" s="17">
        <v>0</v>
      </c>
      <c r="OF51" s="17">
        <v>74.7</v>
      </c>
      <c r="OG51" s="17">
        <v>47.3</v>
      </c>
      <c r="OH51" s="17">
        <v>50.25</v>
      </c>
      <c r="OI51" s="17">
        <v>24.45</v>
      </c>
      <c r="OJ51" s="17">
        <v>0</v>
      </c>
      <c r="OK51" s="17"/>
      <c r="OL51" s="17"/>
      <c r="OM51" s="17">
        <v>0</v>
      </c>
      <c r="ON51" s="17">
        <v>0</v>
      </c>
      <c r="OO51" s="17">
        <v>8.9</v>
      </c>
      <c r="OP51" s="17">
        <v>4.3289999999999997</v>
      </c>
      <c r="OQ51" s="17">
        <v>-4.3289999999999997</v>
      </c>
      <c r="OR51" s="17">
        <v>0</v>
      </c>
      <c r="OS51" s="17"/>
      <c r="OT51" s="17"/>
      <c r="OU51" s="17">
        <v>0</v>
      </c>
      <c r="OV51" s="17"/>
      <c r="OW51" s="17"/>
      <c r="OX51" s="17"/>
      <c r="OY51" s="17">
        <v>0</v>
      </c>
      <c r="OZ51" s="17"/>
      <c r="PA51" s="17"/>
      <c r="PB51" s="17"/>
      <c r="PC51" s="17">
        <v>0</v>
      </c>
      <c r="PD51" s="17">
        <v>9.9</v>
      </c>
      <c r="PE51" s="17">
        <v>9.0000099999999996</v>
      </c>
      <c r="PF51" s="17">
        <v>9.0000400000000003</v>
      </c>
      <c r="PG51" s="17">
        <v>0.89995999999999998</v>
      </c>
      <c r="PH51" s="17">
        <v>4.5999999999999996</v>
      </c>
      <c r="PI51" s="17">
        <v>5.6699900000000003</v>
      </c>
      <c r="PJ51" s="17">
        <v>4.6569200000000004</v>
      </c>
      <c r="PK51" s="17">
        <v>-5.6919999999999998E-2</v>
      </c>
      <c r="PL51" s="17">
        <v>0</v>
      </c>
      <c r="PM51" s="17"/>
      <c r="PN51" s="17"/>
      <c r="PO51" s="17">
        <v>0</v>
      </c>
      <c r="PP51" s="17">
        <v>1.2</v>
      </c>
      <c r="PQ51" s="17"/>
      <c r="PR51" s="17">
        <v>1</v>
      </c>
      <c r="PS51" s="17">
        <v>0.2</v>
      </c>
      <c r="PT51" s="17">
        <v>1.9</v>
      </c>
      <c r="PU51" s="17">
        <v>1.8</v>
      </c>
      <c r="PV51" s="17">
        <v>1.8</v>
      </c>
      <c r="PW51" s="17">
        <v>0.1</v>
      </c>
      <c r="PX51" s="17">
        <v>4.9000000000000004</v>
      </c>
      <c r="PY51" s="17">
        <v>4.4000000000000004</v>
      </c>
      <c r="PZ51" s="17">
        <v>4.4000000000000004</v>
      </c>
      <c r="QA51" s="17">
        <v>0.5</v>
      </c>
      <c r="QB51" s="17">
        <v>0</v>
      </c>
      <c r="QC51" s="17">
        <v>19.417470000000002</v>
      </c>
      <c r="QD51" s="17">
        <v>19.417470000000002</v>
      </c>
      <c r="QE51" s="17">
        <v>-19.417470000000002</v>
      </c>
      <c r="QF51" s="17">
        <v>6.1</v>
      </c>
      <c r="QG51" s="17">
        <v>4.2</v>
      </c>
      <c r="QH51" s="17">
        <v>4.2</v>
      </c>
      <c r="QI51" s="17">
        <v>1.9</v>
      </c>
      <c r="QJ51" s="17">
        <v>5.5</v>
      </c>
      <c r="QK51" s="17">
        <v>4</v>
      </c>
      <c r="QL51" s="17">
        <v>4</v>
      </c>
      <c r="QM51" s="17">
        <v>1.5</v>
      </c>
      <c r="QN51" s="17">
        <v>3.6</v>
      </c>
      <c r="QO51" s="17">
        <v>3.5</v>
      </c>
      <c r="QP51" s="17">
        <v>3.5</v>
      </c>
      <c r="QQ51" s="17">
        <v>0.1</v>
      </c>
      <c r="QR51" s="17">
        <v>18.5</v>
      </c>
      <c r="QS51" s="17">
        <v>17.864080000000001</v>
      </c>
      <c r="QT51" s="17">
        <v>17.864070000000002</v>
      </c>
      <c r="QU51" s="17">
        <v>0.63593</v>
      </c>
      <c r="QV51" s="17">
        <v>0</v>
      </c>
      <c r="QW51" s="17"/>
      <c r="QX51" s="17"/>
      <c r="QY51" s="17">
        <v>0</v>
      </c>
      <c r="QZ51" s="17">
        <v>0</v>
      </c>
      <c r="RA51" s="17"/>
      <c r="RB51" s="17"/>
      <c r="RC51" s="17">
        <v>0</v>
      </c>
      <c r="RD51" s="17">
        <v>9.9</v>
      </c>
      <c r="RE51" s="17">
        <v>13.348890000000001</v>
      </c>
      <c r="RF51" s="17">
        <v>10.199999999999999</v>
      </c>
      <c r="RG51" s="17">
        <v>-0.3</v>
      </c>
      <c r="RH51" s="17">
        <v>30.3</v>
      </c>
      <c r="RI51" s="17">
        <v>39.700000000000003</v>
      </c>
      <c r="RJ51" s="17">
        <v>30.27</v>
      </c>
      <c r="RK51" s="17">
        <v>0.03</v>
      </c>
      <c r="RL51" s="17">
        <v>0</v>
      </c>
      <c r="RM51" s="17"/>
      <c r="RN51" s="17"/>
      <c r="RO51" s="17">
        <v>0</v>
      </c>
      <c r="RP51" s="17">
        <v>2.5</v>
      </c>
      <c r="RQ51" s="17">
        <v>2.1989999999999998</v>
      </c>
      <c r="RR51" s="17">
        <v>2.1989999999999998</v>
      </c>
      <c r="RS51" s="17">
        <v>0.30099999999999999</v>
      </c>
      <c r="RT51" s="17">
        <v>20.2</v>
      </c>
      <c r="RU51" s="17">
        <v>18.047509999999999</v>
      </c>
      <c r="RV51" s="17">
        <v>19.772680000000001</v>
      </c>
      <c r="RW51" s="17">
        <v>0.42731999999999998</v>
      </c>
      <c r="RX51" s="17">
        <v>2.8</v>
      </c>
      <c r="RY51" s="17">
        <v>1.44</v>
      </c>
      <c r="RZ51" s="17">
        <v>1.44</v>
      </c>
      <c r="SA51" s="17">
        <v>1.36</v>
      </c>
      <c r="SB51" s="17">
        <v>0</v>
      </c>
      <c r="SC51" s="17">
        <v>0.4</v>
      </c>
      <c r="SD51" s="17">
        <v>0.4</v>
      </c>
      <c r="SE51" s="17">
        <v>-0.4</v>
      </c>
      <c r="SF51" s="17">
        <v>10.1</v>
      </c>
      <c r="SG51" s="17">
        <v>7.3</v>
      </c>
      <c r="SH51" s="17">
        <v>7.3</v>
      </c>
      <c r="SI51" s="17">
        <v>2.8</v>
      </c>
      <c r="SJ51" s="17">
        <v>6.5</v>
      </c>
      <c r="SK51" s="17">
        <v>2.8</v>
      </c>
      <c r="SL51" s="17">
        <v>2.8</v>
      </c>
      <c r="SM51" s="17">
        <v>3.7</v>
      </c>
      <c r="SN51" s="17">
        <v>17.600000000000001</v>
      </c>
      <c r="SO51" s="17">
        <v>7</v>
      </c>
      <c r="SP51" s="17">
        <v>7</v>
      </c>
      <c r="SQ51" s="17">
        <v>10.6</v>
      </c>
      <c r="SR51" s="17">
        <v>20.2</v>
      </c>
      <c r="SS51" s="17">
        <v>10</v>
      </c>
      <c r="ST51" s="17">
        <v>10</v>
      </c>
      <c r="SU51" s="17">
        <v>10.199999999999999</v>
      </c>
      <c r="SV51" s="17">
        <v>20</v>
      </c>
      <c r="SW51" s="17">
        <v>16.01942</v>
      </c>
      <c r="SX51" s="17">
        <v>16.019410000000001</v>
      </c>
      <c r="SY51" s="17">
        <v>3.9805899999999999</v>
      </c>
      <c r="SZ51" s="17">
        <v>6.5</v>
      </c>
      <c r="TA51" s="17">
        <v>10.692880000000001</v>
      </c>
      <c r="TB51" s="17">
        <v>8.0329999999999995</v>
      </c>
      <c r="TC51" s="17">
        <v>-1.5329999999999999</v>
      </c>
      <c r="TD51" s="17">
        <v>47.5</v>
      </c>
      <c r="TE51" s="17">
        <v>39.9</v>
      </c>
      <c r="TF51" s="17">
        <v>34.914000000000001</v>
      </c>
      <c r="TG51" s="17">
        <v>12.586</v>
      </c>
      <c r="TH51" s="17">
        <v>0</v>
      </c>
      <c r="TI51" s="17"/>
      <c r="TJ51" s="17"/>
      <c r="TK51" s="17">
        <v>0</v>
      </c>
      <c r="TL51" s="17">
        <v>29.6</v>
      </c>
      <c r="TM51" s="17">
        <v>30.915120000000002</v>
      </c>
      <c r="TN51" s="17">
        <v>32.854999999999997</v>
      </c>
      <c r="TO51" s="17">
        <v>-3.2549999999999999</v>
      </c>
      <c r="TP51" s="17">
        <v>47.2</v>
      </c>
      <c r="TQ51" s="17">
        <v>56.8</v>
      </c>
      <c r="TR51" s="17">
        <v>57.524999999999999</v>
      </c>
      <c r="TS51" s="17">
        <v>-10.324999999999999</v>
      </c>
      <c r="TT51" s="17">
        <v>2.6</v>
      </c>
      <c r="TU51" s="17">
        <v>2.5049999999999999</v>
      </c>
      <c r="TV51" s="17">
        <v>2.5049999999999999</v>
      </c>
      <c r="TW51" s="17">
        <v>9.5000000000000001E-2</v>
      </c>
      <c r="TX51" s="17">
        <v>1.4</v>
      </c>
      <c r="TY51" s="17">
        <v>1.468</v>
      </c>
      <c r="TZ51" s="17">
        <v>1.468</v>
      </c>
      <c r="UA51" s="17">
        <v>-6.8000000000000005E-2</v>
      </c>
      <c r="UB51" s="17">
        <v>10.5</v>
      </c>
      <c r="UC51" s="17">
        <v>8</v>
      </c>
      <c r="UD51" s="17">
        <v>8</v>
      </c>
      <c r="UE51" s="17">
        <v>2.5</v>
      </c>
      <c r="UF51" s="17">
        <v>7.4</v>
      </c>
      <c r="UG51" s="17">
        <v>2.5</v>
      </c>
      <c r="UH51" s="17">
        <v>2.5</v>
      </c>
      <c r="UI51" s="17">
        <v>4.9000000000000004</v>
      </c>
      <c r="UJ51" s="17">
        <v>7.2</v>
      </c>
      <c r="UK51" s="17">
        <v>7.7</v>
      </c>
      <c r="UL51" s="17">
        <v>7.7</v>
      </c>
      <c r="UM51" s="17">
        <v>-0.5</v>
      </c>
      <c r="UN51" s="17">
        <v>20.399999999999999</v>
      </c>
      <c r="UO51" s="17">
        <v>20</v>
      </c>
      <c r="UP51" s="17">
        <v>5</v>
      </c>
      <c r="UQ51" s="17">
        <v>15.4</v>
      </c>
      <c r="UR51" s="17">
        <v>20.399999999999999</v>
      </c>
      <c r="US51" s="17">
        <v>10</v>
      </c>
      <c r="UT51" s="17">
        <v>5.5</v>
      </c>
      <c r="UU51" s="17">
        <v>14.9</v>
      </c>
      <c r="UV51" s="17">
        <v>10.199999999999999</v>
      </c>
      <c r="UW51" s="17">
        <v>10</v>
      </c>
      <c r="UX51" s="17">
        <v>6</v>
      </c>
      <c r="UY51" s="17">
        <v>4.2</v>
      </c>
      <c r="UZ51" s="17">
        <v>0</v>
      </c>
      <c r="VA51" s="17">
        <v>6.3</v>
      </c>
      <c r="VB51" s="17">
        <v>4.6059999999999999</v>
      </c>
      <c r="VC51" s="17">
        <v>-4.6059999999999999</v>
      </c>
      <c r="VD51" s="17">
        <v>0</v>
      </c>
      <c r="VE51" s="17"/>
      <c r="VF51" s="17"/>
      <c r="VG51" s="17">
        <v>0</v>
      </c>
      <c r="VH51" s="17">
        <v>0</v>
      </c>
      <c r="VI51" s="17"/>
      <c r="VJ51" s="17"/>
      <c r="VK51" s="17">
        <v>0</v>
      </c>
      <c r="VL51" s="17">
        <v>0</v>
      </c>
      <c r="VM51" s="17"/>
      <c r="VN51" s="17"/>
      <c r="VO51" s="17">
        <v>0</v>
      </c>
      <c r="VP51" s="17">
        <v>0.6</v>
      </c>
      <c r="VQ51" s="17">
        <v>0.6</v>
      </c>
      <c r="VR51" s="17">
        <v>0.6</v>
      </c>
      <c r="VS51" s="17">
        <v>0</v>
      </c>
      <c r="VT51" s="17">
        <v>34.6</v>
      </c>
      <c r="VU51" s="17">
        <v>25.9</v>
      </c>
      <c r="VV51" s="17">
        <v>49</v>
      </c>
      <c r="VW51" s="17">
        <v>-14.4</v>
      </c>
      <c r="VX51" s="17">
        <v>22.4</v>
      </c>
      <c r="VY51" s="17">
        <v>11.8</v>
      </c>
      <c r="VZ51" s="17">
        <v>41</v>
      </c>
      <c r="WA51" s="17">
        <v>-18.600000000000001</v>
      </c>
      <c r="WB51" s="17">
        <v>0</v>
      </c>
      <c r="WC51" s="17"/>
      <c r="WD51" s="17"/>
      <c r="WE51" s="17">
        <v>0</v>
      </c>
      <c r="WF51" s="17">
        <v>2.2000000000000002</v>
      </c>
      <c r="WG51" s="17">
        <v>2.9009999999999998</v>
      </c>
      <c r="WH51" s="17">
        <v>2.9009999999999998</v>
      </c>
      <c r="WI51" s="17">
        <v>-0.70099999999999996</v>
      </c>
      <c r="WJ51" s="17">
        <v>2.4</v>
      </c>
      <c r="WK51" s="17">
        <v>1.2</v>
      </c>
      <c r="WL51" s="17">
        <v>1.2</v>
      </c>
      <c r="WM51" s="17">
        <v>1.2</v>
      </c>
      <c r="WN51" s="17">
        <v>2.2000000000000002</v>
      </c>
      <c r="WO51" s="17">
        <v>2.4</v>
      </c>
      <c r="WP51" s="17">
        <v>2.4</v>
      </c>
      <c r="WQ51" s="17">
        <v>-0.2</v>
      </c>
      <c r="WR51" s="17">
        <v>2</v>
      </c>
      <c r="WS51" s="17">
        <v>2.8</v>
      </c>
      <c r="WT51" s="17">
        <v>2.8</v>
      </c>
      <c r="WU51" s="17">
        <v>-0.8</v>
      </c>
      <c r="WV51" s="17">
        <v>0</v>
      </c>
      <c r="WW51" s="17"/>
      <c r="WX51" s="17"/>
      <c r="WY51" s="17">
        <v>0</v>
      </c>
      <c r="WZ51" s="17">
        <v>7</v>
      </c>
      <c r="XA51" s="17">
        <v>7</v>
      </c>
      <c r="XB51" s="17">
        <v>7</v>
      </c>
      <c r="XC51" s="17">
        <v>0</v>
      </c>
      <c r="XD51" s="17">
        <v>20</v>
      </c>
      <c r="XE51" s="17">
        <v>18.4466</v>
      </c>
      <c r="XF51" s="17">
        <v>18.4466</v>
      </c>
      <c r="XG51" s="17">
        <v>1.5533999999999999</v>
      </c>
      <c r="XH51" s="17">
        <v>8.9</v>
      </c>
      <c r="XI51" s="17">
        <v>10.7</v>
      </c>
      <c r="XJ51" s="17">
        <v>10.7</v>
      </c>
      <c r="XK51" s="17">
        <v>-1.8</v>
      </c>
      <c r="XL51" s="17">
        <v>28.7</v>
      </c>
      <c r="XM51" s="17">
        <v>29</v>
      </c>
      <c r="XN51" s="17">
        <v>29</v>
      </c>
      <c r="XO51" s="17">
        <v>-0.3</v>
      </c>
      <c r="XP51" s="17">
        <v>32.299999999999997</v>
      </c>
      <c r="XQ51" s="17">
        <v>29</v>
      </c>
      <c r="XR51" s="17">
        <v>29</v>
      </c>
      <c r="XS51" s="17">
        <v>3.3</v>
      </c>
      <c r="XT51" s="17">
        <v>14.9</v>
      </c>
      <c r="XU51" s="17">
        <v>14</v>
      </c>
      <c r="XV51" s="17">
        <v>14</v>
      </c>
      <c r="XW51" s="17">
        <v>0.9</v>
      </c>
      <c r="XX51" s="17">
        <v>11.7</v>
      </c>
      <c r="XY51" s="17">
        <v>19</v>
      </c>
      <c r="XZ51" s="17">
        <v>19</v>
      </c>
      <c r="YA51" s="17">
        <v>-7.3</v>
      </c>
      <c r="YB51" s="17">
        <v>8.1999999999999993</v>
      </c>
      <c r="YC51" s="17">
        <v>7.37</v>
      </c>
      <c r="YD51" s="17">
        <v>7.37</v>
      </c>
      <c r="YE51" s="17">
        <v>0.83</v>
      </c>
      <c r="YF51" s="17">
        <v>11</v>
      </c>
      <c r="YG51" s="17">
        <v>11</v>
      </c>
      <c r="YH51" s="17">
        <v>15</v>
      </c>
      <c r="YI51" s="17">
        <v>-4</v>
      </c>
    </row>
    <row r="52" spans="1:659" ht="24" customHeight="1" x14ac:dyDescent="0.3">
      <c r="A52" s="1"/>
      <c r="B52" s="16" t="s">
        <v>92</v>
      </c>
      <c r="C52" s="16" t="s">
        <v>793</v>
      </c>
      <c r="D52" s="17">
        <v>140.1</v>
      </c>
      <c r="E52" s="17">
        <v>146</v>
      </c>
      <c r="F52" s="17">
        <v>140.64680999999999</v>
      </c>
      <c r="G52" s="17">
        <v>-0.54681000000000002</v>
      </c>
      <c r="H52" s="17">
        <v>624.20000000000005</v>
      </c>
      <c r="I52" s="17">
        <v>625.99793999999997</v>
      </c>
      <c r="J52" s="17">
        <v>625.99793999999997</v>
      </c>
      <c r="K52" s="17">
        <v>-1.7979400000000001</v>
      </c>
      <c r="L52" s="17">
        <v>214.6</v>
      </c>
      <c r="M52" s="17">
        <v>203.64825999999999</v>
      </c>
      <c r="N52" s="17">
        <v>203.64824999999999</v>
      </c>
      <c r="O52" s="17">
        <v>10.951750000000001</v>
      </c>
      <c r="P52" s="17"/>
      <c r="Q52" s="17"/>
      <c r="R52" s="17"/>
      <c r="S52" s="17">
        <v>0</v>
      </c>
      <c r="T52" s="17"/>
      <c r="U52" s="17"/>
      <c r="V52" s="17"/>
      <c r="W52" s="17">
        <v>0</v>
      </c>
      <c r="X52" s="17">
        <v>58.8</v>
      </c>
      <c r="Y52" s="17">
        <v>80.402940000000001</v>
      </c>
      <c r="Z52" s="17">
        <v>60.61477</v>
      </c>
      <c r="AA52" s="17">
        <v>-1.81477</v>
      </c>
      <c r="AB52" s="17">
        <v>162.19999999999999</v>
      </c>
      <c r="AC52" s="17">
        <v>155.03767999999999</v>
      </c>
      <c r="AD52" s="17">
        <v>122.99</v>
      </c>
      <c r="AE52" s="17">
        <v>39.21</v>
      </c>
      <c r="AF52" s="17"/>
      <c r="AG52" s="17"/>
      <c r="AH52" s="17"/>
      <c r="AI52" s="17">
        <v>0</v>
      </c>
      <c r="AJ52" s="17"/>
      <c r="AK52" s="17"/>
      <c r="AL52" s="17"/>
      <c r="AM52" s="17">
        <v>0</v>
      </c>
      <c r="AN52" s="17">
        <v>128.80000000000001</v>
      </c>
      <c r="AO52" s="17">
        <v>143.49879000000001</v>
      </c>
      <c r="AP52" s="17">
        <v>196.22783000000001</v>
      </c>
      <c r="AQ52" s="17">
        <v>-67.42783</v>
      </c>
      <c r="AR52" s="17">
        <v>128.6</v>
      </c>
      <c r="AS52" s="17">
        <v>143.49879000000001</v>
      </c>
      <c r="AT52" s="17">
        <v>196.22783000000001</v>
      </c>
      <c r="AU52" s="17">
        <v>-67.627830000000003</v>
      </c>
      <c r="AV52" s="17">
        <v>128.5</v>
      </c>
      <c r="AW52" s="17">
        <v>143.49879000000001</v>
      </c>
      <c r="AX52" s="17">
        <v>196.22783000000001</v>
      </c>
      <c r="AY52" s="17">
        <v>-67.727829999999997</v>
      </c>
      <c r="AZ52" s="17">
        <v>224.2</v>
      </c>
      <c r="BA52" s="17">
        <v>215.89457999999999</v>
      </c>
      <c r="BB52" s="17">
        <v>295.22564999999997</v>
      </c>
      <c r="BC52" s="17">
        <v>-71.025649999999999</v>
      </c>
      <c r="BD52" s="17">
        <v>216</v>
      </c>
      <c r="BE52" s="17">
        <v>207.04163</v>
      </c>
      <c r="BF52" s="17">
        <v>207.04159999999999</v>
      </c>
      <c r="BG52" s="17">
        <v>8.9583999999999993</v>
      </c>
      <c r="BH52" s="17">
        <v>111.2</v>
      </c>
      <c r="BI52" s="17">
        <v>103.83168999999999</v>
      </c>
      <c r="BJ52" s="17">
        <v>103.83167</v>
      </c>
      <c r="BK52" s="17">
        <v>7.3683300000000003</v>
      </c>
      <c r="BL52" s="17">
        <v>440.4</v>
      </c>
      <c r="BM52" s="17">
        <v>446.05810000000002</v>
      </c>
      <c r="BN52" s="17">
        <v>526.26751000000002</v>
      </c>
      <c r="BO52" s="17">
        <v>-85.867509999999996</v>
      </c>
      <c r="BP52" s="17">
        <v>3</v>
      </c>
      <c r="BQ52" s="17">
        <v>3.4527100000000002</v>
      </c>
      <c r="BR52" s="17">
        <v>3.4527100000000002</v>
      </c>
      <c r="BS52" s="17">
        <v>-0.45271</v>
      </c>
      <c r="BT52" s="17"/>
      <c r="BU52" s="17"/>
      <c r="BV52" s="17"/>
      <c r="BW52" s="17">
        <v>0</v>
      </c>
      <c r="BX52" s="17"/>
      <c r="BY52" s="17"/>
      <c r="BZ52" s="17"/>
      <c r="CA52" s="17">
        <v>0</v>
      </c>
      <c r="CB52" s="17"/>
      <c r="CC52" s="17"/>
      <c r="CD52" s="17"/>
      <c r="CE52" s="17">
        <v>0</v>
      </c>
      <c r="CF52" s="17"/>
      <c r="CG52" s="17"/>
      <c r="CH52" s="17"/>
      <c r="CI52" s="17">
        <v>0</v>
      </c>
      <c r="CJ52" s="17">
        <v>163.6</v>
      </c>
      <c r="CK52" s="17">
        <v>163.90777</v>
      </c>
      <c r="CL52" s="17">
        <v>163.90776</v>
      </c>
      <c r="CM52" s="17">
        <v>-0.30775999999999998</v>
      </c>
      <c r="CN52" s="17">
        <v>7.1</v>
      </c>
      <c r="CO52" s="17">
        <v>5.1333399999999996</v>
      </c>
      <c r="CP52" s="17">
        <v>5.1333399999999996</v>
      </c>
      <c r="CQ52" s="17">
        <v>1.9666600000000001</v>
      </c>
      <c r="CR52" s="17">
        <v>6.1</v>
      </c>
      <c r="CS52" s="17">
        <v>2.8177599999999998</v>
      </c>
      <c r="CT52" s="17">
        <v>2.8177500000000002</v>
      </c>
      <c r="CU52" s="17">
        <v>3.2822499999999999</v>
      </c>
      <c r="CV52" s="17"/>
      <c r="CW52" s="17"/>
      <c r="CX52" s="17"/>
      <c r="CY52" s="17">
        <v>0</v>
      </c>
      <c r="CZ52" s="17">
        <v>6.9</v>
      </c>
      <c r="DA52" s="17">
        <v>6.8787000000000003</v>
      </c>
      <c r="DB52" s="17">
        <v>6.8787000000000003</v>
      </c>
      <c r="DC52" s="17">
        <v>2.1299999999999999E-2</v>
      </c>
      <c r="DD52" s="17">
        <v>12.3</v>
      </c>
      <c r="DE52" s="17">
        <v>14.919420000000001</v>
      </c>
      <c r="DF52" s="17">
        <v>14.919409999999999</v>
      </c>
      <c r="DG52" s="17">
        <v>-2.6194099999999998</v>
      </c>
      <c r="DH52" s="17">
        <v>99.8</v>
      </c>
      <c r="DI52" s="17">
        <v>88.564909999999998</v>
      </c>
      <c r="DJ52" s="17">
        <v>79.10163</v>
      </c>
      <c r="DK52" s="17">
        <v>20.698370000000001</v>
      </c>
      <c r="DL52" s="17"/>
      <c r="DM52" s="17"/>
      <c r="DN52" s="17"/>
      <c r="DO52" s="17">
        <v>0</v>
      </c>
      <c r="DP52" s="17"/>
      <c r="DQ52" s="17"/>
      <c r="DR52" s="17"/>
      <c r="DS52" s="17">
        <v>0</v>
      </c>
      <c r="DT52" s="17"/>
      <c r="DU52" s="17"/>
      <c r="DV52" s="17"/>
      <c r="DW52" s="17">
        <v>0</v>
      </c>
      <c r="DX52" s="17"/>
      <c r="DY52" s="17"/>
      <c r="DZ52" s="17"/>
      <c r="EA52" s="17">
        <v>0</v>
      </c>
      <c r="EB52" s="17">
        <v>109.9</v>
      </c>
      <c r="EC52" s="17">
        <v>112.35728</v>
      </c>
      <c r="ED52" s="17">
        <v>89.370270000000005</v>
      </c>
      <c r="EE52" s="17">
        <v>20.529730000000001</v>
      </c>
      <c r="EF52" s="17">
        <v>191.4</v>
      </c>
      <c r="EG52" s="17">
        <v>190.10668000000001</v>
      </c>
      <c r="EH52" s="17">
        <v>130.89084</v>
      </c>
      <c r="EI52" s="17">
        <v>60.509160000000001</v>
      </c>
      <c r="EJ52" s="17"/>
      <c r="EK52" s="17"/>
      <c r="EL52" s="17"/>
      <c r="EM52" s="17">
        <v>0</v>
      </c>
      <c r="EN52" s="17"/>
      <c r="EO52" s="17"/>
      <c r="EP52" s="17"/>
      <c r="EQ52" s="17">
        <v>0</v>
      </c>
      <c r="ER52" s="17"/>
      <c r="ES52" s="17"/>
      <c r="ET52" s="17"/>
      <c r="EU52" s="17">
        <v>0</v>
      </c>
      <c r="EV52" s="17">
        <v>6.5</v>
      </c>
      <c r="EW52" s="17">
        <v>6.39</v>
      </c>
      <c r="EX52" s="17">
        <v>6.39</v>
      </c>
      <c r="EY52" s="17">
        <v>0.11</v>
      </c>
      <c r="EZ52" s="17">
        <v>228.9</v>
      </c>
      <c r="FA52" s="17">
        <v>228.45583999999999</v>
      </c>
      <c r="FB52" s="17">
        <v>144.33116000000001</v>
      </c>
      <c r="FC52" s="17">
        <v>84.568839999999994</v>
      </c>
      <c r="FD52" s="17">
        <v>51.9</v>
      </c>
      <c r="FE52" s="17">
        <v>54.499899999999997</v>
      </c>
      <c r="FF52" s="17">
        <v>38.760550000000002</v>
      </c>
      <c r="FG52" s="17">
        <v>13.13945</v>
      </c>
      <c r="FH52" s="17">
        <v>149.69999999999999</v>
      </c>
      <c r="FI52" s="17">
        <v>151.21556000000001</v>
      </c>
      <c r="FJ52" s="17">
        <v>135.36547999999999</v>
      </c>
      <c r="FK52" s="17">
        <v>14.334519999999999</v>
      </c>
      <c r="FL52" s="17">
        <v>33.299999999999997</v>
      </c>
      <c r="FM52" s="17">
        <v>33.429130000000001</v>
      </c>
      <c r="FN52" s="17">
        <v>19.00028</v>
      </c>
      <c r="FO52" s="17">
        <v>14.299720000000001</v>
      </c>
      <c r="FP52" s="17">
        <v>18.399999999999999</v>
      </c>
      <c r="FQ52" s="17">
        <v>18.264620000000001</v>
      </c>
      <c r="FR52" s="17">
        <v>17.56213</v>
      </c>
      <c r="FS52" s="17">
        <v>0.83787</v>
      </c>
      <c r="FT52" s="17">
        <v>12.2</v>
      </c>
      <c r="FU52" s="17">
        <v>11.65048</v>
      </c>
      <c r="FV52" s="17">
        <v>11.65048</v>
      </c>
      <c r="FW52" s="17">
        <v>0.54952000000000001</v>
      </c>
      <c r="FX52" s="17">
        <v>87.6</v>
      </c>
      <c r="FY52" s="17">
        <v>87.68835</v>
      </c>
      <c r="FZ52" s="17">
        <v>87.68835</v>
      </c>
      <c r="GA52" s="17">
        <v>-8.8349999999999998E-2</v>
      </c>
      <c r="GB52" s="17">
        <v>179.3</v>
      </c>
      <c r="GC52" s="17">
        <v>184.91497000000001</v>
      </c>
      <c r="GD52" s="17">
        <v>184.91493</v>
      </c>
      <c r="GE52" s="17">
        <v>-5.6149300000000002</v>
      </c>
      <c r="GF52" s="17">
        <v>179.5</v>
      </c>
      <c r="GG52" s="17">
        <v>184.91497000000001</v>
      </c>
      <c r="GH52" s="17">
        <v>184.91493</v>
      </c>
      <c r="GI52" s="17">
        <v>-5.41493</v>
      </c>
      <c r="GJ52" s="17">
        <v>184.5</v>
      </c>
      <c r="GK52" s="17">
        <v>185.47027</v>
      </c>
      <c r="GL52" s="17">
        <v>185.47022999999999</v>
      </c>
      <c r="GM52" s="17">
        <v>-0.97023000000000004</v>
      </c>
      <c r="GN52" s="17">
        <v>107.4</v>
      </c>
      <c r="GO52" s="17">
        <v>110.37475999999999</v>
      </c>
      <c r="GP52" s="17">
        <v>109.58316000000001</v>
      </c>
      <c r="GQ52" s="17">
        <v>-2.18316</v>
      </c>
      <c r="GR52" s="17">
        <v>7.5</v>
      </c>
      <c r="GS52" s="17">
        <v>7.5072400000000004</v>
      </c>
      <c r="GT52" s="17">
        <v>7.5072299999999998</v>
      </c>
      <c r="GU52" s="17">
        <v>-7.2300000000000003E-3</v>
      </c>
      <c r="GV52" s="17">
        <v>9.1</v>
      </c>
      <c r="GW52" s="17">
        <v>7.8757999999999999</v>
      </c>
      <c r="GX52" s="17">
        <v>7.8757900000000003</v>
      </c>
      <c r="GY52" s="17">
        <v>1.22421</v>
      </c>
      <c r="GZ52" s="17">
        <v>10.9</v>
      </c>
      <c r="HA52" s="17">
        <v>11.66394</v>
      </c>
      <c r="HB52" s="17">
        <v>4.1272000000000002</v>
      </c>
      <c r="HC52" s="17">
        <v>6.7728000000000002</v>
      </c>
      <c r="HD52" s="17">
        <v>19.7</v>
      </c>
      <c r="HE52" s="17">
        <v>21.751460000000002</v>
      </c>
      <c r="HF52" s="17">
        <v>21.751449999999998</v>
      </c>
      <c r="HG52" s="17">
        <v>-2.05145</v>
      </c>
      <c r="HH52" s="17">
        <v>2</v>
      </c>
      <c r="HI52" s="17">
        <v>1.97359</v>
      </c>
      <c r="HJ52" s="17">
        <v>1.9735799999999999</v>
      </c>
      <c r="HK52" s="17">
        <v>2.6419999999999999E-2</v>
      </c>
      <c r="HL52" s="17"/>
      <c r="HM52" s="17"/>
      <c r="HN52" s="17"/>
      <c r="HO52" s="17">
        <v>0</v>
      </c>
      <c r="HP52" s="17">
        <v>96.5</v>
      </c>
      <c r="HQ52" s="17">
        <v>97.878</v>
      </c>
      <c r="HR52" s="17">
        <v>111.90389999999999</v>
      </c>
      <c r="HS52" s="17">
        <v>-15.4039</v>
      </c>
      <c r="HT52" s="17"/>
      <c r="HU52" s="17"/>
      <c r="HV52" s="17"/>
      <c r="HW52" s="17">
        <v>0</v>
      </c>
      <c r="HX52" s="17"/>
      <c r="HY52" s="17"/>
      <c r="HZ52" s="17"/>
      <c r="IA52" s="17">
        <v>0</v>
      </c>
      <c r="IB52" s="17">
        <v>80.400000000000006</v>
      </c>
      <c r="IC52" s="17">
        <v>71.342020000000005</v>
      </c>
      <c r="ID52" s="17">
        <v>85.481960000000001</v>
      </c>
      <c r="IE52" s="17">
        <v>-5.0819599999999996</v>
      </c>
      <c r="IF52" s="17">
        <v>0</v>
      </c>
      <c r="IG52" s="17"/>
      <c r="IH52" s="17"/>
      <c r="II52" s="17">
        <v>0</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99.4</v>
      </c>
      <c r="JE52" s="17">
        <v>104.24816</v>
      </c>
      <c r="JF52" s="17">
        <v>103.2841</v>
      </c>
      <c r="JG52" s="17">
        <v>-3.8841000000000001</v>
      </c>
      <c r="JH52" s="17">
        <v>158.6</v>
      </c>
      <c r="JI52" s="17">
        <v>185.23676</v>
      </c>
      <c r="JJ52" s="17">
        <v>185.23670999999999</v>
      </c>
      <c r="JK52" s="17">
        <v>-26.636710000000001</v>
      </c>
      <c r="JL52" s="17">
        <v>158.5</v>
      </c>
      <c r="JM52" s="17">
        <v>185.23676</v>
      </c>
      <c r="JN52" s="17">
        <v>185.23670999999999</v>
      </c>
      <c r="JO52" s="17">
        <v>-26.736709999999999</v>
      </c>
      <c r="JP52" s="17">
        <v>158.30000000000001</v>
      </c>
      <c r="JQ52" s="17">
        <v>185.23676</v>
      </c>
      <c r="JR52" s="17">
        <v>185.23670999999999</v>
      </c>
      <c r="JS52" s="17">
        <v>-26.936710000000001</v>
      </c>
      <c r="JT52" s="17">
        <v>243.3</v>
      </c>
      <c r="JU52" s="17">
        <v>278.68955</v>
      </c>
      <c r="JV52" s="17">
        <v>278.68946</v>
      </c>
      <c r="JW52" s="17">
        <v>-35.38946</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c r="LE52" s="17"/>
      <c r="LF52" s="17"/>
      <c r="LG52" s="17">
        <v>0</v>
      </c>
      <c r="LH52" s="17">
        <v>215.4</v>
      </c>
      <c r="LI52" s="17">
        <v>107.31010999999999</v>
      </c>
      <c r="LJ52" s="17">
        <v>54.910240000000002</v>
      </c>
      <c r="LK52" s="17">
        <v>160.48975999999999</v>
      </c>
      <c r="LL52" s="17">
        <v>103.6</v>
      </c>
      <c r="LM52" s="17">
        <v>99.946240000000003</v>
      </c>
      <c r="LN52" s="17">
        <v>104.44821</v>
      </c>
      <c r="LO52" s="17">
        <v>-0.84821000000000002</v>
      </c>
      <c r="LP52" s="17">
        <v>63.2</v>
      </c>
      <c r="LQ52" s="17">
        <v>67.133979999999994</v>
      </c>
      <c r="LR52" s="17">
        <v>67.133979999999994</v>
      </c>
      <c r="LS52" s="17">
        <v>-3.93398</v>
      </c>
      <c r="LT52" s="17">
        <v>75.7</v>
      </c>
      <c r="LU52" s="17">
        <v>75.410740000000004</v>
      </c>
      <c r="LV52" s="17">
        <v>77.114639999999994</v>
      </c>
      <c r="LW52" s="17">
        <v>-1.4146399999999999</v>
      </c>
      <c r="LX52" s="17">
        <v>29.6</v>
      </c>
      <c r="LY52" s="17">
        <v>29.951460000000001</v>
      </c>
      <c r="LZ52" s="17">
        <v>29.951450000000001</v>
      </c>
      <c r="MA52" s="17">
        <v>-0.35144999999999998</v>
      </c>
      <c r="MB52" s="17"/>
      <c r="MC52" s="17"/>
      <c r="MD52" s="17"/>
      <c r="ME52" s="17">
        <v>0</v>
      </c>
      <c r="MF52" s="17"/>
      <c r="MG52" s="17"/>
      <c r="MH52" s="17"/>
      <c r="MI52" s="17">
        <v>0</v>
      </c>
      <c r="MJ52" s="17"/>
      <c r="MK52" s="17"/>
      <c r="ML52" s="17"/>
      <c r="MM52" s="17">
        <v>0</v>
      </c>
      <c r="MN52" s="17">
        <v>145.9</v>
      </c>
      <c r="MO52" s="17">
        <v>151.08875</v>
      </c>
      <c r="MP52" s="17">
        <v>151.08873</v>
      </c>
      <c r="MQ52" s="17">
        <v>-5.1887299999999996</v>
      </c>
      <c r="MR52" s="17">
        <v>148.1</v>
      </c>
      <c r="MS52" s="17">
        <v>151.08875</v>
      </c>
      <c r="MT52" s="17">
        <v>151.08873</v>
      </c>
      <c r="MU52" s="17">
        <v>-2.9887299999999999</v>
      </c>
      <c r="MV52" s="17">
        <v>150.19999999999999</v>
      </c>
      <c r="MW52" s="17">
        <v>151.54247000000001</v>
      </c>
      <c r="MX52" s="17">
        <v>151.54245</v>
      </c>
      <c r="MY52" s="17">
        <v>-1.3424499999999999</v>
      </c>
      <c r="MZ52" s="17">
        <v>0</v>
      </c>
      <c r="NA52" s="17"/>
      <c r="NB52" s="17"/>
      <c r="NC52" s="17">
        <v>0</v>
      </c>
      <c r="ND52" s="17"/>
      <c r="NE52" s="17"/>
      <c r="NF52" s="17"/>
      <c r="NG52" s="17">
        <v>0</v>
      </c>
      <c r="NH52" s="17">
        <v>0</v>
      </c>
      <c r="NI52" s="17"/>
      <c r="NJ52" s="17"/>
      <c r="NK52" s="17">
        <v>0</v>
      </c>
      <c r="NL52" s="17"/>
      <c r="NM52" s="17"/>
      <c r="NN52" s="17"/>
      <c r="NO52" s="17">
        <v>0</v>
      </c>
      <c r="NP52" s="17"/>
      <c r="NQ52" s="17"/>
      <c r="NR52" s="17"/>
      <c r="NS52" s="17">
        <v>0</v>
      </c>
      <c r="NT52" s="17">
        <v>218.1</v>
      </c>
      <c r="NU52" s="17">
        <v>206.29037</v>
      </c>
      <c r="NV52" s="17">
        <v>206.29034999999999</v>
      </c>
      <c r="NW52" s="17">
        <v>11.80965</v>
      </c>
      <c r="NX52" s="17">
        <v>104.6</v>
      </c>
      <c r="NY52" s="17">
        <v>103.45493</v>
      </c>
      <c r="NZ52" s="17">
        <v>103.45492</v>
      </c>
      <c r="OA52" s="17">
        <v>1.1450800000000001</v>
      </c>
      <c r="OB52" s="17">
        <v>0</v>
      </c>
      <c r="OC52" s="17"/>
      <c r="OD52" s="17"/>
      <c r="OE52" s="17">
        <v>0</v>
      </c>
      <c r="OF52" s="17">
        <v>70</v>
      </c>
      <c r="OG52" s="17">
        <v>51.2</v>
      </c>
      <c r="OH52" s="17">
        <v>48.83</v>
      </c>
      <c r="OI52" s="17">
        <v>21.17</v>
      </c>
      <c r="OJ52" s="17">
        <v>0</v>
      </c>
      <c r="OK52" s="17"/>
      <c r="OL52" s="17"/>
      <c r="OM52" s="17">
        <v>0</v>
      </c>
      <c r="ON52" s="17">
        <v>0.5</v>
      </c>
      <c r="OO52" s="17">
        <v>9.4</v>
      </c>
      <c r="OP52" s="17">
        <v>4.5880000000000001</v>
      </c>
      <c r="OQ52" s="17">
        <v>-4.0880000000000001</v>
      </c>
      <c r="OR52" s="17">
        <v>0</v>
      </c>
      <c r="OS52" s="17"/>
      <c r="OT52" s="17"/>
      <c r="OU52" s="17">
        <v>0</v>
      </c>
      <c r="OV52" s="17"/>
      <c r="OW52" s="17"/>
      <c r="OX52" s="17"/>
      <c r="OY52" s="17">
        <v>0</v>
      </c>
      <c r="OZ52" s="17"/>
      <c r="PA52" s="17"/>
      <c r="PB52" s="17"/>
      <c r="PC52" s="17">
        <v>0</v>
      </c>
      <c r="PD52" s="17">
        <v>9.9</v>
      </c>
      <c r="PE52" s="17"/>
      <c r="PF52" s="17"/>
      <c r="PG52" s="17">
        <v>9.9</v>
      </c>
      <c r="PH52" s="17">
        <v>4.7</v>
      </c>
      <c r="PI52" s="17">
        <v>5.2312099999999999</v>
      </c>
      <c r="PJ52" s="17">
        <v>3.94373</v>
      </c>
      <c r="PK52" s="17">
        <v>0.75627</v>
      </c>
      <c r="PL52" s="17">
        <v>0</v>
      </c>
      <c r="PM52" s="17"/>
      <c r="PN52" s="17"/>
      <c r="PO52" s="17">
        <v>0</v>
      </c>
      <c r="PP52" s="17">
        <v>1.2</v>
      </c>
      <c r="PQ52" s="17"/>
      <c r="PR52" s="17">
        <v>1</v>
      </c>
      <c r="PS52" s="17">
        <v>0.2</v>
      </c>
      <c r="PT52" s="17">
        <v>1.9</v>
      </c>
      <c r="PU52" s="17">
        <v>1.8</v>
      </c>
      <c r="PV52" s="17">
        <v>1.8</v>
      </c>
      <c r="PW52" s="17">
        <v>0.1</v>
      </c>
      <c r="PX52" s="17">
        <v>4.8</v>
      </c>
      <c r="PY52" s="17">
        <v>4.4000000000000004</v>
      </c>
      <c r="PZ52" s="17">
        <v>4.4000000000000004</v>
      </c>
      <c r="QA52" s="17">
        <v>0.4</v>
      </c>
      <c r="QB52" s="17">
        <v>0</v>
      </c>
      <c r="QC52" s="17">
        <v>19.417470000000002</v>
      </c>
      <c r="QD52" s="17">
        <v>19.417470000000002</v>
      </c>
      <c r="QE52" s="17">
        <v>-19.417470000000002</v>
      </c>
      <c r="QF52" s="17">
        <v>6</v>
      </c>
      <c r="QG52" s="17">
        <v>4.2</v>
      </c>
      <c r="QH52" s="17">
        <v>4.2</v>
      </c>
      <c r="QI52" s="17">
        <v>1.8</v>
      </c>
      <c r="QJ52" s="17">
        <v>5.5</v>
      </c>
      <c r="QK52" s="17">
        <v>4</v>
      </c>
      <c r="QL52" s="17">
        <v>4</v>
      </c>
      <c r="QM52" s="17">
        <v>1.5</v>
      </c>
      <c r="QN52" s="17">
        <v>3.5</v>
      </c>
      <c r="QO52" s="17">
        <v>3.5</v>
      </c>
      <c r="QP52" s="17">
        <v>3.5</v>
      </c>
      <c r="QQ52" s="17">
        <v>0</v>
      </c>
      <c r="QR52" s="17">
        <v>18.5</v>
      </c>
      <c r="QS52" s="17">
        <v>17.864080000000001</v>
      </c>
      <c r="QT52" s="17">
        <v>17.864070000000002</v>
      </c>
      <c r="QU52" s="17">
        <v>0.63593</v>
      </c>
      <c r="QV52" s="17">
        <v>0</v>
      </c>
      <c r="QW52" s="17"/>
      <c r="QX52" s="17"/>
      <c r="QY52" s="17">
        <v>0</v>
      </c>
      <c r="QZ52" s="17">
        <v>0</v>
      </c>
      <c r="RA52" s="17"/>
      <c r="RB52" s="17"/>
      <c r="RC52" s="17">
        <v>0</v>
      </c>
      <c r="RD52" s="17">
        <v>10.199999999999999</v>
      </c>
      <c r="RE52" s="17">
        <v>13.83526</v>
      </c>
      <c r="RF52" s="17">
        <v>10.220000000000001</v>
      </c>
      <c r="RG52" s="17">
        <v>-0.02</v>
      </c>
      <c r="RH52" s="17">
        <v>30.1</v>
      </c>
      <c r="RI52" s="17">
        <v>39.9</v>
      </c>
      <c r="RJ52" s="17">
        <v>29.67</v>
      </c>
      <c r="RK52" s="17">
        <v>0.43</v>
      </c>
      <c r="RL52" s="17">
        <v>0</v>
      </c>
      <c r="RM52" s="17"/>
      <c r="RN52" s="17"/>
      <c r="RO52" s="17">
        <v>0</v>
      </c>
      <c r="RP52" s="17">
        <v>2.5</v>
      </c>
      <c r="RQ52" s="17">
        <v>2.1989999999999998</v>
      </c>
      <c r="RR52" s="17">
        <v>2.1989999999999998</v>
      </c>
      <c r="RS52" s="17">
        <v>0.30099999999999999</v>
      </c>
      <c r="RT52" s="17">
        <v>20.2</v>
      </c>
      <c r="RU52" s="17">
        <v>16.50196</v>
      </c>
      <c r="RV52" s="17">
        <v>19.772639999999999</v>
      </c>
      <c r="RW52" s="17">
        <v>0.42736000000000002</v>
      </c>
      <c r="RX52" s="17">
        <v>2.8</v>
      </c>
      <c r="RY52" s="17">
        <v>1.4</v>
      </c>
      <c r="RZ52" s="17">
        <v>1.4</v>
      </c>
      <c r="SA52" s="17">
        <v>1.4</v>
      </c>
      <c r="SB52" s="17">
        <v>0</v>
      </c>
      <c r="SC52" s="17">
        <v>0.4</v>
      </c>
      <c r="SD52" s="17">
        <v>0.4</v>
      </c>
      <c r="SE52" s="17">
        <v>-0.4</v>
      </c>
      <c r="SF52" s="17">
        <v>10</v>
      </c>
      <c r="SG52" s="17">
        <v>7.3</v>
      </c>
      <c r="SH52" s="17">
        <v>7.3</v>
      </c>
      <c r="SI52" s="17">
        <v>2.7</v>
      </c>
      <c r="SJ52" s="17">
        <v>6.5</v>
      </c>
      <c r="SK52" s="17">
        <v>2.8</v>
      </c>
      <c r="SL52" s="17">
        <v>2.8</v>
      </c>
      <c r="SM52" s="17">
        <v>3.7</v>
      </c>
      <c r="SN52" s="17">
        <v>17.5</v>
      </c>
      <c r="SO52" s="17">
        <v>7</v>
      </c>
      <c r="SP52" s="17">
        <v>7</v>
      </c>
      <c r="SQ52" s="17">
        <v>10.5</v>
      </c>
      <c r="SR52" s="17">
        <v>20.100000000000001</v>
      </c>
      <c r="SS52" s="17">
        <v>10</v>
      </c>
      <c r="ST52" s="17">
        <v>10</v>
      </c>
      <c r="SU52" s="17">
        <v>10.1</v>
      </c>
      <c r="SV52" s="17">
        <v>20</v>
      </c>
      <c r="SW52" s="17">
        <v>16.01942</v>
      </c>
      <c r="SX52" s="17">
        <v>16.019410000000001</v>
      </c>
      <c r="SY52" s="17">
        <v>3.9805899999999999</v>
      </c>
      <c r="SZ52" s="17">
        <v>6.9</v>
      </c>
      <c r="TA52" s="17">
        <v>10.827439999999999</v>
      </c>
      <c r="TB52" s="17">
        <v>7.8689999999999998</v>
      </c>
      <c r="TC52" s="17">
        <v>-0.96899999999999997</v>
      </c>
      <c r="TD52" s="17">
        <v>44.8</v>
      </c>
      <c r="TE52" s="17">
        <v>36.4</v>
      </c>
      <c r="TF52" s="17">
        <v>34.006999999999998</v>
      </c>
      <c r="TG52" s="17">
        <v>10.792999999999999</v>
      </c>
      <c r="TH52" s="17">
        <v>0</v>
      </c>
      <c r="TI52" s="17"/>
      <c r="TJ52" s="17"/>
      <c r="TK52" s="17">
        <v>0</v>
      </c>
      <c r="TL52" s="17">
        <v>33.1</v>
      </c>
      <c r="TM52" s="17">
        <v>32.463169999999998</v>
      </c>
      <c r="TN52" s="17">
        <v>32.981000000000002</v>
      </c>
      <c r="TO52" s="17">
        <v>0.11899999999999999</v>
      </c>
      <c r="TP52" s="17">
        <v>51.2</v>
      </c>
      <c r="TQ52" s="17">
        <v>57.9</v>
      </c>
      <c r="TR52" s="17">
        <v>58.100999999999999</v>
      </c>
      <c r="TS52" s="17">
        <v>-6.9009999999999998</v>
      </c>
      <c r="TT52" s="17">
        <v>3.2</v>
      </c>
      <c r="TU52" s="17">
        <v>2.5230000000000001</v>
      </c>
      <c r="TV52" s="17">
        <v>2.5230000000000001</v>
      </c>
      <c r="TW52" s="17">
        <v>0.67700000000000005</v>
      </c>
      <c r="TX52" s="17">
        <v>1.2</v>
      </c>
      <c r="TY52" s="17">
        <v>1.4450000000000001</v>
      </c>
      <c r="TZ52" s="17">
        <v>1.4450000000000001</v>
      </c>
      <c r="UA52" s="17">
        <v>-0.245</v>
      </c>
      <c r="UB52" s="17">
        <v>10.5</v>
      </c>
      <c r="UC52" s="17">
        <v>8</v>
      </c>
      <c r="UD52" s="17">
        <v>8</v>
      </c>
      <c r="UE52" s="17">
        <v>2.5</v>
      </c>
      <c r="UF52" s="17">
        <v>7.3</v>
      </c>
      <c r="UG52" s="17">
        <v>2.5</v>
      </c>
      <c r="UH52" s="17">
        <v>2.5</v>
      </c>
      <c r="UI52" s="17">
        <v>4.8</v>
      </c>
      <c r="UJ52" s="17">
        <v>7.6</v>
      </c>
      <c r="UK52" s="17">
        <v>7.7</v>
      </c>
      <c r="UL52" s="17">
        <v>7.7</v>
      </c>
      <c r="UM52" s="17">
        <v>-0.1</v>
      </c>
      <c r="UN52" s="17">
        <v>20.399999999999999</v>
      </c>
      <c r="UO52" s="17">
        <v>20</v>
      </c>
      <c r="UP52" s="17">
        <v>5</v>
      </c>
      <c r="UQ52" s="17">
        <v>15.4</v>
      </c>
      <c r="UR52" s="17">
        <v>20.399999999999999</v>
      </c>
      <c r="US52" s="17">
        <v>10</v>
      </c>
      <c r="UT52" s="17">
        <v>5.5</v>
      </c>
      <c r="UU52" s="17">
        <v>14.9</v>
      </c>
      <c r="UV52" s="17">
        <v>10.199999999999999</v>
      </c>
      <c r="UW52" s="17">
        <v>10</v>
      </c>
      <c r="UX52" s="17">
        <v>6</v>
      </c>
      <c r="UY52" s="17">
        <v>4.2</v>
      </c>
      <c r="UZ52" s="17">
        <v>0</v>
      </c>
      <c r="VA52" s="17">
        <v>6.2</v>
      </c>
      <c r="VB52" s="17">
        <v>4.5750000000000002</v>
      </c>
      <c r="VC52" s="17">
        <v>-4.5750000000000002</v>
      </c>
      <c r="VD52" s="17">
        <v>0</v>
      </c>
      <c r="VE52" s="17"/>
      <c r="VF52" s="17"/>
      <c r="VG52" s="17">
        <v>0</v>
      </c>
      <c r="VH52" s="17">
        <v>0</v>
      </c>
      <c r="VI52" s="17"/>
      <c r="VJ52" s="17"/>
      <c r="VK52" s="17">
        <v>0</v>
      </c>
      <c r="VL52" s="17">
        <v>0</v>
      </c>
      <c r="VM52" s="17"/>
      <c r="VN52" s="17"/>
      <c r="VO52" s="17">
        <v>0</v>
      </c>
      <c r="VP52" s="17">
        <v>0.6</v>
      </c>
      <c r="VQ52" s="17">
        <v>0.6</v>
      </c>
      <c r="VR52" s="17">
        <v>0.6</v>
      </c>
      <c r="VS52" s="17">
        <v>0</v>
      </c>
      <c r="VT52" s="17">
        <v>20.9</v>
      </c>
      <c r="VU52" s="17">
        <v>26.5</v>
      </c>
      <c r="VV52" s="17">
        <v>44</v>
      </c>
      <c r="VW52" s="17">
        <v>-23.1</v>
      </c>
      <c r="VX52" s="17">
        <v>12.9</v>
      </c>
      <c r="VY52" s="17">
        <v>12.5</v>
      </c>
      <c r="VZ52" s="17">
        <v>35</v>
      </c>
      <c r="WA52" s="17">
        <v>-22.1</v>
      </c>
      <c r="WB52" s="17">
        <v>0</v>
      </c>
      <c r="WC52" s="17"/>
      <c r="WD52" s="17"/>
      <c r="WE52" s="17">
        <v>0</v>
      </c>
      <c r="WF52" s="17">
        <v>2.4</v>
      </c>
      <c r="WG52" s="17">
        <v>2.9009999999999998</v>
      </c>
      <c r="WH52" s="17">
        <v>2.9009999999999998</v>
      </c>
      <c r="WI52" s="17">
        <v>-0.501</v>
      </c>
      <c r="WJ52" s="17">
        <v>2.4</v>
      </c>
      <c r="WK52" s="17">
        <v>1.2</v>
      </c>
      <c r="WL52" s="17">
        <v>1.2</v>
      </c>
      <c r="WM52" s="17">
        <v>1.2</v>
      </c>
      <c r="WN52" s="17">
        <v>2.4</v>
      </c>
      <c r="WO52" s="17">
        <v>2.4</v>
      </c>
      <c r="WP52" s="17">
        <v>2.4</v>
      </c>
      <c r="WQ52" s="17">
        <v>0</v>
      </c>
      <c r="WR52" s="17">
        <v>2.2000000000000002</v>
      </c>
      <c r="WS52" s="17">
        <v>2.8</v>
      </c>
      <c r="WT52" s="17">
        <v>2.8</v>
      </c>
      <c r="WU52" s="17">
        <v>-0.6</v>
      </c>
      <c r="WV52" s="17">
        <v>0</v>
      </c>
      <c r="WW52" s="17"/>
      <c r="WX52" s="17"/>
      <c r="WY52" s="17">
        <v>0</v>
      </c>
      <c r="WZ52" s="17">
        <v>7</v>
      </c>
      <c r="XA52" s="17">
        <v>7</v>
      </c>
      <c r="XB52" s="17">
        <v>7</v>
      </c>
      <c r="XC52" s="17">
        <v>0</v>
      </c>
      <c r="XD52" s="17">
        <v>20</v>
      </c>
      <c r="XE52" s="17">
        <v>18.4466</v>
      </c>
      <c r="XF52" s="17">
        <v>18.4466</v>
      </c>
      <c r="XG52" s="17">
        <v>1.5533999999999999</v>
      </c>
      <c r="XH52" s="17">
        <v>9.4</v>
      </c>
      <c r="XI52" s="17">
        <v>10.7</v>
      </c>
      <c r="XJ52" s="17">
        <v>10.7</v>
      </c>
      <c r="XK52" s="17">
        <v>-1.3</v>
      </c>
      <c r="XL52" s="17">
        <v>28.7</v>
      </c>
      <c r="XM52" s="17">
        <v>29</v>
      </c>
      <c r="XN52" s="17">
        <v>29</v>
      </c>
      <c r="XO52" s="17">
        <v>-0.3</v>
      </c>
      <c r="XP52" s="17">
        <v>32.5</v>
      </c>
      <c r="XQ52" s="17">
        <v>29</v>
      </c>
      <c r="XR52" s="17">
        <v>29</v>
      </c>
      <c r="XS52" s="17">
        <v>3.5</v>
      </c>
      <c r="XT52" s="17">
        <v>13.2</v>
      </c>
      <c r="XU52" s="17">
        <v>14</v>
      </c>
      <c r="XV52" s="17">
        <v>14</v>
      </c>
      <c r="XW52" s="17">
        <v>-0.8</v>
      </c>
      <c r="XX52" s="17">
        <v>17</v>
      </c>
      <c r="XY52" s="17">
        <v>19</v>
      </c>
      <c r="XZ52" s="17">
        <v>19</v>
      </c>
      <c r="YA52" s="17">
        <v>-2</v>
      </c>
      <c r="YB52" s="17">
        <v>8.1999999999999993</v>
      </c>
      <c r="YC52" s="17">
        <v>7.37</v>
      </c>
      <c r="YD52" s="17">
        <v>7.37</v>
      </c>
      <c r="YE52" s="17">
        <v>0.83</v>
      </c>
      <c r="YF52" s="17">
        <v>11</v>
      </c>
      <c r="YG52" s="17">
        <v>11</v>
      </c>
      <c r="YH52" s="17">
        <v>15</v>
      </c>
      <c r="YI52" s="17">
        <v>-4</v>
      </c>
    </row>
    <row r="53" spans="1:659" ht="24" customHeight="1" x14ac:dyDescent="0.3">
      <c r="A53" s="1"/>
      <c r="B53" s="16" t="s">
        <v>92</v>
      </c>
      <c r="C53" s="16" t="s">
        <v>794</v>
      </c>
      <c r="D53" s="17">
        <v>147.30000000000001</v>
      </c>
      <c r="E53" s="17">
        <v>146</v>
      </c>
      <c r="F53" s="17">
        <v>129.09084999999999</v>
      </c>
      <c r="G53" s="17">
        <v>18.209150000000001</v>
      </c>
      <c r="H53" s="17">
        <v>626.5</v>
      </c>
      <c r="I53" s="17">
        <v>625.99828000000002</v>
      </c>
      <c r="J53" s="17">
        <v>625.99783000000002</v>
      </c>
      <c r="K53" s="17">
        <v>0.50217000000000001</v>
      </c>
      <c r="L53" s="17">
        <v>214.7</v>
      </c>
      <c r="M53" s="17">
        <v>203.64837</v>
      </c>
      <c r="N53" s="17">
        <v>203.64822000000001</v>
      </c>
      <c r="O53" s="17">
        <v>11.051780000000001</v>
      </c>
      <c r="P53" s="17"/>
      <c r="Q53" s="17"/>
      <c r="R53" s="17"/>
      <c r="S53" s="17">
        <v>0</v>
      </c>
      <c r="T53" s="17"/>
      <c r="U53" s="17"/>
      <c r="V53" s="17"/>
      <c r="W53" s="17">
        <v>0</v>
      </c>
      <c r="X53" s="17">
        <v>60.6</v>
      </c>
      <c r="Y53" s="17">
        <v>54.74183</v>
      </c>
      <c r="Z53" s="17">
        <v>25.966010000000001</v>
      </c>
      <c r="AA53" s="17">
        <v>34.633989999999997</v>
      </c>
      <c r="AB53" s="17">
        <v>162.5</v>
      </c>
      <c r="AC53" s="17">
        <v>155.03767999999999</v>
      </c>
      <c r="AD53" s="17">
        <v>122.99</v>
      </c>
      <c r="AE53" s="17">
        <v>39.51</v>
      </c>
      <c r="AF53" s="17"/>
      <c r="AG53" s="17"/>
      <c r="AH53" s="17"/>
      <c r="AI53" s="17">
        <v>0</v>
      </c>
      <c r="AJ53" s="17"/>
      <c r="AK53" s="17"/>
      <c r="AL53" s="17"/>
      <c r="AM53" s="17">
        <v>0</v>
      </c>
      <c r="AN53" s="17">
        <v>128.30000000000001</v>
      </c>
      <c r="AO53" s="17">
        <v>157.64153999999999</v>
      </c>
      <c r="AP53" s="17">
        <v>196.22763</v>
      </c>
      <c r="AQ53" s="17">
        <v>-67.927629999999994</v>
      </c>
      <c r="AR53" s="17">
        <v>128.30000000000001</v>
      </c>
      <c r="AS53" s="17">
        <v>157.64153999999999</v>
      </c>
      <c r="AT53" s="17">
        <v>196.22763</v>
      </c>
      <c r="AU53" s="17">
        <v>-67.927629999999994</v>
      </c>
      <c r="AV53" s="17">
        <v>128.19999999999999</v>
      </c>
      <c r="AW53" s="17">
        <v>157.64153999999999</v>
      </c>
      <c r="AX53" s="17">
        <v>196.22763</v>
      </c>
      <c r="AY53" s="17">
        <v>-68.027630000000002</v>
      </c>
      <c r="AZ53" s="17">
        <v>223.6</v>
      </c>
      <c r="BA53" s="17">
        <v>237.17241000000001</v>
      </c>
      <c r="BB53" s="17">
        <v>295.22536000000002</v>
      </c>
      <c r="BC53" s="17">
        <v>-71.625360000000001</v>
      </c>
      <c r="BD53" s="17">
        <v>214.9</v>
      </c>
      <c r="BE53" s="17">
        <v>207.04163</v>
      </c>
      <c r="BF53" s="17">
        <v>207.04159000000001</v>
      </c>
      <c r="BG53" s="17">
        <v>7.8584100000000001</v>
      </c>
      <c r="BH53" s="17">
        <v>110.8</v>
      </c>
      <c r="BI53" s="17">
        <v>103.83168999999999</v>
      </c>
      <c r="BJ53" s="17">
        <v>103.83167</v>
      </c>
      <c r="BK53" s="17">
        <v>6.9683299999999999</v>
      </c>
      <c r="BL53" s="17">
        <v>532.6</v>
      </c>
      <c r="BM53" s="17">
        <v>184.23391000000001</v>
      </c>
      <c r="BN53" s="17">
        <v>413.55462999999997</v>
      </c>
      <c r="BO53" s="17">
        <v>119.04537000000001</v>
      </c>
      <c r="BP53" s="17">
        <v>3.2</v>
      </c>
      <c r="BQ53" s="17">
        <v>3.4527100000000002</v>
      </c>
      <c r="BR53" s="17">
        <v>3.4527100000000002</v>
      </c>
      <c r="BS53" s="17">
        <v>-0.25270999999999999</v>
      </c>
      <c r="BT53" s="17"/>
      <c r="BU53" s="17"/>
      <c r="BV53" s="17"/>
      <c r="BW53" s="17">
        <v>0</v>
      </c>
      <c r="BX53" s="17"/>
      <c r="BY53" s="17"/>
      <c r="BZ53" s="17"/>
      <c r="CA53" s="17">
        <v>0</v>
      </c>
      <c r="CB53" s="17"/>
      <c r="CC53" s="17"/>
      <c r="CD53" s="17"/>
      <c r="CE53" s="17">
        <v>0</v>
      </c>
      <c r="CF53" s="17"/>
      <c r="CG53" s="17"/>
      <c r="CH53" s="17"/>
      <c r="CI53" s="17">
        <v>0</v>
      </c>
      <c r="CJ53" s="17">
        <v>166.4</v>
      </c>
      <c r="CK53" s="17">
        <v>163.90777</v>
      </c>
      <c r="CL53" s="17">
        <v>163.90776</v>
      </c>
      <c r="CM53" s="17">
        <v>2.4922399999999998</v>
      </c>
      <c r="CN53" s="17">
        <v>7.6</v>
      </c>
      <c r="CO53" s="17">
        <v>5.1333399999999996</v>
      </c>
      <c r="CP53" s="17">
        <v>5.1333399999999996</v>
      </c>
      <c r="CQ53" s="17">
        <v>2.4666600000000001</v>
      </c>
      <c r="CR53" s="17">
        <v>6.2</v>
      </c>
      <c r="CS53" s="17">
        <v>2.8177599999999998</v>
      </c>
      <c r="CT53" s="17">
        <v>2.8177500000000002</v>
      </c>
      <c r="CU53" s="17">
        <v>3.38225</v>
      </c>
      <c r="CV53" s="17"/>
      <c r="CW53" s="17"/>
      <c r="CX53" s="17"/>
      <c r="CY53" s="17">
        <v>0</v>
      </c>
      <c r="CZ53" s="17">
        <v>6.9</v>
      </c>
      <c r="DA53" s="17">
        <v>6.8787000000000003</v>
      </c>
      <c r="DB53" s="17">
        <v>6.8787000000000003</v>
      </c>
      <c r="DC53" s="17">
        <v>2.1299999999999999E-2</v>
      </c>
      <c r="DD53" s="17">
        <v>12.4</v>
      </c>
      <c r="DE53" s="17">
        <v>14.919420000000001</v>
      </c>
      <c r="DF53" s="17">
        <v>14.919409999999999</v>
      </c>
      <c r="DG53" s="17">
        <v>-2.5194100000000001</v>
      </c>
      <c r="DH53" s="17">
        <v>100.8</v>
      </c>
      <c r="DI53" s="17">
        <v>81.674589999999995</v>
      </c>
      <c r="DJ53" s="17">
        <v>78.952640000000002</v>
      </c>
      <c r="DK53" s="17">
        <v>21.847359999999998</v>
      </c>
      <c r="DL53" s="17"/>
      <c r="DM53" s="17"/>
      <c r="DN53" s="17"/>
      <c r="DO53" s="17">
        <v>0</v>
      </c>
      <c r="DP53" s="17"/>
      <c r="DQ53" s="17"/>
      <c r="DR53" s="17"/>
      <c r="DS53" s="17">
        <v>0</v>
      </c>
      <c r="DT53" s="17"/>
      <c r="DU53" s="17"/>
      <c r="DV53" s="17"/>
      <c r="DW53" s="17">
        <v>0</v>
      </c>
      <c r="DX53" s="17"/>
      <c r="DY53" s="17"/>
      <c r="DZ53" s="17"/>
      <c r="EA53" s="17">
        <v>0</v>
      </c>
      <c r="EB53" s="17">
        <v>110.5</v>
      </c>
      <c r="EC53" s="17">
        <v>112.35728</v>
      </c>
      <c r="ED53" s="17">
        <v>83.86215</v>
      </c>
      <c r="EE53" s="17">
        <v>26.63785</v>
      </c>
      <c r="EF53" s="17">
        <v>130.80000000000001</v>
      </c>
      <c r="EG53" s="17">
        <v>114.3884</v>
      </c>
      <c r="EH53" s="17">
        <v>130.88113999999999</v>
      </c>
      <c r="EI53" s="17">
        <v>-8.1140000000000004E-2</v>
      </c>
      <c r="EJ53" s="17"/>
      <c r="EK53" s="17"/>
      <c r="EL53" s="17"/>
      <c r="EM53" s="17">
        <v>0</v>
      </c>
      <c r="EN53" s="17"/>
      <c r="EO53" s="17"/>
      <c r="EP53" s="17"/>
      <c r="EQ53" s="17">
        <v>0</v>
      </c>
      <c r="ER53" s="17"/>
      <c r="ES53" s="17"/>
      <c r="ET53" s="17"/>
      <c r="EU53" s="17">
        <v>0</v>
      </c>
      <c r="EV53" s="17">
        <v>6.5</v>
      </c>
      <c r="EW53" s="17">
        <v>6.39</v>
      </c>
      <c r="EX53" s="17">
        <v>6.39</v>
      </c>
      <c r="EY53" s="17">
        <v>0.11</v>
      </c>
      <c r="EZ53" s="17">
        <v>228.2</v>
      </c>
      <c r="FA53" s="17">
        <v>228.45525000000001</v>
      </c>
      <c r="FB53" s="17">
        <v>144.33063999999999</v>
      </c>
      <c r="FC53" s="17">
        <v>83.86936</v>
      </c>
      <c r="FD53" s="17">
        <v>52</v>
      </c>
      <c r="FE53" s="17">
        <v>54.499899999999997</v>
      </c>
      <c r="FF53" s="17">
        <v>38.760550000000002</v>
      </c>
      <c r="FG53" s="17">
        <v>13.23945</v>
      </c>
      <c r="FH53" s="17">
        <v>151.80000000000001</v>
      </c>
      <c r="FI53" s="17">
        <v>151.21556000000001</v>
      </c>
      <c r="FJ53" s="17">
        <v>134.02148</v>
      </c>
      <c r="FK53" s="17">
        <v>17.77852</v>
      </c>
      <c r="FL53" s="17">
        <v>33.4</v>
      </c>
      <c r="FM53" s="17">
        <v>33.429130000000001</v>
      </c>
      <c r="FN53" s="17">
        <v>19.00028</v>
      </c>
      <c r="FO53" s="17">
        <v>14.39972</v>
      </c>
      <c r="FP53" s="17">
        <v>18.5</v>
      </c>
      <c r="FQ53" s="17">
        <v>18.264620000000001</v>
      </c>
      <c r="FR53" s="17">
        <v>17.56213</v>
      </c>
      <c r="FS53" s="17">
        <v>0.93786999999999998</v>
      </c>
      <c r="FT53" s="17">
        <v>12.2</v>
      </c>
      <c r="FU53" s="17">
        <v>11.65048</v>
      </c>
      <c r="FV53" s="17">
        <v>11.65048</v>
      </c>
      <c r="FW53" s="17">
        <v>0.54952000000000001</v>
      </c>
      <c r="FX53" s="17">
        <v>91</v>
      </c>
      <c r="FY53" s="17">
        <v>87.68835</v>
      </c>
      <c r="FZ53" s="17">
        <v>87.68835</v>
      </c>
      <c r="GA53" s="17">
        <v>3.3116500000000002</v>
      </c>
      <c r="GB53" s="17">
        <v>183.3</v>
      </c>
      <c r="GC53" s="17">
        <v>184.91497000000001</v>
      </c>
      <c r="GD53" s="17">
        <v>184.91492</v>
      </c>
      <c r="GE53" s="17">
        <v>-1.6149199999999999</v>
      </c>
      <c r="GF53" s="17">
        <v>183.1</v>
      </c>
      <c r="GG53" s="17">
        <v>184.91497000000001</v>
      </c>
      <c r="GH53" s="17">
        <v>184.91492</v>
      </c>
      <c r="GI53" s="17">
        <v>-1.8149200000000001</v>
      </c>
      <c r="GJ53" s="17">
        <v>183.8</v>
      </c>
      <c r="GK53" s="17">
        <v>185.47027</v>
      </c>
      <c r="GL53" s="17">
        <v>185.47022000000001</v>
      </c>
      <c r="GM53" s="17">
        <v>-1.67022</v>
      </c>
      <c r="GN53" s="17">
        <v>109.4</v>
      </c>
      <c r="GO53" s="17">
        <v>110.37475999999999</v>
      </c>
      <c r="GP53" s="17">
        <v>96.880539999999996</v>
      </c>
      <c r="GQ53" s="17">
        <v>12.51946</v>
      </c>
      <c r="GR53" s="17">
        <v>7.6</v>
      </c>
      <c r="GS53" s="17">
        <v>7.5072400000000004</v>
      </c>
      <c r="GT53" s="17">
        <v>7.5072299999999998</v>
      </c>
      <c r="GU53" s="17">
        <v>9.2770000000000005E-2</v>
      </c>
      <c r="GV53" s="17">
        <v>9.1</v>
      </c>
      <c r="GW53" s="17">
        <v>7.8757999999999999</v>
      </c>
      <c r="GX53" s="17">
        <v>7.8757900000000003</v>
      </c>
      <c r="GY53" s="17">
        <v>1.22421</v>
      </c>
      <c r="GZ53" s="17">
        <v>18.5</v>
      </c>
      <c r="HA53" s="17">
        <v>18.067969999999999</v>
      </c>
      <c r="HB53" s="17">
        <v>26.577809999999999</v>
      </c>
      <c r="HC53" s="17">
        <v>-8.0778099999999995</v>
      </c>
      <c r="HD53" s="17">
        <v>20.2</v>
      </c>
      <c r="HE53" s="17">
        <v>21.751460000000002</v>
      </c>
      <c r="HF53" s="17">
        <v>21.751449999999998</v>
      </c>
      <c r="HG53" s="17">
        <v>-1.55145</v>
      </c>
      <c r="HH53" s="17">
        <v>2</v>
      </c>
      <c r="HI53" s="17">
        <v>1.97359</v>
      </c>
      <c r="HJ53" s="17">
        <v>1.9735799999999999</v>
      </c>
      <c r="HK53" s="17">
        <v>2.6419999999999999E-2</v>
      </c>
      <c r="HL53" s="17"/>
      <c r="HM53" s="17"/>
      <c r="HN53" s="17"/>
      <c r="HO53" s="17">
        <v>0</v>
      </c>
      <c r="HP53" s="17">
        <v>111</v>
      </c>
      <c r="HQ53" s="17">
        <v>78.471760000000003</v>
      </c>
      <c r="HR53" s="17">
        <v>62.528350000000003</v>
      </c>
      <c r="HS53" s="17">
        <v>48.471649999999997</v>
      </c>
      <c r="HT53" s="17"/>
      <c r="HU53" s="17"/>
      <c r="HV53" s="17"/>
      <c r="HW53" s="17">
        <v>0</v>
      </c>
      <c r="HX53" s="17"/>
      <c r="HY53" s="17"/>
      <c r="HZ53" s="17"/>
      <c r="IA53" s="17">
        <v>0</v>
      </c>
      <c r="IB53" s="17">
        <v>52.2</v>
      </c>
      <c r="IC53" s="17">
        <v>74.535650000000004</v>
      </c>
      <c r="ID53" s="17">
        <v>85.480440000000002</v>
      </c>
      <c r="IE53" s="17">
        <v>-33.280439999999999</v>
      </c>
      <c r="IF53" s="17">
        <v>0</v>
      </c>
      <c r="IG53" s="17"/>
      <c r="IH53" s="17"/>
      <c r="II53" s="17">
        <v>0</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100.7</v>
      </c>
      <c r="JE53" s="17">
        <v>104.24781</v>
      </c>
      <c r="JF53" s="17">
        <v>87.828389999999999</v>
      </c>
      <c r="JG53" s="17">
        <v>12.87161</v>
      </c>
      <c r="JH53" s="17">
        <v>139.9</v>
      </c>
      <c r="JI53" s="17">
        <v>185.33665999999999</v>
      </c>
      <c r="JJ53" s="17">
        <v>185.33658</v>
      </c>
      <c r="JK53" s="17">
        <v>-45.436579999999999</v>
      </c>
      <c r="JL53" s="17">
        <v>139.6</v>
      </c>
      <c r="JM53" s="17">
        <v>185.33665999999999</v>
      </c>
      <c r="JN53" s="17">
        <v>185.33658</v>
      </c>
      <c r="JO53" s="17">
        <v>-45.736579999999996</v>
      </c>
      <c r="JP53" s="17">
        <v>140.69999999999999</v>
      </c>
      <c r="JQ53" s="17">
        <v>185.33665999999999</v>
      </c>
      <c r="JR53" s="17">
        <v>185.33658</v>
      </c>
      <c r="JS53" s="17">
        <v>-44.636580000000002</v>
      </c>
      <c r="JT53" s="17">
        <v>238.5</v>
      </c>
      <c r="JU53" s="17">
        <v>278.83983999999998</v>
      </c>
      <c r="JV53" s="17">
        <v>278.83972</v>
      </c>
      <c r="JW53" s="17">
        <v>-40.33972</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c r="LE53" s="17"/>
      <c r="LF53" s="17"/>
      <c r="LG53" s="17">
        <v>0</v>
      </c>
      <c r="LH53" s="17">
        <v>95.1</v>
      </c>
      <c r="LI53" s="17">
        <v>209.35744</v>
      </c>
      <c r="LJ53" s="17">
        <v>104.24723</v>
      </c>
      <c r="LK53" s="17">
        <v>-9.1472300000000004</v>
      </c>
      <c r="LL53" s="17">
        <v>97.3</v>
      </c>
      <c r="LM53" s="17">
        <v>95.268090000000001</v>
      </c>
      <c r="LN53" s="17">
        <v>92.446830000000006</v>
      </c>
      <c r="LO53" s="17">
        <v>4.8531700000000004</v>
      </c>
      <c r="LP53" s="17">
        <v>63.9</v>
      </c>
      <c r="LQ53" s="17">
        <v>67.133979999999994</v>
      </c>
      <c r="LR53" s="17">
        <v>67.133979999999994</v>
      </c>
      <c r="LS53" s="17">
        <v>-3.2339799999999999</v>
      </c>
      <c r="LT53" s="17">
        <v>76</v>
      </c>
      <c r="LU53" s="17">
        <v>73.413610000000006</v>
      </c>
      <c r="LV53" s="17">
        <v>72.374740000000003</v>
      </c>
      <c r="LW53" s="17">
        <v>3.6252599999999999</v>
      </c>
      <c r="LX53" s="17">
        <v>30.1</v>
      </c>
      <c r="LY53" s="17">
        <v>29.951460000000001</v>
      </c>
      <c r="LZ53" s="17">
        <v>29.951450000000001</v>
      </c>
      <c r="MA53" s="17">
        <v>0.14854999999999999</v>
      </c>
      <c r="MB53" s="17"/>
      <c r="MC53" s="17"/>
      <c r="MD53" s="17"/>
      <c r="ME53" s="17">
        <v>0</v>
      </c>
      <c r="MF53" s="17"/>
      <c r="MG53" s="17"/>
      <c r="MH53" s="17"/>
      <c r="MI53" s="17">
        <v>0</v>
      </c>
      <c r="MJ53" s="17"/>
      <c r="MK53" s="17"/>
      <c r="ML53" s="17"/>
      <c r="MM53" s="17">
        <v>0</v>
      </c>
      <c r="MN53" s="17">
        <v>145.30000000000001</v>
      </c>
      <c r="MO53" s="17">
        <v>151.08875</v>
      </c>
      <c r="MP53" s="17">
        <v>151.08873</v>
      </c>
      <c r="MQ53" s="17">
        <v>-5.7887300000000002</v>
      </c>
      <c r="MR53" s="17">
        <v>147.6</v>
      </c>
      <c r="MS53" s="17">
        <v>151.08875</v>
      </c>
      <c r="MT53" s="17">
        <v>151.08873</v>
      </c>
      <c r="MU53" s="17">
        <v>-3.4887299999999999</v>
      </c>
      <c r="MV53" s="17">
        <v>149.4</v>
      </c>
      <c r="MW53" s="17">
        <v>151.54247000000001</v>
      </c>
      <c r="MX53" s="17">
        <v>151.54245</v>
      </c>
      <c r="MY53" s="17">
        <v>-2.1424500000000002</v>
      </c>
      <c r="MZ53" s="17">
        <v>0</v>
      </c>
      <c r="NA53" s="17"/>
      <c r="NB53" s="17"/>
      <c r="NC53" s="17">
        <v>0</v>
      </c>
      <c r="ND53" s="17"/>
      <c r="NE53" s="17"/>
      <c r="NF53" s="17"/>
      <c r="NG53" s="17">
        <v>0</v>
      </c>
      <c r="NH53" s="17">
        <v>0</v>
      </c>
      <c r="NI53" s="17"/>
      <c r="NJ53" s="17"/>
      <c r="NK53" s="17">
        <v>0</v>
      </c>
      <c r="NL53" s="17"/>
      <c r="NM53" s="17"/>
      <c r="NN53" s="17"/>
      <c r="NO53" s="17">
        <v>0</v>
      </c>
      <c r="NP53" s="17"/>
      <c r="NQ53" s="17"/>
      <c r="NR53" s="17"/>
      <c r="NS53" s="17">
        <v>0</v>
      </c>
      <c r="NT53" s="17">
        <v>218.3</v>
      </c>
      <c r="NU53" s="17">
        <v>206.29037</v>
      </c>
      <c r="NV53" s="17">
        <v>206.29034999999999</v>
      </c>
      <c r="NW53" s="17">
        <v>12.009650000000001</v>
      </c>
      <c r="NX53" s="17">
        <v>104.7</v>
      </c>
      <c r="NY53" s="17">
        <v>103.45493</v>
      </c>
      <c r="NZ53" s="17">
        <v>103.45492</v>
      </c>
      <c r="OA53" s="17">
        <v>1.24508</v>
      </c>
      <c r="OB53" s="17">
        <v>0</v>
      </c>
      <c r="OC53" s="17"/>
      <c r="OD53" s="17"/>
      <c r="OE53" s="17">
        <v>0</v>
      </c>
      <c r="OF53" s="17">
        <v>62</v>
      </c>
      <c r="OG53" s="17">
        <v>56.3</v>
      </c>
      <c r="OH53" s="17">
        <v>47.41</v>
      </c>
      <c r="OI53" s="17">
        <v>14.59</v>
      </c>
      <c r="OJ53" s="17">
        <v>0</v>
      </c>
      <c r="OK53" s="17"/>
      <c r="OL53" s="17"/>
      <c r="OM53" s="17">
        <v>0</v>
      </c>
      <c r="ON53" s="17">
        <v>0.8</v>
      </c>
      <c r="OO53" s="17">
        <v>9.6</v>
      </c>
      <c r="OP53" s="17">
        <v>4.6369999999999996</v>
      </c>
      <c r="OQ53" s="17">
        <v>-3.8370000000000002</v>
      </c>
      <c r="OR53" s="17">
        <v>0</v>
      </c>
      <c r="OS53" s="17"/>
      <c r="OT53" s="17"/>
      <c r="OU53" s="17">
        <v>0</v>
      </c>
      <c r="OV53" s="17"/>
      <c r="OW53" s="17"/>
      <c r="OX53" s="17"/>
      <c r="OY53" s="17">
        <v>0</v>
      </c>
      <c r="OZ53" s="17"/>
      <c r="PA53" s="17"/>
      <c r="PB53" s="17"/>
      <c r="PC53" s="17">
        <v>0</v>
      </c>
      <c r="PD53" s="17">
        <v>9.9</v>
      </c>
      <c r="PE53" s="17"/>
      <c r="PF53" s="17"/>
      <c r="PG53" s="17">
        <v>9.9</v>
      </c>
      <c r="PH53" s="17">
        <v>4.7</v>
      </c>
      <c r="PI53" s="17">
        <v>3.5616300000000001</v>
      </c>
      <c r="PJ53" s="17">
        <v>1.6894</v>
      </c>
      <c r="PK53" s="17">
        <v>3.0106000000000002</v>
      </c>
      <c r="PL53" s="17">
        <v>0</v>
      </c>
      <c r="PM53" s="17"/>
      <c r="PN53" s="17"/>
      <c r="PO53" s="17">
        <v>0</v>
      </c>
      <c r="PP53" s="17">
        <v>1.2</v>
      </c>
      <c r="PQ53" s="17"/>
      <c r="PR53" s="17">
        <v>1</v>
      </c>
      <c r="PS53" s="17">
        <v>0.2</v>
      </c>
      <c r="PT53" s="17">
        <v>1.9</v>
      </c>
      <c r="PU53" s="17">
        <v>1.8</v>
      </c>
      <c r="PV53" s="17">
        <v>1.8</v>
      </c>
      <c r="PW53" s="17">
        <v>0.1</v>
      </c>
      <c r="PX53" s="17">
        <v>4.7</v>
      </c>
      <c r="PY53" s="17">
        <v>4.4000000000000004</v>
      </c>
      <c r="PZ53" s="17">
        <v>4.4000000000000004</v>
      </c>
      <c r="QA53" s="17">
        <v>0.3</v>
      </c>
      <c r="QB53" s="17">
        <v>0</v>
      </c>
      <c r="QC53" s="17">
        <v>19.417470000000002</v>
      </c>
      <c r="QD53" s="17">
        <v>19.417470000000002</v>
      </c>
      <c r="QE53" s="17">
        <v>-19.417470000000002</v>
      </c>
      <c r="QF53" s="17">
        <v>5</v>
      </c>
      <c r="QG53" s="17">
        <v>4.2</v>
      </c>
      <c r="QH53" s="17">
        <v>4.2</v>
      </c>
      <c r="QI53" s="17">
        <v>0.8</v>
      </c>
      <c r="QJ53" s="17">
        <v>5.5</v>
      </c>
      <c r="QK53" s="17">
        <v>4</v>
      </c>
      <c r="QL53" s="17">
        <v>4</v>
      </c>
      <c r="QM53" s="17">
        <v>1.5</v>
      </c>
      <c r="QN53" s="17">
        <v>3.6</v>
      </c>
      <c r="QO53" s="17">
        <v>3.5</v>
      </c>
      <c r="QP53" s="17">
        <v>3.5</v>
      </c>
      <c r="QQ53" s="17">
        <v>0.1</v>
      </c>
      <c r="QR53" s="17">
        <v>18.5</v>
      </c>
      <c r="QS53" s="17">
        <v>17.864080000000001</v>
      </c>
      <c r="QT53" s="17">
        <v>17.864070000000002</v>
      </c>
      <c r="QU53" s="17">
        <v>0.63593</v>
      </c>
      <c r="QV53" s="17">
        <v>0</v>
      </c>
      <c r="QW53" s="17"/>
      <c r="QX53" s="17"/>
      <c r="QY53" s="17">
        <v>0</v>
      </c>
      <c r="QZ53" s="17">
        <v>0</v>
      </c>
      <c r="RA53" s="17"/>
      <c r="RB53" s="17"/>
      <c r="RC53" s="17">
        <v>0</v>
      </c>
      <c r="RD53" s="17">
        <v>10.4</v>
      </c>
      <c r="RE53" s="17">
        <v>14.35228</v>
      </c>
      <c r="RF53" s="17">
        <v>10.1</v>
      </c>
      <c r="RG53" s="17">
        <v>0.3</v>
      </c>
      <c r="RH53" s="17">
        <v>29.5</v>
      </c>
      <c r="RI53" s="17">
        <v>40.200000000000003</v>
      </c>
      <c r="RJ53" s="17">
        <v>28.93</v>
      </c>
      <c r="RK53" s="17">
        <v>0.56999999999999995</v>
      </c>
      <c r="RL53" s="17">
        <v>0</v>
      </c>
      <c r="RM53" s="17"/>
      <c r="RN53" s="17"/>
      <c r="RO53" s="17">
        <v>0</v>
      </c>
      <c r="RP53" s="17">
        <v>2.5</v>
      </c>
      <c r="RQ53" s="17">
        <v>2.1989999999999998</v>
      </c>
      <c r="RR53" s="17">
        <v>2.1989999999999998</v>
      </c>
      <c r="RS53" s="17">
        <v>0.30099999999999999</v>
      </c>
      <c r="RT53" s="17">
        <v>18</v>
      </c>
      <c r="RU53" s="17">
        <v>17.240680000000001</v>
      </c>
      <c r="RV53" s="17">
        <v>19.772290000000002</v>
      </c>
      <c r="RW53" s="17">
        <v>-1.7722899999999999</v>
      </c>
      <c r="RX53" s="17">
        <v>2.7</v>
      </c>
      <c r="RY53" s="17">
        <v>1.36</v>
      </c>
      <c r="RZ53" s="17">
        <v>1.36</v>
      </c>
      <c r="SA53" s="17">
        <v>1.34</v>
      </c>
      <c r="SB53" s="17">
        <v>0</v>
      </c>
      <c r="SC53" s="17">
        <v>0.4</v>
      </c>
      <c r="SD53" s="17">
        <v>0.4</v>
      </c>
      <c r="SE53" s="17">
        <v>-0.4</v>
      </c>
      <c r="SF53" s="17">
        <v>10</v>
      </c>
      <c r="SG53" s="17">
        <v>7.3</v>
      </c>
      <c r="SH53" s="17">
        <v>7.3</v>
      </c>
      <c r="SI53" s="17">
        <v>2.7</v>
      </c>
      <c r="SJ53" s="17">
        <v>6.6</v>
      </c>
      <c r="SK53" s="17">
        <v>2.8</v>
      </c>
      <c r="SL53" s="17">
        <v>2.8</v>
      </c>
      <c r="SM53" s="17">
        <v>3.8</v>
      </c>
      <c r="SN53" s="17">
        <v>17.399999999999999</v>
      </c>
      <c r="SO53" s="17">
        <v>7</v>
      </c>
      <c r="SP53" s="17">
        <v>7</v>
      </c>
      <c r="SQ53" s="17">
        <v>10.4</v>
      </c>
      <c r="SR53" s="17">
        <v>20.2</v>
      </c>
      <c r="SS53" s="17">
        <v>10</v>
      </c>
      <c r="ST53" s="17">
        <v>10</v>
      </c>
      <c r="SU53" s="17">
        <v>10.199999999999999</v>
      </c>
      <c r="SV53" s="17">
        <v>20</v>
      </c>
      <c r="SW53" s="17">
        <v>16.01942</v>
      </c>
      <c r="SX53" s="17">
        <v>16.019410000000001</v>
      </c>
      <c r="SY53" s="17">
        <v>3.9805899999999999</v>
      </c>
      <c r="SZ53" s="17">
        <v>6.9</v>
      </c>
      <c r="TA53" s="17">
        <v>11.13097</v>
      </c>
      <c r="TB53" s="17">
        <v>7.7960000000000003</v>
      </c>
      <c r="TC53" s="17">
        <v>-0.89600000000000002</v>
      </c>
      <c r="TD53" s="17">
        <v>33.200000000000003</v>
      </c>
      <c r="TE53" s="17">
        <v>35.4</v>
      </c>
      <c r="TF53" s="17">
        <v>32.753</v>
      </c>
      <c r="TG53" s="17">
        <v>0.44700000000000001</v>
      </c>
      <c r="TH53" s="17">
        <v>0</v>
      </c>
      <c r="TI53" s="17"/>
      <c r="TJ53" s="17"/>
      <c r="TK53" s="17">
        <v>0</v>
      </c>
      <c r="TL53" s="17">
        <v>36.299999999999997</v>
      </c>
      <c r="TM53" s="17">
        <v>34.287480000000002</v>
      </c>
      <c r="TN53" s="17">
        <v>32.805999999999997</v>
      </c>
      <c r="TO53" s="17">
        <v>3.4940000000000002</v>
      </c>
      <c r="TP53" s="17">
        <v>55.5</v>
      </c>
      <c r="TQ53" s="17">
        <v>58.8</v>
      </c>
      <c r="TR53" s="17">
        <v>58.222000000000001</v>
      </c>
      <c r="TS53" s="17">
        <v>-2.722</v>
      </c>
      <c r="TT53" s="17">
        <v>4.0999999999999996</v>
      </c>
      <c r="TU53" s="17">
        <v>2.5070000000000001</v>
      </c>
      <c r="TV53" s="17">
        <v>2.5070000000000001</v>
      </c>
      <c r="TW53" s="17">
        <v>1.593</v>
      </c>
      <c r="TX53" s="17">
        <v>1.8</v>
      </c>
      <c r="TY53" s="17">
        <v>1.413</v>
      </c>
      <c r="TZ53" s="17">
        <v>1.413</v>
      </c>
      <c r="UA53" s="17">
        <v>0.38700000000000001</v>
      </c>
      <c r="UB53" s="17">
        <v>10.5</v>
      </c>
      <c r="UC53" s="17">
        <v>8</v>
      </c>
      <c r="UD53" s="17">
        <v>8</v>
      </c>
      <c r="UE53" s="17">
        <v>2.5</v>
      </c>
      <c r="UF53" s="17">
        <v>7.3</v>
      </c>
      <c r="UG53" s="17">
        <v>2.5</v>
      </c>
      <c r="UH53" s="17">
        <v>2.5</v>
      </c>
      <c r="UI53" s="17">
        <v>4.8</v>
      </c>
      <c r="UJ53" s="17">
        <v>7.6</v>
      </c>
      <c r="UK53" s="17">
        <v>7.7</v>
      </c>
      <c r="UL53" s="17">
        <v>7.7</v>
      </c>
      <c r="UM53" s="17">
        <v>-0.1</v>
      </c>
      <c r="UN53" s="17">
        <v>20.399999999999999</v>
      </c>
      <c r="UO53" s="17">
        <v>20</v>
      </c>
      <c r="UP53" s="17">
        <v>5</v>
      </c>
      <c r="UQ53" s="17">
        <v>15.4</v>
      </c>
      <c r="UR53" s="17">
        <v>20.399999999999999</v>
      </c>
      <c r="US53" s="17">
        <v>10</v>
      </c>
      <c r="UT53" s="17">
        <v>5.5</v>
      </c>
      <c r="UU53" s="17">
        <v>14.9</v>
      </c>
      <c r="UV53" s="17">
        <v>10.199999999999999</v>
      </c>
      <c r="UW53" s="17">
        <v>10</v>
      </c>
      <c r="UX53" s="17">
        <v>6</v>
      </c>
      <c r="UY53" s="17">
        <v>4.2</v>
      </c>
      <c r="UZ53" s="17">
        <v>0.2</v>
      </c>
      <c r="VA53" s="17">
        <v>6</v>
      </c>
      <c r="VB53" s="17">
        <v>4.3179999999999996</v>
      </c>
      <c r="VC53" s="17">
        <v>-4.1180000000000003</v>
      </c>
      <c r="VD53" s="17">
        <v>0</v>
      </c>
      <c r="VE53" s="17"/>
      <c r="VF53" s="17"/>
      <c r="VG53" s="17">
        <v>0</v>
      </c>
      <c r="VH53" s="17">
        <v>0</v>
      </c>
      <c r="VI53" s="17"/>
      <c r="VJ53" s="17"/>
      <c r="VK53" s="17">
        <v>0</v>
      </c>
      <c r="VL53" s="17">
        <v>0</v>
      </c>
      <c r="VM53" s="17"/>
      <c r="VN53" s="17"/>
      <c r="VO53" s="17">
        <v>0</v>
      </c>
      <c r="VP53" s="17">
        <v>0.6</v>
      </c>
      <c r="VQ53" s="17">
        <v>0.6</v>
      </c>
      <c r="VR53" s="17">
        <v>0.6</v>
      </c>
      <c r="VS53" s="17">
        <v>0</v>
      </c>
      <c r="VT53" s="17">
        <v>26.2</v>
      </c>
      <c r="VU53" s="17">
        <v>29.8</v>
      </c>
      <c r="VV53" s="17">
        <v>39</v>
      </c>
      <c r="VW53" s="17">
        <v>-12.8</v>
      </c>
      <c r="VX53" s="17">
        <v>17.8</v>
      </c>
      <c r="VY53" s="17">
        <v>15.6</v>
      </c>
      <c r="VZ53" s="17">
        <v>30</v>
      </c>
      <c r="WA53" s="17">
        <v>-12.2</v>
      </c>
      <c r="WB53" s="17">
        <v>0</v>
      </c>
      <c r="WC53" s="17"/>
      <c r="WD53" s="17"/>
      <c r="WE53" s="17">
        <v>0</v>
      </c>
      <c r="WF53" s="17">
        <v>2.9</v>
      </c>
      <c r="WG53" s="17">
        <v>2.9009999999999998</v>
      </c>
      <c r="WH53" s="17">
        <v>2.9009999999999998</v>
      </c>
      <c r="WI53" s="17">
        <v>-1E-3</v>
      </c>
      <c r="WJ53" s="17">
        <v>2.4</v>
      </c>
      <c r="WK53" s="17">
        <v>1.2</v>
      </c>
      <c r="WL53" s="17">
        <v>1.2</v>
      </c>
      <c r="WM53" s="17">
        <v>1.2</v>
      </c>
      <c r="WN53" s="17">
        <v>2.4</v>
      </c>
      <c r="WO53" s="17">
        <v>2.4</v>
      </c>
      <c r="WP53" s="17">
        <v>2.4</v>
      </c>
      <c r="WQ53" s="17">
        <v>0</v>
      </c>
      <c r="WR53" s="17">
        <v>2.2000000000000002</v>
      </c>
      <c r="WS53" s="17">
        <v>2.8</v>
      </c>
      <c r="WT53" s="17">
        <v>2.8</v>
      </c>
      <c r="WU53" s="17">
        <v>-0.6</v>
      </c>
      <c r="WV53" s="17">
        <v>0</v>
      </c>
      <c r="WW53" s="17"/>
      <c r="WX53" s="17"/>
      <c r="WY53" s="17">
        <v>0</v>
      </c>
      <c r="WZ53" s="17">
        <v>7</v>
      </c>
      <c r="XA53" s="17">
        <v>7</v>
      </c>
      <c r="XB53" s="17">
        <v>7</v>
      </c>
      <c r="XC53" s="17">
        <v>0</v>
      </c>
      <c r="XD53" s="17">
        <v>20</v>
      </c>
      <c r="XE53" s="17">
        <v>18.4466</v>
      </c>
      <c r="XF53" s="17">
        <v>18.4466</v>
      </c>
      <c r="XG53" s="17">
        <v>1.5533999999999999</v>
      </c>
      <c r="XH53" s="17">
        <v>9.3000000000000007</v>
      </c>
      <c r="XI53" s="17">
        <v>10.7</v>
      </c>
      <c r="XJ53" s="17">
        <v>10.7</v>
      </c>
      <c r="XK53" s="17">
        <v>-1.4</v>
      </c>
      <c r="XL53" s="17">
        <v>27.5</v>
      </c>
      <c r="XM53" s="17">
        <v>29</v>
      </c>
      <c r="XN53" s="17">
        <v>29</v>
      </c>
      <c r="XO53" s="17">
        <v>-1.5</v>
      </c>
      <c r="XP53" s="17">
        <v>32.299999999999997</v>
      </c>
      <c r="XQ53" s="17">
        <v>29</v>
      </c>
      <c r="XR53" s="17">
        <v>29</v>
      </c>
      <c r="XS53" s="17">
        <v>3.3</v>
      </c>
      <c r="XT53" s="17">
        <v>14.8</v>
      </c>
      <c r="XU53" s="17">
        <v>14</v>
      </c>
      <c r="XV53" s="17">
        <v>14</v>
      </c>
      <c r="XW53" s="17">
        <v>0.8</v>
      </c>
      <c r="XX53" s="17">
        <v>18.5</v>
      </c>
      <c r="XY53" s="17">
        <v>19</v>
      </c>
      <c r="XZ53" s="17">
        <v>19</v>
      </c>
      <c r="YA53" s="17">
        <v>-0.5</v>
      </c>
      <c r="YB53" s="17">
        <v>7.5</v>
      </c>
      <c r="YC53" s="17">
        <v>7.37</v>
      </c>
      <c r="YD53" s="17">
        <v>7.37</v>
      </c>
      <c r="YE53" s="17">
        <v>0.13</v>
      </c>
      <c r="YF53" s="17">
        <v>11</v>
      </c>
      <c r="YG53" s="17">
        <v>11</v>
      </c>
      <c r="YH53" s="17">
        <v>15</v>
      </c>
      <c r="YI53" s="17">
        <v>-4</v>
      </c>
    </row>
    <row r="54" spans="1:659" ht="24" customHeight="1" x14ac:dyDescent="0.3">
      <c r="A54" s="1"/>
      <c r="B54" s="16" t="s">
        <v>92</v>
      </c>
      <c r="C54" s="16" t="s">
        <v>795</v>
      </c>
      <c r="D54" s="17">
        <v>141.30000000000001</v>
      </c>
      <c r="E54" s="17">
        <v>146</v>
      </c>
      <c r="F54" s="17">
        <v>121.00335</v>
      </c>
      <c r="G54" s="17">
        <v>20.29665</v>
      </c>
      <c r="H54" s="17">
        <v>620.29999999999995</v>
      </c>
      <c r="I54" s="17">
        <v>625.99771999999996</v>
      </c>
      <c r="J54" s="17">
        <v>625.99773000000005</v>
      </c>
      <c r="K54" s="17">
        <v>-5.69773</v>
      </c>
      <c r="L54" s="17">
        <v>214.3</v>
      </c>
      <c r="M54" s="17">
        <v>203.64819</v>
      </c>
      <c r="N54" s="17">
        <v>203.64818</v>
      </c>
      <c r="O54" s="17">
        <v>10.651820000000001</v>
      </c>
      <c r="P54" s="17"/>
      <c r="Q54" s="17"/>
      <c r="R54" s="17"/>
      <c r="S54" s="17">
        <v>0</v>
      </c>
      <c r="T54" s="17"/>
      <c r="U54" s="17"/>
      <c r="V54" s="17"/>
      <c r="W54" s="17">
        <v>0</v>
      </c>
      <c r="X54" s="17">
        <v>58.8</v>
      </c>
      <c r="Y54" s="17">
        <v>51.528030000000001</v>
      </c>
      <c r="Z54" s="17">
        <v>10.309340000000001</v>
      </c>
      <c r="AA54" s="17">
        <v>48.490659999999998</v>
      </c>
      <c r="AB54" s="17">
        <v>161.6</v>
      </c>
      <c r="AC54" s="17">
        <v>155.03767999999999</v>
      </c>
      <c r="AD54" s="17">
        <v>122.99</v>
      </c>
      <c r="AE54" s="17">
        <v>38.61</v>
      </c>
      <c r="AF54" s="17"/>
      <c r="AG54" s="17"/>
      <c r="AH54" s="17"/>
      <c r="AI54" s="17">
        <v>0</v>
      </c>
      <c r="AJ54" s="17"/>
      <c r="AK54" s="17"/>
      <c r="AL54" s="17"/>
      <c r="AM54" s="17">
        <v>0</v>
      </c>
      <c r="AN54" s="17">
        <v>129.30000000000001</v>
      </c>
      <c r="AO54" s="17">
        <v>136.58055999999999</v>
      </c>
      <c r="AP54" s="17">
        <v>196.22441000000001</v>
      </c>
      <c r="AQ54" s="17">
        <v>-66.924409999999995</v>
      </c>
      <c r="AR54" s="17">
        <v>129.1</v>
      </c>
      <c r="AS54" s="17">
        <v>136.58055999999999</v>
      </c>
      <c r="AT54" s="17">
        <v>196.22441000000001</v>
      </c>
      <c r="AU54" s="17">
        <v>-67.124409999999997</v>
      </c>
      <c r="AV54" s="17">
        <v>129.6</v>
      </c>
      <c r="AW54" s="17">
        <v>136.58055999999999</v>
      </c>
      <c r="AX54" s="17">
        <v>196.22441000000001</v>
      </c>
      <c r="AY54" s="17">
        <v>-66.624409999999997</v>
      </c>
      <c r="AZ54" s="17">
        <v>223.5</v>
      </c>
      <c r="BA54" s="17">
        <v>205.48607000000001</v>
      </c>
      <c r="BB54" s="17">
        <v>295.22050999999999</v>
      </c>
      <c r="BC54" s="17">
        <v>-71.720510000000004</v>
      </c>
      <c r="BD54" s="17">
        <v>213.3</v>
      </c>
      <c r="BE54" s="17">
        <v>207.04163</v>
      </c>
      <c r="BF54" s="17">
        <v>207.04159000000001</v>
      </c>
      <c r="BG54" s="17">
        <v>6.2584099999999996</v>
      </c>
      <c r="BH54" s="17">
        <v>111.1</v>
      </c>
      <c r="BI54" s="17">
        <v>103.83168999999999</v>
      </c>
      <c r="BJ54" s="17">
        <v>103.83167</v>
      </c>
      <c r="BK54" s="17">
        <v>7.2683299999999997</v>
      </c>
      <c r="BL54" s="17">
        <v>404.3</v>
      </c>
      <c r="BM54" s="17">
        <v>404.22804000000002</v>
      </c>
      <c r="BN54" s="17">
        <v>340.72462000000002</v>
      </c>
      <c r="BO54" s="17">
        <v>63.575380000000003</v>
      </c>
      <c r="BP54" s="17">
        <v>3</v>
      </c>
      <c r="BQ54" s="17">
        <v>3.4527100000000002</v>
      </c>
      <c r="BR54" s="17">
        <v>3.4527100000000002</v>
      </c>
      <c r="BS54" s="17">
        <v>-0.45271</v>
      </c>
      <c r="BT54" s="17"/>
      <c r="BU54" s="17"/>
      <c r="BV54" s="17"/>
      <c r="BW54" s="17">
        <v>0</v>
      </c>
      <c r="BX54" s="17"/>
      <c r="BY54" s="17"/>
      <c r="BZ54" s="17"/>
      <c r="CA54" s="17">
        <v>0</v>
      </c>
      <c r="CB54" s="17"/>
      <c r="CC54" s="17"/>
      <c r="CD54" s="17"/>
      <c r="CE54" s="17">
        <v>0</v>
      </c>
      <c r="CF54" s="17"/>
      <c r="CG54" s="17"/>
      <c r="CH54" s="17"/>
      <c r="CI54" s="17">
        <v>0</v>
      </c>
      <c r="CJ54" s="17">
        <v>165.2</v>
      </c>
      <c r="CK54" s="17">
        <v>163.90777</v>
      </c>
      <c r="CL54" s="17">
        <v>163.90776</v>
      </c>
      <c r="CM54" s="17">
        <v>1.2922400000000001</v>
      </c>
      <c r="CN54" s="17">
        <v>7</v>
      </c>
      <c r="CO54" s="17">
        <v>5.1333399999999996</v>
      </c>
      <c r="CP54" s="17">
        <v>5.1333399999999996</v>
      </c>
      <c r="CQ54" s="17">
        <v>1.86666</v>
      </c>
      <c r="CR54" s="17">
        <v>6</v>
      </c>
      <c r="CS54" s="17">
        <v>2.8177599999999998</v>
      </c>
      <c r="CT54" s="17">
        <v>2.8177500000000002</v>
      </c>
      <c r="CU54" s="17">
        <v>3.1822499999999998</v>
      </c>
      <c r="CV54" s="17"/>
      <c r="CW54" s="17"/>
      <c r="CX54" s="17"/>
      <c r="CY54" s="17">
        <v>0</v>
      </c>
      <c r="CZ54" s="17">
        <v>6.9</v>
      </c>
      <c r="DA54" s="17">
        <v>6.8787000000000003</v>
      </c>
      <c r="DB54" s="17">
        <v>6.8787000000000003</v>
      </c>
      <c r="DC54" s="17">
        <v>2.1299999999999999E-2</v>
      </c>
      <c r="DD54" s="17">
        <v>12.4</v>
      </c>
      <c r="DE54" s="17">
        <v>14.919420000000001</v>
      </c>
      <c r="DF54" s="17">
        <v>14.919409999999999</v>
      </c>
      <c r="DG54" s="17">
        <v>-2.5194100000000001</v>
      </c>
      <c r="DH54" s="17">
        <v>75.099999999999994</v>
      </c>
      <c r="DI54" s="17">
        <v>57.084620000000001</v>
      </c>
      <c r="DJ54" s="17">
        <v>78.950789999999998</v>
      </c>
      <c r="DK54" s="17">
        <v>-3.8507899999999999</v>
      </c>
      <c r="DL54" s="17"/>
      <c r="DM54" s="17"/>
      <c r="DN54" s="17"/>
      <c r="DO54" s="17">
        <v>0</v>
      </c>
      <c r="DP54" s="17"/>
      <c r="DQ54" s="17"/>
      <c r="DR54" s="17"/>
      <c r="DS54" s="17">
        <v>0</v>
      </c>
      <c r="DT54" s="17"/>
      <c r="DU54" s="17"/>
      <c r="DV54" s="17"/>
      <c r="DW54" s="17">
        <v>0</v>
      </c>
      <c r="DX54" s="17"/>
      <c r="DY54" s="17"/>
      <c r="DZ54" s="17"/>
      <c r="EA54" s="17">
        <v>0</v>
      </c>
      <c r="EB54" s="17">
        <v>109.9</v>
      </c>
      <c r="EC54" s="17">
        <v>112.35728</v>
      </c>
      <c r="ED54" s="17">
        <v>80.370930000000001</v>
      </c>
      <c r="EE54" s="17">
        <v>29.529070000000001</v>
      </c>
      <c r="EF54" s="17">
        <v>139.30000000000001</v>
      </c>
      <c r="EG54" s="17">
        <v>131.95448999999999</v>
      </c>
      <c r="EH54" s="17">
        <v>130.88158999999999</v>
      </c>
      <c r="EI54" s="17">
        <v>8.4184099999999997</v>
      </c>
      <c r="EJ54" s="17"/>
      <c r="EK54" s="17"/>
      <c r="EL54" s="17"/>
      <c r="EM54" s="17">
        <v>0</v>
      </c>
      <c r="EN54" s="17"/>
      <c r="EO54" s="17"/>
      <c r="EP54" s="17"/>
      <c r="EQ54" s="17">
        <v>0</v>
      </c>
      <c r="ER54" s="17"/>
      <c r="ES54" s="17"/>
      <c r="ET54" s="17"/>
      <c r="EU54" s="17">
        <v>0</v>
      </c>
      <c r="EV54" s="17">
        <v>6.5</v>
      </c>
      <c r="EW54" s="17">
        <v>6.39</v>
      </c>
      <c r="EX54" s="17">
        <v>6.39</v>
      </c>
      <c r="EY54" s="17">
        <v>0.11</v>
      </c>
      <c r="EZ54" s="17">
        <v>228.1</v>
      </c>
      <c r="FA54" s="17"/>
      <c r="FB54" s="17">
        <v>144.33054999999999</v>
      </c>
      <c r="FC54" s="17">
        <v>83.769450000000006</v>
      </c>
      <c r="FD54" s="17">
        <v>46.2</v>
      </c>
      <c r="FE54" s="17">
        <v>54.499899999999997</v>
      </c>
      <c r="FF54" s="17">
        <v>38.760550000000002</v>
      </c>
      <c r="FG54" s="17">
        <v>7.4394499999999999</v>
      </c>
      <c r="FH54" s="17">
        <v>150.1</v>
      </c>
      <c r="FI54" s="17">
        <v>151.21556000000001</v>
      </c>
      <c r="FJ54" s="17">
        <v>70.745130000000003</v>
      </c>
      <c r="FK54" s="17">
        <v>79.354870000000005</v>
      </c>
      <c r="FL54" s="17">
        <v>34</v>
      </c>
      <c r="FM54" s="17">
        <v>33.429130000000001</v>
      </c>
      <c r="FN54" s="17">
        <v>19.00028</v>
      </c>
      <c r="FO54" s="17">
        <v>14.99972</v>
      </c>
      <c r="FP54" s="17">
        <v>18.399999999999999</v>
      </c>
      <c r="FQ54" s="17">
        <v>18.264620000000001</v>
      </c>
      <c r="FR54" s="17">
        <v>17.56213</v>
      </c>
      <c r="FS54" s="17">
        <v>0.83787</v>
      </c>
      <c r="FT54" s="17">
        <v>12.2</v>
      </c>
      <c r="FU54" s="17">
        <v>11.65048</v>
      </c>
      <c r="FV54" s="17">
        <v>11.65048</v>
      </c>
      <c r="FW54" s="17">
        <v>0.54952000000000001</v>
      </c>
      <c r="FX54" s="17">
        <v>87.8</v>
      </c>
      <c r="FY54" s="17">
        <v>87.68835</v>
      </c>
      <c r="FZ54" s="17">
        <v>87.68835</v>
      </c>
      <c r="GA54" s="17">
        <v>0.11165</v>
      </c>
      <c r="GB54" s="17">
        <v>180.2</v>
      </c>
      <c r="GC54" s="17">
        <v>184.91496000000001</v>
      </c>
      <c r="GD54" s="17">
        <v>184.91489999999999</v>
      </c>
      <c r="GE54" s="17">
        <v>-4.7149000000000001</v>
      </c>
      <c r="GF54" s="17">
        <v>180.7</v>
      </c>
      <c r="GG54" s="17">
        <v>184.91496000000001</v>
      </c>
      <c r="GH54" s="17">
        <v>184.91489999999999</v>
      </c>
      <c r="GI54" s="17">
        <v>-4.2149000000000001</v>
      </c>
      <c r="GJ54" s="17">
        <v>183.1</v>
      </c>
      <c r="GK54" s="17">
        <v>185.47026</v>
      </c>
      <c r="GL54" s="17">
        <v>185.47020000000001</v>
      </c>
      <c r="GM54" s="17">
        <v>-2.3702000000000001</v>
      </c>
      <c r="GN54" s="17">
        <v>108.3</v>
      </c>
      <c r="GO54" s="17">
        <v>110.37475999999999</v>
      </c>
      <c r="GP54" s="17">
        <v>93.182259999999999</v>
      </c>
      <c r="GQ54" s="17">
        <v>15.11774</v>
      </c>
      <c r="GR54" s="17">
        <v>7.5</v>
      </c>
      <c r="GS54" s="17">
        <v>7.5072400000000004</v>
      </c>
      <c r="GT54" s="17">
        <v>7.5072299999999998</v>
      </c>
      <c r="GU54" s="17">
        <v>-7.2300000000000003E-3</v>
      </c>
      <c r="GV54" s="17">
        <v>9.1</v>
      </c>
      <c r="GW54" s="17">
        <v>7.8757999999999999</v>
      </c>
      <c r="GX54" s="17">
        <v>7.8757900000000003</v>
      </c>
      <c r="GY54" s="17">
        <v>1.22421</v>
      </c>
      <c r="GZ54" s="17">
        <v>20.100000000000001</v>
      </c>
      <c r="HA54" s="17">
        <v>35.371389999999998</v>
      </c>
      <c r="HB54" s="17">
        <v>4.1244800000000001</v>
      </c>
      <c r="HC54" s="17">
        <v>15.975519999999999</v>
      </c>
      <c r="HD54" s="17">
        <v>20.2</v>
      </c>
      <c r="HE54" s="17">
        <v>21.751460000000002</v>
      </c>
      <c r="HF54" s="17">
        <v>21.751449999999998</v>
      </c>
      <c r="HG54" s="17">
        <v>-1.55145</v>
      </c>
      <c r="HH54" s="17">
        <v>2</v>
      </c>
      <c r="HI54" s="17">
        <v>1.97359</v>
      </c>
      <c r="HJ54" s="17">
        <v>1.9735799999999999</v>
      </c>
      <c r="HK54" s="17">
        <v>2.6419999999999999E-2</v>
      </c>
      <c r="HL54" s="17"/>
      <c r="HM54" s="17"/>
      <c r="HN54" s="17"/>
      <c r="HO54" s="17">
        <v>0</v>
      </c>
      <c r="HP54" s="17">
        <v>119.6</v>
      </c>
      <c r="HQ54" s="17">
        <v>37.86347</v>
      </c>
      <c r="HR54" s="17">
        <v>41.237909999999999</v>
      </c>
      <c r="HS54" s="17">
        <v>78.362089999999995</v>
      </c>
      <c r="HT54" s="17"/>
      <c r="HU54" s="17"/>
      <c r="HV54" s="17"/>
      <c r="HW54" s="17">
        <v>0</v>
      </c>
      <c r="HX54" s="17"/>
      <c r="HY54" s="17"/>
      <c r="HZ54" s="17"/>
      <c r="IA54" s="17">
        <v>0</v>
      </c>
      <c r="IB54" s="17">
        <v>50.8</v>
      </c>
      <c r="IC54" s="17">
        <v>52.76943</v>
      </c>
      <c r="ID54" s="17">
        <v>66.930970000000002</v>
      </c>
      <c r="IE54" s="17">
        <v>-16.130970000000001</v>
      </c>
      <c r="IF54" s="17">
        <v>0</v>
      </c>
      <c r="IG54" s="17"/>
      <c r="IH54" s="17"/>
      <c r="II54" s="17">
        <v>0</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100</v>
      </c>
      <c r="JE54" s="17">
        <v>132.70935</v>
      </c>
      <c r="JF54" s="17">
        <v>83.328559999999996</v>
      </c>
      <c r="JG54" s="17">
        <v>16.67144</v>
      </c>
      <c r="JH54" s="17">
        <v>128.1</v>
      </c>
      <c r="JI54" s="17">
        <v>185.34997999999999</v>
      </c>
      <c r="JJ54" s="17">
        <v>185.34986000000001</v>
      </c>
      <c r="JK54" s="17">
        <v>-57.249859999999998</v>
      </c>
      <c r="JL54" s="17">
        <v>79.8</v>
      </c>
      <c r="JM54" s="17">
        <v>185.34997999999999</v>
      </c>
      <c r="JN54" s="17">
        <v>185.34986000000001</v>
      </c>
      <c r="JO54" s="17">
        <v>-105.54986</v>
      </c>
      <c r="JP54" s="17">
        <v>128.4</v>
      </c>
      <c r="JQ54" s="17">
        <v>185.34997999999999</v>
      </c>
      <c r="JR54" s="17">
        <v>185.34986000000001</v>
      </c>
      <c r="JS54" s="17">
        <v>-56.949860000000001</v>
      </c>
      <c r="JT54" s="17">
        <v>207.6</v>
      </c>
      <c r="JU54" s="17">
        <v>278.85987999999998</v>
      </c>
      <c r="JV54" s="17">
        <v>278.85971000000001</v>
      </c>
      <c r="JW54" s="17">
        <v>-71.259709999999998</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c r="LE54" s="17"/>
      <c r="LF54" s="17"/>
      <c r="LG54" s="17">
        <v>0</v>
      </c>
      <c r="LH54" s="17">
        <v>173.2</v>
      </c>
      <c r="LI54" s="17">
        <v>135.38213999999999</v>
      </c>
      <c r="LJ54" s="17">
        <v>154.17206999999999</v>
      </c>
      <c r="LK54" s="17">
        <v>19.027930000000001</v>
      </c>
      <c r="LL54" s="17">
        <v>95.5</v>
      </c>
      <c r="LM54" s="17">
        <v>101.47727999999999</v>
      </c>
      <c r="LN54" s="17">
        <v>89.15249</v>
      </c>
      <c r="LO54" s="17">
        <v>6.3475099999999998</v>
      </c>
      <c r="LP54" s="17">
        <v>63.1</v>
      </c>
      <c r="LQ54" s="17">
        <v>67.133979999999994</v>
      </c>
      <c r="LR54" s="17">
        <v>67.133979999999994</v>
      </c>
      <c r="LS54" s="17">
        <v>-4.0339799999999997</v>
      </c>
      <c r="LT54" s="17">
        <v>76.8</v>
      </c>
      <c r="LU54" s="17">
        <v>75.940259999999995</v>
      </c>
      <c r="LV54" s="17">
        <v>72.374290000000002</v>
      </c>
      <c r="LW54" s="17">
        <v>4.4257099999999996</v>
      </c>
      <c r="LX54" s="17">
        <v>29.6</v>
      </c>
      <c r="LY54" s="17">
        <v>29.951460000000001</v>
      </c>
      <c r="LZ54" s="17">
        <v>29.951450000000001</v>
      </c>
      <c r="MA54" s="17">
        <v>-0.35144999999999998</v>
      </c>
      <c r="MB54" s="17"/>
      <c r="MC54" s="17"/>
      <c r="MD54" s="17"/>
      <c r="ME54" s="17">
        <v>0</v>
      </c>
      <c r="MF54" s="17"/>
      <c r="MG54" s="17"/>
      <c r="MH54" s="17"/>
      <c r="MI54" s="17">
        <v>0</v>
      </c>
      <c r="MJ54" s="17"/>
      <c r="MK54" s="17"/>
      <c r="ML54" s="17"/>
      <c r="MM54" s="17">
        <v>0</v>
      </c>
      <c r="MN54" s="17">
        <v>146.5</v>
      </c>
      <c r="MO54" s="17">
        <v>151.08875</v>
      </c>
      <c r="MP54" s="17">
        <v>151.08872</v>
      </c>
      <c r="MQ54" s="17">
        <v>-4.5887200000000004</v>
      </c>
      <c r="MR54" s="17">
        <v>148.30000000000001</v>
      </c>
      <c r="MS54" s="17">
        <v>151.08875</v>
      </c>
      <c r="MT54" s="17">
        <v>151.08872</v>
      </c>
      <c r="MU54" s="17">
        <v>-2.7887200000000001</v>
      </c>
      <c r="MV54" s="17">
        <v>150.4</v>
      </c>
      <c r="MW54" s="17">
        <v>151.54247000000001</v>
      </c>
      <c r="MX54" s="17">
        <v>151.54244</v>
      </c>
      <c r="MY54" s="17">
        <v>-1.1424399999999999</v>
      </c>
      <c r="MZ54" s="17">
        <v>0</v>
      </c>
      <c r="NA54" s="17"/>
      <c r="NB54" s="17"/>
      <c r="NC54" s="17">
        <v>0</v>
      </c>
      <c r="ND54" s="17"/>
      <c r="NE54" s="17"/>
      <c r="NF54" s="17"/>
      <c r="NG54" s="17">
        <v>0</v>
      </c>
      <c r="NH54" s="17">
        <v>0</v>
      </c>
      <c r="NI54" s="17"/>
      <c r="NJ54" s="17"/>
      <c r="NK54" s="17">
        <v>0</v>
      </c>
      <c r="NL54" s="17"/>
      <c r="NM54" s="17"/>
      <c r="NN54" s="17"/>
      <c r="NO54" s="17">
        <v>0</v>
      </c>
      <c r="NP54" s="17"/>
      <c r="NQ54" s="17"/>
      <c r="NR54" s="17"/>
      <c r="NS54" s="17">
        <v>0</v>
      </c>
      <c r="NT54" s="17">
        <v>218.3</v>
      </c>
      <c r="NU54" s="17">
        <v>206.29037</v>
      </c>
      <c r="NV54" s="17">
        <v>206.29034999999999</v>
      </c>
      <c r="NW54" s="17">
        <v>12.009650000000001</v>
      </c>
      <c r="NX54" s="17">
        <v>104.6</v>
      </c>
      <c r="NY54" s="17">
        <v>103.45493</v>
      </c>
      <c r="NZ54" s="17">
        <v>103.45492</v>
      </c>
      <c r="OA54" s="17">
        <v>1.1450800000000001</v>
      </c>
      <c r="OB54" s="17">
        <v>0</v>
      </c>
      <c r="OC54" s="17"/>
      <c r="OD54" s="17"/>
      <c r="OE54" s="17">
        <v>0</v>
      </c>
      <c r="OF54" s="17">
        <v>57.8</v>
      </c>
      <c r="OG54" s="17">
        <v>57.6</v>
      </c>
      <c r="OH54" s="17">
        <v>45.72</v>
      </c>
      <c r="OI54" s="17">
        <v>12.08</v>
      </c>
      <c r="OJ54" s="17">
        <v>0</v>
      </c>
      <c r="OK54" s="17"/>
      <c r="OL54" s="17"/>
      <c r="OM54" s="17">
        <v>0</v>
      </c>
      <c r="ON54" s="17">
        <v>3.6</v>
      </c>
      <c r="OO54" s="17">
        <v>9.6</v>
      </c>
      <c r="OP54" s="17">
        <v>4.6150000000000002</v>
      </c>
      <c r="OQ54" s="17">
        <v>-1.0149999999999999</v>
      </c>
      <c r="OR54" s="17">
        <v>0</v>
      </c>
      <c r="OS54" s="17"/>
      <c r="OT54" s="17"/>
      <c r="OU54" s="17">
        <v>0</v>
      </c>
      <c r="OV54" s="17"/>
      <c r="OW54" s="17"/>
      <c r="OX54" s="17"/>
      <c r="OY54" s="17">
        <v>0</v>
      </c>
      <c r="OZ54" s="17"/>
      <c r="PA54" s="17"/>
      <c r="PB54" s="17"/>
      <c r="PC54" s="17">
        <v>0</v>
      </c>
      <c r="PD54" s="17">
        <v>9.9</v>
      </c>
      <c r="PE54" s="17"/>
      <c r="PF54" s="17"/>
      <c r="PG54" s="17">
        <v>9.9</v>
      </c>
      <c r="PH54" s="17">
        <v>4.5999999999999996</v>
      </c>
      <c r="PI54" s="17">
        <v>3.3525399999999999</v>
      </c>
      <c r="PJ54" s="17"/>
      <c r="PK54" s="17">
        <v>4.5999999999999996</v>
      </c>
      <c r="PL54" s="17">
        <v>0</v>
      </c>
      <c r="PM54" s="17"/>
      <c r="PN54" s="17"/>
      <c r="PO54" s="17">
        <v>0</v>
      </c>
      <c r="PP54" s="17">
        <v>1.2</v>
      </c>
      <c r="PQ54" s="17"/>
      <c r="PR54" s="17">
        <v>1</v>
      </c>
      <c r="PS54" s="17">
        <v>0.2</v>
      </c>
      <c r="PT54" s="17">
        <v>1.9</v>
      </c>
      <c r="PU54" s="17">
        <v>1.8</v>
      </c>
      <c r="PV54" s="17">
        <v>1.8</v>
      </c>
      <c r="PW54" s="17">
        <v>0.1</v>
      </c>
      <c r="PX54" s="17">
        <v>4.7</v>
      </c>
      <c r="PY54" s="17">
        <v>4.4000000000000004</v>
      </c>
      <c r="PZ54" s="17">
        <v>4.4000000000000004</v>
      </c>
      <c r="QA54" s="17">
        <v>0.3</v>
      </c>
      <c r="QB54" s="17">
        <v>0</v>
      </c>
      <c r="QC54" s="17">
        <v>19.417470000000002</v>
      </c>
      <c r="QD54" s="17">
        <v>19.417470000000002</v>
      </c>
      <c r="QE54" s="17">
        <v>-19.417470000000002</v>
      </c>
      <c r="QF54" s="17">
        <v>4.9000000000000004</v>
      </c>
      <c r="QG54" s="17">
        <v>4.2</v>
      </c>
      <c r="QH54" s="17">
        <v>4.2</v>
      </c>
      <c r="QI54" s="17">
        <v>0.7</v>
      </c>
      <c r="QJ54" s="17">
        <v>5.5</v>
      </c>
      <c r="QK54" s="17">
        <v>4</v>
      </c>
      <c r="QL54" s="17">
        <v>4</v>
      </c>
      <c r="QM54" s="17">
        <v>1.5</v>
      </c>
      <c r="QN54" s="17">
        <v>3.6</v>
      </c>
      <c r="QO54" s="17">
        <v>3.5</v>
      </c>
      <c r="QP54" s="17">
        <v>3.5</v>
      </c>
      <c r="QQ54" s="17">
        <v>0.1</v>
      </c>
      <c r="QR54" s="17">
        <v>18.5</v>
      </c>
      <c r="QS54" s="17">
        <v>17.864080000000001</v>
      </c>
      <c r="QT54" s="17">
        <v>17.864070000000002</v>
      </c>
      <c r="QU54" s="17">
        <v>0.63593</v>
      </c>
      <c r="QV54" s="17">
        <v>0</v>
      </c>
      <c r="QW54" s="17"/>
      <c r="QX54" s="17"/>
      <c r="QY54" s="17">
        <v>0</v>
      </c>
      <c r="QZ54" s="17">
        <v>0</v>
      </c>
      <c r="RA54" s="17"/>
      <c r="RB54" s="17"/>
      <c r="RC54" s="17">
        <v>0</v>
      </c>
      <c r="RD54" s="17">
        <v>10.3</v>
      </c>
      <c r="RE54" s="17">
        <v>14.52136</v>
      </c>
      <c r="RF54" s="17">
        <v>9.83</v>
      </c>
      <c r="RG54" s="17">
        <v>0.47</v>
      </c>
      <c r="RH54" s="17">
        <v>28.5</v>
      </c>
      <c r="RI54" s="17">
        <v>39.799999999999997</v>
      </c>
      <c r="RJ54" s="17">
        <v>28.05</v>
      </c>
      <c r="RK54" s="17">
        <v>0.45</v>
      </c>
      <c r="RL54" s="17">
        <v>0</v>
      </c>
      <c r="RM54" s="17"/>
      <c r="RN54" s="17"/>
      <c r="RO54" s="17">
        <v>0</v>
      </c>
      <c r="RP54" s="17">
        <v>2.5</v>
      </c>
      <c r="RQ54" s="17">
        <v>2.1989999999999998</v>
      </c>
      <c r="RR54" s="17">
        <v>2.1989999999999998</v>
      </c>
      <c r="RS54" s="17">
        <v>0.30099999999999999</v>
      </c>
      <c r="RT54" s="17">
        <v>13.7</v>
      </c>
      <c r="RU54" s="17">
        <v>12.20598</v>
      </c>
      <c r="RV54" s="17">
        <v>15.48165</v>
      </c>
      <c r="RW54" s="17">
        <v>-1.78165</v>
      </c>
      <c r="RX54" s="17">
        <v>2.6</v>
      </c>
      <c r="RY54" s="17">
        <v>1.36</v>
      </c>
      <c r="RZ54" s="17">
        <v>1.36</v>
      </c>
      <c r="SA54" s="17">
        <v>1.24</v>
      </c>
      <c r="SB54" s="17">
        <v>0</v>
      </c>
      <c r="SC54" s="17">
        <v>0.4</v>
      </c>
      <c r="SD54" s="17">
        <v>0.4</v>
      </c>
      <c r="SE54" s="17">
        <v>-0.4</v>
      </c>
      <c r="SF54" s="17">
        <v>10</v>
      </c>
      <c r="SG54" s="17">
        <v>7.3</v>
      </c>
      <c r="SH54" s="17">
        <v>7.3</v>
      </c>
      <c r="SI54" s="17">
        <v>2.7</v>
      </c>
      <c r="SJ54" s="17">
        <v>6.7</v>
      </c>
      <c r="SK54" s="17">
        <v>2.8</v>
      </c>
      <c r="SL54" s="17">
        <v>2.8</v>
      </c>
      <c r="SM54" s="17">
        <v>3.9</v>
      </c>
      <c r="SN54" s="17">
        <v>17.399999999999999</v>
      </c>
      <c r="SO54" s="17">
        <v>7</v>
      </c>
      <c r="SP54" s="17">
        <v>7</v>
      </c>
      <c r="SQ54" s="17">
        <v>10.4</v>
      </c>
      <c r="SR54" s="17">
        <v>20</v>
      </c>
      <c r="SS54" s="17">
        <v>10</v>
      </c>
      <c r="ST54" s="17">
        <v>10</v>
      </c>
      <c r="SU54" s="17">
        <v>10</v>
      </c>
      <c r="SV54" s="17">
        <v>19.8</v>
      </c>
      <c r="SW54" s="17">
        <v>16.01942</v>
      </c>
      <c r="SX54" s="17">
        <v>16.019410000000001</v>
      </c>
      <c r="SY54" s="17">
        <v>3.7805900000000001</v>
      </c>
      <c r="SZ54" s="17">
        <v>6.7</v>
      </c>
      <c r="TA54" s="17">
        <v>11.737080000000001</v>
      </c>
      <c r="TB54" s="17">
        <v>7.883</v>
      </c>
      <c r="TC54" s="17">
        <v>-1.1830000000000001</v>
      </c>
      <c r="TD54" s="17">
        <v>29.4</v>
      </c>
      <c r="TE54" s="17">
        <v>34.1</v>
      </c>
      <c r="TF54" s="17">
        <v>31.795999999999999</v>
      </c>
      <c r="TG54" s="17">
        <v>-2.3959999999999999</v>
      </c>
      <c r="TH54" s="17">
        <v>0</v>
      </c>
      <c r="TI54" s="17"/>
      <c r="TJ54" s="17"/>
      <c r="TK54" s="17">
        <v>0</v>
      </c>
      <c r="TL54" s="17">
        <v>45.4</v>
      </c>
      <c r="TM54" s="17">
        <v>34.130429999999997</v>
      </c>
      <c r="TN54" s="17">
        <v>31.271000000000001</v>
      </c>
      <c r="TO54" s="17">
        <v>14.129</v>
      </c>
      <c r="TP54" s="17">
        <v>65</v>
      </c>
      <c r="TQ54" s="17">
        <v>58.1</v>
      </c>
      <c r="TR54" s="17">
        <v>56.02</v>
      </c>
      <c r="TS54" s="17">
        <v>8.98</v>
      </c>
      <c r="TT54" s="17">
        <v>4.7</v>
      </c>
      <c r="TU54" s="17">
        <v>2.3639999999999999</v>
      </c>
      <c r="TV54" s="17">
        <v>2.3639999999999999</v>
      </c>
      <c r="TW54" s="17">
        <v>2.3359999999999999</v>
      </c>
      <c r="TX54" s="17">
        <v>1.6</v>
      </c>
      <c r="TY54" s="17">
        <v>1.34</v>
      </c>
      <c r="TZ54" s="17">
        <v>1.34</v>
      </c>
      <c r="UA54" s="17">
        <v>0.26</v>
      </c>
      <c r="UB54" s="17">
        <v>10.5</v>
      </c>
      <c r="UC54" s="17">
        <v>8</v>
      </c>
      <c r="UD54" s="17">
        <v>8</v>
      </c>
      <c r="UE54" s="17">
        <v>2.5</v>
      </c>
      <c r="UF54" s="17">
        <v>7.3</v>
      </c>
      <c r="UG54" s="17">
        <v>2.5</v>
      </c>
      <c r="UH54" s="17">
        <v>2.5</v>
      </c>
      <c r="UI54" s="17">
        <v>4.8</v>
      </c>
      <c r="UJ54" s="17">
        <v>7.2</v>
      </c>
      <c r="UK54" s="17">
        <v>7.7</v>
      </c>
      <c r="UL54" s="17">
        <v>7.7</v>
      </c>
      <c r="UM54" s="17">
        <v>-0.5</v>
      </c>
      <c r="UN54" s="17">
        <v>20.399999999999999</v>
      </c>
      <c r="UO54" s="17">
        <v>20</v>
      </c>
      <c r="UP54" s="17">
        <v>5</v>
      </c>
      <c r="UQ54" s="17">
        <v>15.4</v>
      </c>
      <c r="UR54" s="17">
        <v>20.399999999999999</v>
      </c>
      <c r="US54" s="17">
        <v>10</v>
      </c>
      <c r="UT54" s="17">
        <v>5.5</v>
      </c>
      <c r="UU54" s="17">
        <v>14.9</v>
      </c>
      <c r="UV54" s="17">
        <v>20.3</v>
      </c>
      <c r="UW54" s="17">
        <v>10</v>
      </c>
      <c r="UX54" s="17">
        <v>6</v>
      </c>
      <c r="UY54" s="17">
        <v>14.3</v>
      </c>
      <c r="UZ54" s="17">
        <v>1.7</v>
      </c>
      <c r="VA54" s="17">
        <v>5.7</v>
      </c>
      <c r="VB54" s="17">
        <v>3.9860000000000002</v>
      </c>
      <c r="VC54" s="17">
        <v>-2.286</v>
      </c>
      <c r="VD54" s="17">
        <v>0</v>
      </c>
      <c r="VE54" s="17"/>
      <c r="VF54" s="17"/>
      <c r="VG54" s="17">
        <v>0</v>
      </c>
      <c r="VH54" s="17">
        <v>0</v>
      </c>
      <c r="VI54" s="17"/>
      <c r="VJ54" s="17"/>
      <c r="VK54" s="17">
        <v>0</v>
      </c>
      <c r="VL54" s="17">
        <v>0</v>
      </c>
      <c r="VM54" s="17"/>
      <c r="VN54" s="17"/>
      <c r="VO54" s="17">
        <v>0</v>
      </c>
      <c r="VP54" s="17">
        <v>0.6</v>
      </c>
      <c r="VQ54" s="17">
        <v>0.6</v>
      </c>
      <c r="VR54" s="17">
        <v>0.6</v>
      </c>
      <c r="VS54" s="17">
        <v>0</v>
      </c>
      <c r="VT54" s="17">
        <v>30.5</v>
      </c>
      <c r="VU54" s="17">
        <v>27.5</v>
      </c>
      <c r="VV54" s="17">
        <v>34</v>
      </c>
      <c r="VW54" s="17">
        <v>-3.5</v>
      </c>
      <c r="VX54" s="17">
        <v>27.1</v>
      </c>
      <c r="VY54" s="17">
        <v>14.2</v>
      </c>
      <c r="VZ54" s="17">
        <v>27</v>
      </c>
      <c r="WA54" s="17">
        <v>0.1</v>
      </c>
      <c r="WB54" s="17">
        <v>0</v>
      </c>
      <c r="WC54" s="17"/>
      <c r="WD54" s="17"/>
      <c r="WE54" s="17">
        <v>0</v>
      </c>
      <c r="WF54" s="17">
        <v>2.9</v>
      </c>
      <c r="WG54" s="17">
        <v>2.9009999999999998</v>
      </c>
      <c r="WH54" s="17">
        <v>2.9009999999999998</v>
      </c>
      <c r="WI54" s="17">
        <v>-1E-3</v>
      </c>
      <c r="WJ54" s="17">
        <v>2.4</v>
      </c>
      <c r="WK54" s="17">
        <v>1.2</v>
      </c>
      <c r="WL54" s="17">
        <v>1.2</v>
      </c>
      <c r="WM54" s="17">
        <v>1.2</v>
      </c>
      <c r="WN54" s="17">
        <v>2.4</v>
      </c>
      <c r="WO54" s="17">
        <v>2.4</v>
      </c>
      <c r="WP54" s="17">
        <v>2.4</v>
      </c>
      <c r="WQ54" s="17">
        <v>0</v>
      </c>
      <c r="WR54" s="17">
        <v>2.4</v>
      </c>
      <c r="WS54" s="17">
        <v>2.8</v>
      </c>
      <c r="WT54" s="17">
        <v>2.8</v>
      </c>
      <c r="WU54" s="17">
        <v>-0.4</v>
      </c>
      <c r="WV54" s="17">
        <v>0</v>
      </c>
      <c r="WW54" s="17"/>
      <c r="WX54" s="17"/>
      <c r="WY54" s="17">
        <v>0</v>
      </c>
      <c r="WZ54" s="17">
        <v>7</v>
      </c>
      <c r="XA54" s="17">
        <v>7</v>
      </c>
      <c r="XB54" s="17">
        <v>7</v>
      </c>
      <c r="XC54" s="17">
        <v>0</v>
      </c>
      <c r="XD54" s="17">
        <v>19.899999999999999</v>
      </c>
      <c r="XE54" s="17">
        <v>18.4466</v>
      </c>
      <c r="XF54" s="17">
        <v>18.4466</v>
      </c>
      <c r="XG54" s="17">
        <v>1.4534</v>
      </c>
      <c r="XH54" s="17">
        <v>9.5</v>
      </c>
      <c r="XI54" s="17">
        <v>10.7</v>
      </c>
      <c r="XJ54" s="17">
        <v>10.7</v>
      </c>
      <c r="XK54" s="17">
        <v>-1.2</v>
      </c>
      <c r="XL54" s="17">
        <v>27.4</v>
      </c>
      <c r="XM54" s="17">
        <v>29</v>
      </c>
      <c r="XN54" s="17">
        <v>29</v>
      </c>
      <c r="XO54" s="17">
        <v>-1.6</v>
      </c>
      <c r="XP54" s="17">
        <v>32.4</v>
      </c>
      <c r="XQ54" s="17">
        <v>29</v>
      </c>
      <c r="XR54" s="17">
        <v>29</v>
      </c>
      <c r="XS54" s="17">
        <v>3.4</v>
      </c>
      <c r="XT54" s="17">
        <v>13</v>
      </c>
      <c r="XU54" s="17">
        <v>14</v>
      </c>
      <c r="XV54" s="17">
        <v>14</v>
      </c>
      <c r="XW54" s="17">
        <v>-1</v>
      </c>
      <c r="XX54" s="17">
        <v>18.600000000000001</v>
      </c>
      <c r="XY54" s="17">
        <v>19</v>
      </c>
      <c r="XZ54" s="17">
        <v>19</v>
      </c>
      <c r="YA54" s="17">
        <v>-0.4</v>
      </c>
      <c r="YB54" s="17">
        <v>8.1999999999999993</v>
      </c>
      <c r="YC54" s="17">
        <v>7.37</v>
      </c>
      <c r="YD54" s="17">
        <v>7.37</v>
      </c>
      <c r="YE54" s="17">
        <v>0.83</v>
      </c>
      <c r="YF54" s="17">
        <v>11</v>
      </c>
      <c r="YG54" s="17">
        <v>11</v>
      </c>
      <c r="YH54" s="17">
        <v>15</v>
      </c>
      <c r="YI54" s="17">
        <v>-4</v>
      </c>
    </row>
    <row r="55" spans="1:659" ht="24" customHeight="1" x14ac:dyDescent="0.3">
      <c r="A55" s="1"/>
      <c r="B55" s="16" t="s">
        <v>92</v>
      </c>
      <c r="C55" s="16" t="s">
        <v>796</v>
      </c>
      <c r="D55" s="17">
        <v>145.1</v>
      </c>
      <c r="E55" s="17">
        <v>146</v>
      </c>
      <c r="F55" s="17">
        <v>119.83588</v>
      </c>
      <c r="G55" s="17">
        <v>25.264119999999998</v>
      </c>
      <c r="H55" s="17">
        <v>629.20000000000005</v>
      </c>
      <c r="I55" s="17">
        <v>625.99513999999999</v>
      </c>
      <c r="J55" s="17">
        <v>625.99774000000002</v>
      </c>
      <c r="K55" s="17">
        <v>3.2022599999999999</v>
      </c>
      <c r="L55" s="17">
        <v>214.5</v>
      </c>
      <c r="M55" s="17">
        <v>203.64734000000001</v>
      </c>
      <c r="N55" s="17">
        <v>203.64819</v>
      </c>
      <c r="O55" s="17">
        <v>10.85181</v>
      </c>
      <c r="P55" s="17"/>
      <c r="Q55" s="17"/>
      <c r="R55" s="17"/>
      <c r="S55" s="17">
        <v>0</v>
      </c>
      <c r="T55" s="17"/>
      <c r="U55" s="17"/>
      <c r="V55" s="17"/>
      <c r="W55" s="17">
        <v>0</v>
      </c>
      <c r="X55" s="17">
        <v>60</v>
      </c>
      <c r="Y55" s="17"/>
      <c r="Z55" s="17">
        <v>10.309329999999999</v>
      </c>
      <c r="AA55" s="17">
        <v>49.690669999999997</v>
      </c>
      <c r="AB55" s="17">
        <v>165.8</v>
      </c>
      <c r="AC55" s="17">
        <v>155.03767999999999</v>
      </c>
      <c r="AD55" s="17">
        <v>122.99</v>
      </c>
      <c r="AE55" s="17">
        <v>42.81</v>
      </c>
      <c r="AF55" s="17"/>
      <c r="AG55" s="17"/>
      <c r="AH55" s="17"/>
      <c r="AI55" s="17">
        <v>0</v>
      </c>
      <c r="AJ55" s="17"/>
      <c r="AK55" s="17"/>
      <c r="AL55" s="17"/>
      <c r="AM55" s="17">
        <v>0</v>
      </c>
      <c r="AN55" s="17">
        <v>129.30000000000001</v>
      </c>
      <c r="AO55" s="17">
        <v>136.53227999999999</v>
      </c>
      <c r="AP55" s="17">
        <v>196.22481999999999</v>
      </c>
      <c r="AQ55" s="17">
        <v>-66.924819999999997</v>
      </c>
      <c r="AR55" s="17">
        <v>128.1</v>
      </c>
      <c r="AS55" s="17">
        <v>136.53227999999999</v>
      </c>
      <c r="AT55" s="17">
        <v>196.22481999999999</v>
      </c>
      <c r="AU55" s="17">
        <v>-68.12482</v>
      </c>
      <c r="AV55" s="17">
        <v>128.69999999999999</v>
      </c>
      <c r="AW55" s="17">
        <v>136.53227999999999</v>
      </c>
      <c r="AX55" s="17">
        <v>196.22481999999999</v>
      </c>
      <c r="AY55" s="17">
        <v>-67.524820000000005</v>
      </c>
      <c r="AZ55" s="17">
        <v>223.8</v>
      </c>
      <c r="BA55" s="17">
        <v>205.41343000000001</v>
      </c>
      <c r="BB55" s="17">
        <v>295.22113000000002</v>
      </c>
      <c r="BC55" s="17">
        <v>-71.421130000000005</v>
      </c>
      <c r="BD55" s="17">
        <v>215.5</v>
      </c>
      <c r="BE55" s="17">
        <v>207.04163</v>
      </c>
      <c r="BF55" s="17">
        <v>207.04159000000001</v>
      </c>
      <c r="BG55" s="17">
        <v>8.4584100000000007</v>
      </c>
      <c r="BH55" s="17">
        <v>111.4</v>
      </c>
      <c r="BI55" s="17">
        <v>103.83168999999999</v>
      </c>
      <c r="BJ55" s="17">
        <v>103.83167</v>
      </c>
      <c r="BK55" s="17">
        <v>7.5683299999999996</v>
      </c>
      <c r="BL55" s="17">
        <v>297.60000000000002</v>
      </c>
      <c r="BM55" s="17">
        <v>357.17932999999999</v>
      </c>
      <c r="BN55" s="17">
        <v>326.37065999999999</v>
      </c>
      <c r="BO55" s="17">
        <v>-28.770659999999999</v>
      </c>
      <c r="BP55" s="17">
        <v>3.2</v>
      </c>
      <c r="BQ55" s="17">
        <v>3.4527100000000002</v>
      </c>
      <c r="BR55" s="17">
        <v>3.4527100000000002</v>
      </c>
      <c r="BS55" s="17">
        <v>-0.25270999999999999</v>
      </c>
      <c r="BT55" s="17"/>
      <c r="BU55" s="17"/>
      <c r="BV55" s="17"/>
      <c r="BW55" s="17">
        <v>0</v>
      </c>
      <c r="BX55" s="17"/>
      <c r="BY55" s="17"/>
      <c r="BZ55" s="17"/>
      <c r="CA55" s="17">
        <v>0</v>
      </c>
      <c r="CB55" s="17"/>
      <c r="CC55" s="17"/>
      <c r="CD55" s="17"/>
      <c r="CE55" s="17">
        <v>0</v>
      </c>
      <c r="CF55" s="17"/>
      <c r="CG55" s="17"/>
      <c r="CH55" s="17"/>
      <c r="CI55" s="17">
        <v>0</v>
      </c>
      <c r="CJ55" s="17">
        <v>169.3</v>
      </c>
      <c r="CK55" s="17">
        <v>163.90777</v>
      </c>
      <c r="CL55" s="17">
        <v>163.90776</v>
      </c>
      <c r="CM55" s="17">
        <v>5.3922400000000001</v>
      </c>
      <c r="CN55" s="17">
        <v>8.4</v>
      </c>
      <c r="CO55" s="17">
        <v>5.1333399999999996</v>
      </c>
      <c r="CP55" s="17">
        <v>5.1333399999999996</v>
      </c>
      <c r="CQ55" s="17">
        <v>3.2666599999999999</v>
      </c>
      <c r="CR55" s="17">
        <v>6.4</v>
      </c>
      <c r="CS55" s="17">
        <v>2.8177599999999998</v>
      </c>
      <c r="CT55" s="17">
        <v>2.8177500000000002</v>
      </c>
      <c r="CU55" s="17">
        <v>3.5822500000000002</v>
      </c>
      <c r="CV55" s="17"/>
      <c r="CW55" s="17"/>
      <c r="CX55" s="17"/>
      <c r="CY55" s="17">
        <v>0</v>
      </c>
      <c r="CZ55" s="17">
        <v>6.9</v>
      </c>
      <c r="DA55" s="17">
        <v>6.8787000000000003</v>
      </c>
      <c r="DB55" s="17">
        <v>6.8787000000000003</v>
      </c>
      <c r="DC55" s="17">
        <v>2.1299999999999999E-2</v>
      </c>
      <c r="DD55" s="17">
        <v>12.4</v>
      </c>
      <c r="DE55" s="17">
        <v>14.919420000000001</v>
      </c>
      <c r="DF55" s="17">
        <v>14.919409999999999</v>
      </c>
      <c r="DG55" s="17">
        <v>-2.5194100000000001</v>
      </c>
      <c r="DH55" s="17">
        <v>76</v>
      </c>
      <c r="DI55" s="17">
        <v>49.264049999999997</v>
      </c>
      <c r="DJ55" s="17">
        <v>78.954920000000001</v>
      </c>
      <c r="DK55" s="17">
        <v>-2.95492</v>
      </c>
      <c r="DL55" s="17"/>
      <c r="DM55" s="17"/>
      <c r="DN55" s="17"/>
      <c r="DO55" s="17">
        <v>0</v>
      </c>
      <c r="DP55" s="17"/>
      <c r="DQ55" s="17"/>
      <c r="DR55" s="17"/>
      <c r="DS55" s="17">
        <v>0</v>
      </c>
      <c r="DT55" s="17"/>
      <c r="DU55" s="17"/>
      <c r="DV55" s="17"/>
      <c r="DW55" s="17">
        <v>0</v>
      </c>
      <c r="DX55" s="17"/>
      <c r="DY55" s="17"/>
      <c r="DZ55" s="17"/>
      <c r="EA55" s="17">
        <v>0</v>
      </c>
      <c r="EB55" s="17">
        <v>110.7</v>
      </c>
      <c r="EC55" s="17">
        <v>112.35728</v>
      </c>
      <c r="ED55" s="17">
        <v>78.070849999999993</v>
      </c>
      <c r="EE55" s="17">
        <v>32.629150000000003</v>
      </c>
      <c r="EF55" s="17">
        <v>219</v>
      </c>
      <c r="EG55" s="17">
        <v>29.333490000000001</v>
      </c>
      <c r="EH55" s="17">
        <v>71.428139999999999</v>
      </c>
      <c r="EI55" s="17">
        <v>147.57185999999999</v>
      </c>
      <c r="EJ55" s="17"/>
      <c r="EK55" s="17"/>
      <c r="EL55" s="17"/>
      <c r="EM55" s="17">
        <v>0</v>
      </c>
      <c r="EN55" s="17"/>
      <c r="EO55" s="17"/>
      <c r="EP55" s="17"/>
      <c r="EQ55" s="17">
        <v>0</v>
      </c>
      <c r="ER55" s="17"/>
      <c r="ES55" s="17"/>
      <c r="ET55" s="17"/>
      <c r="EU55" s="17">
        <v>0</v>
      </c>
      <c r="EV55" s="17">
        <v>6.5</v>
      </c>
      <c r="EW55" s="17">
        <v>6.39</v>
      </c>
      <c r="EX55" s="17">
        <v>6.39</v>
      </c>
      <c r="EY55" s="17">
        <v>0.11</v>
      </c>
      <c r="EZ55" s="17">
        <v>153.1</v>
      </c>
      <c r="FA55" s="17"/>
      <c r="FB55" s="17"/>
      <c r="FC55" s="17">
        <v>153.1</v>
      </c>
      <c r="FD55" s="17">
        <v>50.8</v>
      </c>
      <c r="FE55" s="17">
        <v>54.499899999999997</v>
      </c>
      <c r="FF55" s="17">
        <v>38.760550000000002</v>
      </c>
      <c r="FG55" s="17">
        <v>12.03945</v>
      </c>
      <c r="FH55" s="17">
        <v>151.1</v>
      </c>
      <c r="FI55" s="17">
        <v>151.21556000000001</v>
      </c>
      <c r="FJ55" s="17">
        <v>97.941000000000003</v>
      </c>
      <c r="FK55" s="17">
        <v>53.158999999999999</v>
      </c>
      <c r="FL55" s="17">
        <v>35.5</v>
      </c>
      <c r="FM55" s="17">
        <v>33.429130000000001</v>
      </c>
      <c r="FN55" s="17">
        <v>19.00028</v>
      </c>
      <c r="FO55" s="17">
        <v>16.49972</v>
      </c>
      <c r="FP55" s="17">
        <v>18.399999999999999</v>
      </c>
      <c r="FQ55" s="17">
        <v>18.264620000000001</v>
      </c>
      <c r="FR55" s="17">
        <v>17.56213</v>
      </c>
      <c r="FS55" s="17">
        <v>0.83787</v>
      </c>
      <c r="FT55" s="17">
        <v>12.2</v>
      </c>
      <c r="FU55" s="17">
        <v>11.65048</v>
      </c>
      <c r="FV55" s="17">
        <v>11.65048</v>
      </c>
      <c r="FW55" s="17">
        <v>0.54952000000000001</v>
      </c>
      <c r="FX55" s="17">
        <v>91.6</v>
      </c>
      <c r="FY55" s="17">
        <v>87.68835</v>
      </c>
      <c r="FZ55" s="17">
        <v>87.68835</v>
      </c>
      <c r="GA55" s="17">
        <v>3.9116499999999998</v>
      </c>
      <c r="GB55" s="17">
        <v>183.3</v>
      </c>
      <c r="GC55" s="17">
        <v>184.91496000000001</v>
      </c>
      <c r="GD55" s="17">
        <v>184.91489999999999</v>
      </c>
      <c r="GE55" s="17">
        <v>-1.6149</v>
      </c>
      <c r="GF55" s="17">
        <v>183.6</v>
      </c>
      <c r="GG55" s="17">
        <v>184.91496000000001</v>
      </c>
      <c r="GH55" s="17">
        <v>184.91489999999999</v>
      </c>
      <c r="GI55" s="17">
        <v>-1.3149</v>
      </c>
      <c r="GJ55" s="17">
        <v>183.2</v>
      </c>
      <c r="GK55" s="17">
        <v>185.47026</v>
      </c>
      <c r="GL55" s="17">
        <v>185.47020000000001</v>
      </c>
      <c r="GM55" s="17">
        <v>-2.2702</v>
      </c>
      <c r="GN55" s="17">
        <v>109</v>
      </c>
      <c r="GO55" s="17">
        <v>110.37475999999999</v>
      </c>
      <c r="GP55" s="17">
        <v>110.37394999999999</v>
      </c>
      <c r="GQ55" s="17">
        <v>-1.37395</v>
      </c>
      <c r="GR55" s="17">
        <v>7.6</v>
      </c>
      <c r="GS55" s="17">
        <v>7.5072400000000004</v>
      </c>
      <c r="GT55" s="17">
        <v>7.5072299999999998</v>
      </c>
      <c r="GU55" s="17">
        <v>9.2770000000000005E-2</v>
      </c>
      <c r="GV55" s="17">
        <v>9.1</v>
      </c>
      <c r="GW55" s="17">
        <v>7.8757999999999999</v>
      </c>
      <c r="GX55" s="17">
        <v>7.8757900000000003</v>
      </c>
      <c r="GY55" s="17">
        <v>1.22421</v>
      </c>
      <c r="GZ55" s="17">
        <v>23.1</v>
      </c>
      <c r="HA55" s="17">
        <v>35.371729999999999</v>
      </c>
      <c r="HB55" s="17">
        <v>35.371690000000001</v>
      </c>
      <c r="HC55" s="17">
        <v>-12.27169</v>
      </c>
      <c r="HD55" s="17">
        <v>22.1</v>
      </c>
      <c r="HE55" s="17">
        <v>21.751460000000002</v>
      </c>
      <c r="HF55" s="17">
        <v>21.751449999999998</v>
      </c>
      <c r="HG55" s="17">
        <v>0.34855000000000003</v>
      </c>
      <c r="HH55" s="17">
        <v>2</v>
      </c>
      <c r="HI55" s="17">
        <v>1.97359</v>
      </c>
      <c r="HJ55" s="17">
        <v>1.9735799999999999</v>
      </c>
      <c r="HK55" s="17">
        <v>2.6419999999999999E-2</v>
      </c>
      <c r="HL55" s="17"/>
      <c r="HM55" s="17"/>
      <c r="HN55" s="17"/>
      <c r="HO55" s="17">
        <v>0</v>
      </c>
      <c r="HP55" s="17">
        <v>72.099999999999994</v>
      </c>
      <c r="HQ55" s="17">
        <v>169.99997999999999</v>
      </c>
      <c r="HR55" s="17">
        <v>169.99986999999999</v>
      </c>
      <c r="HS55" s="17">
        <v>-97.899870000000007</v>
      </c>
      <c r="HT55" s="17"/>
      <c r="HU55" s="17"/>
      <c r="HV55" s="17"/>
      <c r="HW55" s="17">
        <v>0</v>
      </c>
      <c r="HX55" s="17"/>
      <c r="HY55" s="17"/>
      <c r="HZ55" s="17"/>
      <c r="IA55" s="17">
        <v>0</v>
      </c>
      <c r="IB55" s="17">
        <v>52.5</v>
      </c>
      <c r="IC55" s="17">
        <v>31.742599999999999</v>
      </c>
      <c r="ID55" s="17"/>
      <c r="IE55" s="17">
        <v>52.5</v>
      </c>
      <c r="IF55" s="17">
        <v>0</v>
      </c>
      <c r="IG55" s="17"/>
      <c r="IH55" s="17"/>
      <c r="II55" s="17">
        <v>0</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100.7</v>
      </c>
      <c r="JE55" s="17">
        <v>132.70932999999999</v>
      </c>
      <c r="JF55" s="17">
        <v>104.24628</v>
      </c>
      <c r="JG55" s="17">
        <v>-3.5462799999999999</v>
      </c>
      <c r="JH55" s="17">
        <v>149.69999999999999</v>
      </c>
      <c r="JI55" s="17">
        <v>185.34997000000001</v>
      </c>
      <c r="JJ55" s="17">
        <v>185.34986000000001</v>
      </c>
      <c r="JK55" s="17">
        <v>-35.649859999999997</v>
      </c>
      <c r="JL55" s="17">
        <v>42.9</v>
      </c>
      <c r="JM55" s="17">
        <v>185.34997000000001</v>
      </c>
      <c r="JN55" s="17">
        <v>185.34986000000001</v>
      </c>
      <c r="JO55" s="17">
        <v>-142.44986</v>
      </c>
      <c r="JP55" s="17">
        <v>141.1</v>
      </c>
      <c r="JQ55" s="17">
        <v>185.34997000000001</v>
      </c>
      <c r="JR55" s="17">
        <v>185.34986000000001</v>
      </c>
      <c r="JS55" s="17">
        <v>-44.249859999999998</v>
      </c>
      <c r="JT55" s="17">
        <v>160.9</v>
      </c>
      <c r="JU55" s="17">
        <v>278.85987</v>
      </c>
      <c r="JV55" s="17">
        <v>278.85969</v>
      </c>
      <c r="JW55" s="17">
        <v>-117.95968999999999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c r="LE55" s="17"/>
      <c r="LF55" s="17"/>
      <c r="LG55" s="17">
        <v>0</v>
      </c>
      <c r="LH55" s="17">
        <v>105.9</v>
      </c>
      <c r="LI55" s="17">
        <v>89.83408</v>
      </c>
      <c r="LJ55" s="17">
        <v>68.048940000000002</v>
      </c>
      <c r="LK55" s="17">
        <v>37.851059999999997</v>
      </c>
      <c r="LL55" s="17">
        <v>100.6</v>
      </c>
      <c r="LM55" s="17">
        <v>91.834940000000003</v>
      </c>
      <c r="LN55" s="17">
        <v>95.740340000000003</v>
      </c>
      <c r="LO55" s="17">
        <v>4.8596599999999999</v>
      </c>
      <c r="LP55" s="17">
        <v>64.099999999999994</v>
      </c>
      <c r="LQ55" s="17">
        <v>67.133979999999994</v>
      </c>
      <c r="LR55" s="17">
        <v>67.133979999999994</v>
      </c>
      <c r="LS55" s="17">
        <v>-3.0339800000000001</v>
      </c>
      <c r="LT55" s="17">
        <v>79.5</v>
      </c>
      <c r="LU55" s="17">
        <v>73.051159999999996</v>
      </c>
      <c r="LV55" s="17">
        <v>72.374409999999997</v>
      </c>
      <c r="LW55" s="17">
        <v>7.1255899999999999</v>
      </c>
      <c r="LX55" s="17">
        <v>30.1</v>
      </c>
      <c r="LY55" s="17">
        <v>29.951460000000001</v>
      </c>
      <c r="LZ55" s="17">
        <v>29.951450000000001</v>
      </c>
      <c r="MA55" s="17">
        <v>0.14854999999999999</v>
      </c>
      <c r="MB55" s="17"/>
      <c r="MC55" s="17"/>
      <c r="MD55" s="17"/>
      <c r="ME55" s="17">
        <v>0</v>
      </c>
      <c r="MF55" s="17"/>
      <c r="MG55" s="17"/>
      <c r="MH55" s="17"/>
      <c r="MI55" s="17">
        <v>0</v>
      </c>
      <c r="MJ55" s="17"/>
      <c r="MK55" s="17"/>
      <c r="ML55" s="17"/>
      <c r="MM55" s="17">
        <v>0</v>
      </c>
      <c r="MN55" s="17">
        <v>145.80000000000001</v>
      </c>
      <c r="MO55" s="17">
        <v>151.08875</v>
      </c>
      <c r="MP55" s="17">
        <v>151.08872</v>
      </c>
      <c r="MQ55" s="17">
        <v>-5.2887199999999996</v>
      </c>
      <c r="MR55" s="17">
        <v>148</v>
      </c>
      <c r="MS55" s="17">
        <v>151.08875</v>
      </c>
      <c r="MT55" s="17">
        <v>151.08872</v>
      </c>
      <c r="MU55" s="17">
        <v>-3.0887199999999999</v>
      </c>
      <c r="MV55" s="17">
        <v>150.1</v>
      </c>
      <c r="MW55" s="17">
        <v>151.54247000000001</v>
      </c>
      <c r="MX55" s="17">
        <v>151.54244</v>
      </c>
      <c r="MY55" s="17">
        <v>-1.4424399999999999</v>
      </c>
      <c r="MZ55" s="17">
        <v>0</v>
      </c>
      <c r="NA55" s="17"/>
      <c r="NB55" s="17"/>
      <c r="NC55" s="17">
        <v>0</v>
      </c>
      <c r="ND55" s="17"/>
      <c r="NE55" s="17"/>
      <c r="NF55" s="17"/>
      <c r="NG55" s="17">
        <v>0</v>
      </c>
      <c r="NH55" s="17">
        <v>0</v>
      </c>
      <c r="NI55" s="17"/>
      <c r="NJ55" s="17"/>
      <c r="NK55" s="17">
        <v>0</v>
      </c>
      <c r="NL55" s="17"/>
      <c r="NM55" s="17"/>
      <c r="NN55" s="17"/>
      <c r="NO55" s="17">
        <v>0</v>
      </c>
      <c r="NP55" s="17"/>
      <c r="NQ55" s="17"/>
      <c r="NR55" s="17"/>
      <c r="NS55" s="17">
        <v>0</v>
      </c>
      <c r="NT55" s="17">
        <v>198.1</v>
      </c>
      <c r="NU55" s="17">
        <v>206.29037</v>
      </c>
      <c r="NV55" s="17">
        <v>206.29034999999999</v>
      </c>
      <c r="NW55" s="17">
        <v>-8.1903500000000005</v>
      </c>
      <c r="NX55" s="17">
        <v>100</v>
      </c>
      <c r="NY55" s="17">
        <v>103.45493</v>
      </c>
      <c r="NZ55" s="17">
        <v>103.45492</v>
      </c>
      <c r="OA55" s="17">
        <v>-3.45492</v>
      </c>
      <c r="OB55" s="17">
        <v>0</v>
      </c>
      <c r="OC55" s="17"/>
      <c r="OD55" s="17"/>
      <c r="OE55" s="17">
        <v>0</v>
      </c>
      <c r="OF55" s="17">
        <v>51.3</v>
      </c>
      <c r="OG55" s="17">
        <v>58.5</v>
      </c>
      <c r="OH55" s="17">
        <v>44.03</v>
      </c>
      <c r="OI55" s="17">
        <v>7.27</v>
      </c>
      <c r="OJ55" s="17">
        <v>0</v>
      </c>
      <c r="OK55" s="17"/>
      <c r="OL55" s="17"/>
      <c r="OM55" s="17">
        <v>0</v>
      </c>
      <c r="ON55" s="17">
        <v>4.5999999999999996</v>
      </c>
      <c r="OO55" s="17">
        <v>9.4</v>
      </c>
      <c r="OP55" s="17">
        <v>4.8949999999999996</v>
      </c>
      <c r="OQ55" s="17">
        <v>-0.29499999999999998</v>
      </c>
      <c r="OR55" s="17">
        <v>0</v>
      </c>
      <c r="OS55" s="17"/>
      <c r="OT55" s="17"/>
      <c r="OU55" s="17">
        <v>0</v>
      </c>
      <c r="OV55" s="17"/>
      <c r="OW55" s="17"/>
      <c r="OX55" s="17"/>
      <c r="OY55" s="17">
        <v>0</v>
      </c>
      <c r="OZ55" s="17"/>
      <c r="PA55" s="17"/>
      <c r="PB55" s="17"/>
      <c r="PC55" s="17">
        <v>0</v>
      </c>
      <c r="PD55" s="17">
        <v>9.9</v>
      </c>
      <c r="PE55" s="17"/>
      <c r="PF55" s="17"/>
      <c r="PG55" s="17">
        <v>9.9</v>
      </c>
      <c r="PH55" s="17">
        <v>4.5999999999999996</v>
      </c>
      <c r="PI55" s="17"/>
      <c r="PJ55" s="17"/>
      <c r="PK55" s="17">
        <v>4.5999999999999996</v>
      </c>
      <c r="PL55" s="17">
        <v>0</v>
      </c>
      <c r="PM55" s="17"/>
      <c r="PN55" s="17"/>
      <c r="PO55" s="17">
        <v>0</v>
      </c>
      <c r="PP55" s="17">
        <v>1.2</v>
      </c>
      <c r="PQ55" s="17"/>
      <c r="PR55" s="17">
        <v>1</v>
      </c>
      <c r="PS55" s="17">
        <v>0.2</v>
      </c>
      <c r="PT55" s="17">
        <v>1.9</v>
      </c>
      <c r="PU55" s="17">
        <v>1.8</v>
      </c>
      <c r="PV55" s="17">
        <v>1.8</v>
      </c>
      <c r="PW55" s="17">
        <v>0.1</v>
      </c>
      <c r="PX55" s="17">
        <v>4.5999999999999996</v>
      </c>
      <c r="PY55" s="17">
        <v>4.4000000000000004</v>
      </c>
      <c r="PZ55" s="17">
        <v>4.4000000000000004</v>
      </c>
      <c r="QA55" s="17">
        <v>0.2</v>
      </c>
      <c r="QB55" s="17">
        <v>20.6</v>
      </c>
      <c r="QC55" s="17">
        <v>19.417470000000002</v>
      </c>
      <c r="QD55" s="17">
        <v>19.417470000000002</v>
      </c>
      <c r="QE55" s="17">
        <v>1.1825300000000001</v>
      </c>
      <c r="QF55" s="17">
        <v>5.7</v>
      </c>
      <c r="QG55" s="17">
        <v>4.2</v>
      </c>
      <c r="QH55" s="17">
        <v>4.2</v>
      </c>
      <c r="QI55" s="17">
        <v>1.5</v>
      </c>
      <c r="QJ55" s="17">
        <v>5.5</v>
      </c>
      <c r="QK55" s="17">
        <v>4</v>
      </c>
      <c r="QL55" s="17">
        <v>4</v>
      </c>
      <c r="QM55" s="17">
        <v>1.5</v>
      </c>
      <c r="QN55" s="17">
        <v>3.6</v>
      </c>
      <c r="QO55" s="17">
        <v>3.5</v>
      </c>
      <c r="QP55" s="17">
        <v>3.5</v>
      </c>
      <c r="QQ55" s="17">
        <v>0.1</v>
      </c>
      <c r="QR55" s="17">
        <v>18.5</v>
      </c>
      <c r="QS55" s="17">
        <v>17.864080000000001</v>
      </c>
      <c r="QT55" s="17">
        <v>17.864070000000002</v>
      </c>
      <c r="QU55" s="17">
        <v>0.63593</v>
      </c>
      <c r="QV55" s="17">
        <v>0</v>
      </c>
      <c r="QW55" s="17"/>
      <c r="QX55" s="17"/>
      <c r="QY55" s="17">
        <v>0</v>
      </c>
      <c r="QZ55" s="17">
        <v>0</v>
      </c>
      <c r="RA55" s="17"/>
      <c r="RB55" s="17"/>
      <c r="RC55" s="17">
        <v>0</v>
      </c>
      <c r="RD55" s="17">
        <v>10.199999999999999</v>
      </c>
      <c r="RE55" s="17">
        <v>14.574450000000001</v>
      </c>
      <c r="RF55" s="17">
        <v>9.58</v>
      </c>
      <c r="RG55" s="17">
        <v>0.62</v>
      </c>
      <c r="RH55" s="17">
        <v>27.4</v>
      </c>
      <c r="RI55" s="17">
        <v>39.200000000000003</v>
      </c>
      <c r="RJ55" s="17">
        <v>27.19</v>
      </c>
      <c r="RK55" s="17">
        <v>0.21</v>
      </c>
      <c r="RL55" s="17">
        <v>0</v>
      </c>
      <c r="RM55" s="17"/>
      <c r="RN55" s="17"/>
      <c r="RO55" s="17">
        <v>0</v>
      </c>
      <c r="RP55" s="17">
        <v>2.5</v>
      </c>
      <c r="RQ55" s="17">
        <v>2.1989999999999998</v>
      </c>
      <c r="RR55" s="17">
        <v>2.1989999999999998</v>
      </c>
      <c r="RS55" s="17">
        <v>0.30099999999999999</v>
      </c>
      <c r="RT55" s="17">
        <v>13.8</v>
      </c>
      <c r="RU55" s="17">
        <v>7.3423100000000003</v>
      </c>
      <c r="RV55" s="17"/>
      <c r="RW55" s="17">
        <v>13.8</v>
      </c>
      <c r="RX55" s="17">
        <v>2.5</v>
      </c>
      <c r="RY55" s="17">
        <v>1.36</v>
      </c>
      <c r="RZ55" s="17">
        <v>1.36</v>
      </c>
      <c r="SA55" s="17">
        <v>1.1399999999999999</v>
      </c>
      <c r="SB55" s="17">
        <v>0</v>
      </c>
      <c r="SC55" s="17">
        <v>0.4</v>
      </c>
      <c r="SD55" s="17">
        <v>0.4</v>
      </c>
      <c r="SE55" s="17">
        <v>-0.4</v>
      </c>
      <c r="SF55" s="17">
        <v>10</v>
      </c>
      <c r="SG55" s="17">
        <v>7.3</v>
      </c>
      <c r="SH55" s="17">
        <v>7.3</v>
      </c>
      <c r="SI55" s="17">
        <v>2.7</v>
      </c>
      <c r="SJ55" s="17">
        <v>6.7</v>
      </c>
      <c r="SK55" s="17">
        <v>2.8</v>
      </c>
      <c r="SL55" s="17">
        <v>2.8</v>
      </c>
      <c r="SM55" s="17">
        <v>3.9</v>
      </c>
      <c r="SN55" s="17">
        <v>17.8</v>
      </c>
      <c r="SO55" s="17">
        <v>7</v>
      </c>
      <c r="SP55" s="17">
        <v>7</v>
      </c>
      <c r="SQ55" s="17">
        <v>10.8</v>
      </c>
      <c r="SR55" s="17">
        <v>20.2</v>
      </c>
      <c r="SS55" s="17">
        <v>10</v>
      </c>
      <c r="ST55" s="17">
        <v>10</v>
      </c>
      <c r="SU55" s="17">
        <v>10.199999999999999</v>
      </c>
      <c r="SV55" s="17">
        <v>19.600000000000001</v>
      </c>
      <c r="SW55" s="17">
        <v>16.01942</v>
      </c>
      <c r="SX55" s="17">
        <v>16.019410000000001</v>
      </c>
      <c r="SY55" s="17">
        <v>3.5805899999999999</v>
      </c>
      <c r="SZ55" s="17">
        <v>6.9</v>
      </c>
      <c r="TA55" s="17">
        <v>12.444050000000001</v>
      </c>
      <c r="TB55" s="17">
        <v>8.0250000000000004</v>
      </c>
      <c r="TC55" s="17">
        <v>-1.125</v>
      </c>
      <c r="TD55" s="17">
        <v>27.9</v>
      </c>
      <c r="TE55" s="17">
        <v>32</v>
      </c>
      <c r="TF55" s="17">
        <v>30.94</v>
      </c>
      <c r="TG55" s="17">
        <v>-3.04</v>
      </c>
      <c r="TH55" s="17">
        <v>0</v>
      </c>
      <c r="TI55" s="17"/>
      <c r="TJ55" s="17"/>
      <c r="TK55" s="17">
        <v>0</v>
      </c>
      <c r="TL55" s="17">
        <v>40.200000000000003</v>
      </c>
      <c r="TM55" s="17">
        <v>33.312930000000001</v>
      </c>
      <c r="TN55" s="17">
        <v>29.283000000000001</v>
      </c>
      <c r="TO55" s="17">
        <v>10.917</v>
      </c>
      <c r="TP55" s="17">
        <v>68.400000000000006</v>
      </c>
      <c r="TQ55" s="17">
        <v>56.9</v>
      </c>
      <c r="TR55" s="17">
        <v>53.042999999999999</v>
      </c>
      <c r="TS55" s="17">
        <v>15.356999999999999</v>
      </c>
      <c r="TT55" s="17">
        <v>5.2</v>
      </c>
      <c r="TU55" s="17">
        <v>2.1800000000000002</v>
      </c>
      <c r="TV55" s="17">
        <v>2.1800000000000002</v>
      </c>
      <c r="TW55" s="17">
        <v>3.02</v>
      </c>
      <c r="TX55" s="17">
        <v>3.2</v>
      </c>
      <c r="TY55" s="17">
        <v>1.2529999999999999</v>
      </c>
      <c r="TZ55" s="17">
        <v>1.2529999999999999</v>
      </c>
      <c r="UA55" s="17">
        <v>1.9470000000000001</v>
      </c>
      <c r="UB55" s="17">
        <v>10.5</v>
      </c>
      <c r="UC55" s="17">
        <v>8</v>
      </c>
      <c r="UD55" s="17">
        <v>8</v>
      </c>
      <c r="UE55" s="17">
        <v>2.5</v>
      </c>
      <c r="UF55" s="17">
        <v>7.1</v>
      </c>
      <c r="UG55" s="17">
        <v>2.5</v>
      </c>
      <c r="UH55" s="17">
        <v>2.5</v>
      </c>
      <c r="UI55" s="17">
        <v>4.5999999999999996</v>
      </c>
      <c r="UJ55" s="17">
        <v>7.2</v>
      </c>
      <c r="UK55" s="17">
        <v>7.7</v>
      </c>
      <c r="UL55" s="17">
        <v>7.7</v>
      </c>
      <c r="UM55" s="17">
        <v>-0.5</v>
      </c>
      <c r="UN55" s="17">
        <v>20.399999999999999</v>
      </c>
      <c r="UO55" s="17">
        <v>20</v>
      </c>
      <c r="UP55" s="17">
        <v>5</v>
      </c>
      <c r="UQ55" s="17">
        <v>15.4</v>
      </c>
      <c r="UR55" s="17">
        <v>20.399999999999999</v>
      </c>
      <c r="US55" s="17">
        <v>10</v>
      </c>
      <c r="UT55" s="17">
        <v>5.5</v>
      </c>
      <c r="UU55" s="17">
        <v>14.9</v>
      </c>
      <c r="UV55" s="17">
        <v>20.3</v>
      </c>
      <c r="UW55" s="17">
        <v>10</v>
      </c>
      <c r="UX55" s="17">
        <v>6</v>
      </c>
      <c r="UY55" s="17">
        <v>14.3</v>
      </c>
      <c r="UZ55" s="17">
        <v>2</v>
      </c>
      <c r="VA55" s="17">
        <v>5.6</v>
      </c>
      <c r="VB55" s="17">
        <v>3.7989999999999999</v>
      </c>
      <c r="VC55" s="17">
        <v>-1.7989999999999999</v>
      </c>
      <c r="VD55" s="17">
        <v>0</v>
      </c>
      <c r="VE55" s="17"/>
      <c r="VF55" s="17"/>
      <c r="VG55" s="17">
        <v>0</v>
      </c>
      <c r="VH55" s="17">
        <v>0</v>
      </c>
      <c r="VI55" s="17"/>
      <c r="VJ55" s="17"/>
      <c r="VK55" s="17">
        <v>0</v>
      </c>
      <c r="VL55" s="17">
        <v>0</v>
      </c>
      <c r="VM55" s="17"/>
      <c r="VN55" s="17"/>
      <c r="VO55" s="17">
        <v>0</v>
      </c>
      <c r="VP55" s="17">
        <v>0.6</v>
      </c>
      <c r="VQ55" s="17">
        <v>0.6</v>
      </c>
      <c r="VR55" s="17">
        <v>0.6</v>
      </c>
      <c r="VS55" s="17">
        <v>0</v>
      </c>
      <c r="VT55" s="17">
        <v>43.4</v>
      </c>
      <c r="VU55" s="17">
        <v>23.8</v>
      </c>
      <c r="VV55" s="17">
        <v>30</v>
      </c>
      <c r="VW55" s="17">
        <v>13.4</v>
      </c>
      <c r="VX55" s="17">
        <v>43.1</v>
      </c>
      <c r="VY55" s="17">
        <v>14.1</v>
      </c>
      <c r="VZ55" s="17">
        <v>24</v>
      </c>
      <c r="WA55" s="17">
        <v>19.100000000000001</v>
      </c>
      <c r="WB55" s="17">
        <v>0</v>
      </c>
      <c r="WC55" s="17"/>
      <c r="WD55" s="17"/>
      <c r="WE55" s="17">
        <v>0</v>
      </c>
      <c r="WF55" s="17">
        <v>2.9</v>
      </c>
      <c r="WG55" s="17">
        <v>2.9009999999999998</v>
      </c>
      <c r="WH55" s="17">
        <v>2.9009999999999998</v>
      </c>
      <c r="WI55" s="17">
        <v>-1E-3</v>
      </c>
      <c r="WJ55" s="17">
        <v>2.4</v>
      </c>
      <c r="WK55" s="17">
        <v>1.2</v>
      </c>
      <c r="WL55" s="17">
        <v>1.2</v>
      </c>
      <c r="WM55" s="17">
        <v>1.2</v>
      </c>
      <c r="WN55" s="17">
        <v>2.4</v>
      </c>
      <c r="WO55" s="17">
        <v>2.4</v>
      </c>
      <c r="WP55" s="17">
        <v>2.4</v>
      </c>
      <c r="WQ55" s="17">
        <v>0</v>
      </c>
      <c r="WR55" s="17">
        <v>2.4</v>
      </c>
      <c r="WS55" s="17">
        <v>2.8</v>
      </c>
      <c r="WT55" s="17">
        <v>2.8</v>
      </c>
      <c r="WU55" s="17">
        <v>-0.4</v>
      </c>
      <c r="WV55" s="17">
        <v>0</v>
      </c>
      <c r="WW55" s="17"/>
      <c r="WX55" s="17"/>
      <c r="WY55" s="17">
        <v>0</v>
      </c>
      <c r="WZ55" s="17">
        <v>7</v>
      </c>
      <c r="XA55" s="17">
        <v>7</v>
      </c>
      <c r="XB55" s="17">
        <v>7</v>
      </c>
      <c r="XC55" s="17">
        <v>0</v>
      </c>
      <c r="XD55" s="17">
        <v>19.600000000000001</v>
      </c>
      <c r="XE55" s="17">
        <v>18.4466</v>
      </c>
      <c r="XF55" s="17">
        <v>18.4466</v>
      </c>
      <c r="XG55" s="17">
        <v>1.1534</v>
      </c>
      <c r="XH55" s="17">
        <v>9.5</v>
      </c>
      <c r="XI55" s="17">
        <v>10.7</v>
      </c>
      <c r="XJ55" s="17">
        <v>10.7</v>
      </c>
      <c r="XK55" s="17">
        <v>-1.2</v>
      </c>
      <c r="XL55" s="17">
        <v>27.5</v>
      </c>
      <c r="XM55" s="17">
        <v>29</v>
      </c>
      <c r="XN55" s="17">
        <v>29</v>
      </c>
      <c r="XO55" s="17">
        <v>-1.5</v>
      </c>
      <c r="XP55" s="17">
        <v>32.4</v>
      </c>
      <c r="XQ55" s="17">
        <v>29</v>
      </c>
      <c r="XR55" s="17">
        <v>29</v>
      </c>
      <c r="XS55" s="17">
        <v>3.4</v>
      </c>
      <c r="XT55" s="17">
        <v>13.6</v>
      </c>
      <c r="XU55" s="17">
        <v>14</v>
      </c>
      <c r="XV55" s="17">
        <v>14</v>
      </c>
      <c r="XW55" s="17">
        <v>-0.4</v>
      </c>
      <c r="XX55" s="17">
        <v>18.8</v>
      </c>
      <c r="XY55" s="17">
        <v>19</v>
      </c>
      <c r="XZ55" s="17">
        <v>19</v>
      </c>
      <c r="YA55" s="17">
        <v>-0.2</v>
      </c>
      <c r="YB55" s="17">
        <v>7.4</v>
      </c>
      <c r="YC55" s="17">
        <v>7.37</v>
      </c>
      <c r="YD55" s="17">
        <v>7.37</v>
      </c>
      <c r="YE55" s="17">
        <v>0.03</v>
      </c>
      <c r="YF55" s="17">
        <v>11</v>
      </c>
      <c r="YG55" s="17">
        <v>11</v>
      </c>
      <c r="YH55" s="17">
        <v>15</v>
      </c>
      <c r="YI55" s="17">
        <v>-4</v>
      </c>
    </row>
    <row r="56" spans="1:659" ht="24" customHeight="1" x14ac:dyDescent="0.3">
      <c r="A56" s="1"/>
      <c r="B56" s="18" t="s">
        <v>797</v>
      </c>
      <c r="C56" s="18" t="s">
        <v>93</v>
      </c>
      <c r="D56" s="19">
        <v>141.9</v>
      </c>
      <c r="E56" s="19">
        <v>146</v>
      </c>
      <c r="F56" s="19">
        <v>112.90255000000001</v>
      </c>
      <c r="G56" s="19">
        <v>28.997450000000001</v>
      </c>
      <c r="H56" s="19">
        <v>619.70000000000005</v>
      </c>
      <c r="I56" s="19">
        <v>551.45033000000001</v>
      </c>
      <c r="J56" s="19">
        <v>625.99757999999997</v>
      </c>
      <c r="K56" s="19">
        <v>-6.29758</v>
      </c>
      <c r="L56" s="19">
        <v>213.9</v>
      </c>
      <c r="M56" s="19">
        <v>179.39659</v>
      </c>
      <c r="N56" s="19">
        <v>203.64814000000001</v>
      </c>
      <c r="O56" s="19">
        <v>10.251860000000001</v>
      </c>
      <c r="P56" s="19"/>
      <c r="Q56" s="19"/>
      <c r="R56" s="19"/>
      <c r="S56" s="19">
        <v>0</v>
      </c>
      <c r="T56" s="19"/>
      <c r="U56" s="19"/>
      <c r="V56" s="19"/>
      <c r="W56" s="19">
        <v>0</v>
      </c>
      <c r="X56" s="19">
        <v>38.9</v>
      </c>
      <c r="Y56" s="19"/>
      <c r="Z56" s="19">
        <v>16.30772</v>
      </c>
      <c r="AA56" s="19">
        <v>22.592279999999999</v>
      </c>
      <c r="AB56" s="19">
        <v>162.9</v>
      </c>
      <c r="AC56" s="19">
        <v>155.03767999999999</v>
      </c>
      <c r="AD56" s="19">
        <v>122.99</v>
      </c>
      <c r="AE56" s="19">
        <v>39.909999999999997</v>
      </c>
      <c r="AF56" s="19"/>
      <c r="AG56" s="19"/>
      <c r="AH56" s="19"/>
      <c r="AI56" s="19">
        <v>0</v>
      </c>
      <c r="AJ56" s="19"/>
      <c r="AK56" s="19"/>
      <c r="AL56" s="19"/>
      <c r="AM56" s="19">
        <v>0</v>
      </c>
      <c r="AN56" s="19">
        <v>129.1</v>
      </c>
      <c r="AO56" s="19">
        <v>135.58385000000001</v>
      </c>
      <c r="AP56" s="19">
        <v>173.08665999999999</v>
      </c>
      <c r="AQ56" s="19">
        <v>-43.986660000000001</v>
      </c>
      <c r="AR56" s="19">
        <v>128.80000000000001</v>
      </c>
      <c r="AS56" s="19">
        <v>135.58385000000001</v>
      </c>
      <c r="AT56" s="19">
        <v>173.08665999999999</v>
      </c>
      <c r="AU56" s="19">
        <v>-44.286659999999998</v>
      </c>
      <c r="AV56" s="19">
        <v>129.5</v>
      </c>
      <c r="AW56" s="19">
        <v>135.58385000000001</v>
      </c>
      <c r="AX56" s="19">
        <v>173.08665999999999</v>
      </c>
      <c r="AY56" s="19">
        <v>-43.586660000000002</v>
      </c>
      <c r="AZ56" s="19">
        <v>224.5</v>
      </c>
      <c r="BA56" s="19">
        <v>203.98652000000001</v>
      </c>
      <c r="BB56" s="19">
        <v>260.40965999999997</v>
      </c>
      <c r="BC56" s="19">
        <v>-35.909660000000002</v>
      </c>
      <c r="BD56" s="19">
        <v>215.6</v>
      </c>
      <c r="BE56" s="19">
        <v>207.04163</v>
      </c>
      <c r="BF56" s="19">
        <v>207.04158000000001</v>
      </c>
      <c r="BG56" s="19">
        <v>8.5584199999999999</v>
      </c>
      <c r="BH56" s="19">
        <v>111.4</v>
      </c>
      <c r="BI56" s="19">
        <v>103.83168999999999</v>
      </c>
      <c r="BJ56" s="19">
        <v>103.83166</v>
      </c>
      <c r="BK56" s="19">
        <v>7.5683400000000001</v>
      </c>
      <c r="BL56" s="19">
        <v>282</v>
      </c>
      <c r="BM56" s="19">
        <v>261.35829000000001</v>
      </c>
      <c r="BN56" s="19">
        <v>240.04768000000001</v>
      </c>
      <c r="BO56" s="19">
        <v>41.95232</v>
      </c>
      <c r="BP56" s="19">
        <v>3</v>
      </c>
      <c r="BQ56" s="19">
        <v>3.4527100000000002</v>
      </c>
      <c r="BR56" s="19">
        <v>3.4527100000000002</v>
      </c>
      <c r="BS56" s="19">
        <v>-0.45271</v>
      </c>
      <c r="BT56" s="19"/>
      <c r="BU56" s="19"/>
      <c r="BV56" s="19"/>
      <c r="BW56" s="19">
        <v>0</v>
      </c>
      <c r="BX56" s="19"/>
      <c r="BY56" s="19"/>
      <c r="BZ56" s="19"/>
      <c r="CA56" s="19">
        <v>0</v>
      </c>
      <c r="CB56" s="19"/>
      <c r="CC56" s="19"/>
      <c r="CD56" s="19"/>
      <c r="CE56" s="19">
        <v>0</v>
      </c>
      <c r="CF56" s="19"/>
      <c r="CG56" s="19"/>
      <c r="CH56" s="19"/>
      <c r="CI56" s="19">
        <v>0</v>
      </c>
      <c r="CJ56" s="19">
        <v>167</v>
      </c>
      <c r="CK56" s="19">
        <v>163.90777</v>
      </c>
      <c r="CL56" s="19">
        <v>163.90776</v>
      </c>
      <c r="CM56" s="19">
        <v>3.0922399999999999</v>
      </c>
      <c r="CN56" s="19">
        <v>7.6</v>
      </c>
      <c r="CO56" s="19">
        <v>5.1333399999999996</v>
      </c>
      <c r="CP56" s="19">
        <v>5.1333399999999996</v>
      </c>
      <c r="CQ56" s="19">
        <v>2.4666600000000001</v>
      </c>
      <c r="CR56" s="19">
        <v>6.2</v>
      </c>
      <c r="CS56" s="19">
        <v>2.8177599999999998</v>
      </c>
      <c r="CT56" s="19">
        <v>2.8177500000000002</v>
      </c>
      <c r="CU56" s="19">
        <v>3.38225</v>
      </c>
      <c r="CV56" s="19"/>
      <c r="CW56" s="19"/>
      <c r="CX56" s="19"/>
      <c r="CY56" s="19">
        <v>0</v>
      </c>
      <c r="CZ56" s="19">
        <v>6.9</v>
      </c>
      <c r="DA56" s="19">
        <v>6.8787000000000003</v>
      </c>
      <c r="DB56" s="19">
        <v>6.8787000000000003</v>
      </c>
      <c r="DC56" s="19">
        <v>2.1299999999999999E-2</v>
      </c>
      <c r="DD56" s="19">
        <v>12.3</v>
      </c>
      <c r="DE56" s="19">
        <v>14.919420000000001</v>
      </c>
      <c r="DF56" s="19">
        <v>14.919409999999999</v>
      </c>
      <c r="DG56" s="19">
        <v>-2.6194099999999998</v>
      </c>
      <c r="DH56" s="19">
        <v>75.900000000000006</v>
      </c>
      <c r="DI56" s="19">
        <v>30.20308</v>
      </c>
      <c r="DJ56" s="19">
        <v>78.953990000000005</v>
      </c>
      <c r="DK56" s="19">
        <v>-3.0539900000000002</v>
      </c>
      <c r="DL56" s="19"/>
      <c r="DM56" s="19"/>
      <c r="DN56" s="19"/>
      <c r="DO56" s="19">
        <v>0</v>
      </c>
      <c r="DP56" s="19"/>
      <c r="DQ56" s="19"/>
      <c r="DR56" s="19"/>
      <c r="DS56" s="19">
        <v>0</v>
      </c>
      <c r="DT56" s="19"/>
      <c r="DU56" s="19"/>
      <c r="DV56" s="19"/>
      <c r="DW56" s="19">
        <v>0</v>
      </c>
      <c r="DX56" s="19"/>
      <c r="DY56" s="19"/>
      <c r="DZ56" s="19"/>
      <c r="EA56" s="19">
        <v>0</v>
      </c>
      <c r="EB56" s="19">
        <v>110.1</v>
      </c>
      <c r="EC56" s="19">
        <v>112.35728</v>
      </c>
      <c r="ED56" s="19">
        <v>77.335579999999993</v>
      </c>
      <c r="EE56" s="19">
        <v>32.764420000000001</v>
      </c>
      <c r="EF56" s="19">
        <v>133</v>
      </c>
      <c r="EG56" s="19">
        <v>130.88149000000001</v>
      </c>
      <c r="EH56" s="19">
        <v>41.238</v>
      </c>
      <c r="EI56" s="19">
        <v>91.762</v>
      </c>
      <c r="EJ56" s="19"/>
      <c r="EK56" s="19"/>
      <c r="EL56" s="19"/>
      <c r="EM56" s="19">
        <v>0</v>
      </c>
      <c r="EN56" s="19"/>
      <c r="EO56" s="19"/>
      <c r="EP56" s="19"/>
      <c r="EQ56" s="19">
        <v>0</v>
      </c>
      <c r="ER56" s="19"/>
      <c r="ES56" s="19"/>
      <c r="ET56" s="19"/>
      <c r="EU56" s="19">
        <v>0</v>
      </c>
      <c r="EV56" s="19">
        <v>6.5</v>
      </c>
      <c r="EW56" s="19">
        <v>6.39</v>
      </c>
      <c r="EX56" s="19">
        <v>6.39</v>
      </c>
      <c r="EY56" s="19">
        <v>0.11</v>
      </c>
      <c r="EZ56" s="19">
        <v>153.30000000000001</v>
      </c>
      <c r="FA56" s="19">
        <v>190.69175999999999</v>
      </c>
      <c r="FB56" s="19"/>
      <c r="FC56" s="19">
        <v>153.30000000000001</v>
      </c>
      <c r="FD56" s="19">
        <v>51</v>
      </c>
      <c r="FE56" s="19">
        <v>54.499899999999997</v>
      </c>
      <c r="FF56" s="19">
        <v>38.760550000000002</v>
      </c>
      <c r="FG56" s="19">
        <v>12.23945</v>
      </c>
      <c r="FH56" s="19">
        <v>150.19999999999999</v>
      </c>
      <c r="FI56" s="19">
        <v>151.21556000000001</v>
      </c>
      <c r="FJ56" s="19">
        <v>134.02103</v>
      </c>
      <c r="FK56" s="19">
        <v>16.17897</v>
      </c>
      <c r="FL56" s="19">
        <v>34.799999999999997</v>
      </c>
      <c r="FM56" s="19">
        <v>33.429130000000001</v>
      </c>
      <c r="FN56" s="19">
        <v>19.00028</v>
      </c>
      <c r="FO56" s="19">
        <v>15.799720000000001</v>
      </c>
      <c r="FP56" s="19">
        <v>18.399999999999999</v>
      </c>
      <c r="FQ56" s="19">
        <v>18.264620000000001</v>
      </c>
      <c r="FR56" s="19">
        <v>17.56213</v>
      </c>
      <c r="FS56" s="19">
        <v>0.83787</v>
      </c>
      <c r="FT56" s="19">
        <v>12.2</v>
      </c>
      <c r="FU56" s="19">
        <v>11.65048</v>
      </c>
      <c r="FV56" s="19">
        <v>11.65048</v>
      </c>
      <c r="FW56" s="19">
        <v>0.54952000000000001</v>
      </c>
      <c r="FX56" s="19">
        <v>90.9</v>
      </c>
      <c r="FY56" s="19">
        <v>87.68835</v>
      </c>
      <c r="FZ56" s="19">
        <v>87.688339999999997</v>
      </c>
      <c r="GA56" s="19">
        <v>3.2116600000000002</v>
      </c>
      <c r="GB56" s="19">
        <v>180.3</v>
      </c>
      <c r="GC56" s="19">
        <v>184.91489999999999</v>
      </c>
      <c r="GD56" s="19">
        <v>184.91488000000001</v>
      </c>
      <c r="GE56" s="19">
        <v>-4.6148800000000003</v>
      </c>
      <c r="GF56" s="19">
        <v>180.7</v>
      </c>
      <c r="GG56" s="19">
        <v>184.91489999999999</v>
      </c>
      <c r="GH56" s="19">
        <v>184.91488000000001</v>
      </c>
      <c r="GI56" s="19">
        <v>-4.21488</v>
      </c>
      <c r="GJ56" s="19">
        <v>182.5</v>
      </c>
      <c r="GK56" s="19">
        <v>185.47020000000001</v>
      </c>
      <c r="GL56" s="19">
        <v>185.47018</v>
      </c>
      <c r="GM56" s="19">
        <v>-2.97018</v>
      </c>
      <c r="GN56" s="19">
        <v>107.2</v>
      </c>
      <c r="GO56" s="19">
        <v>110.37475999999999</v>
      </c>
      <c r="GP56" s="19">
        <v>110.32026</v>
      </c>
      <c r="GQ56" s="19">
        <v>-3.12026</v>
      </c>
      <c r="GR56" s="19">
        <v>7.5</v>
      </c>
      <c r="GS56" s="19">
        <v>7.5072400000000004</v>
      </c>
      <c r="GT56" s="19">
        <v>7.5072299999999998</v>
      </c>
      <c r="GU56" s="19">
        <v>-7.2300000000000003E-3</v>
      </c>
      <c r="GV56" s="19">
        <v>9.1</v>
      </c>
      <c r="GW56" s="19">
        <v>7.8757999999999999</v>
      </c>
      <c r="GX56" s="19">
        <v>7.8757900000000003</v>
      </c>
      <c r="GY56" s="19">
        <v>1.22421</v>
      </c>
      <c r="GZ56" s="19">
        <v>32.9</v>
      </c>
      <c r="HA56" s="19"/>
      <c r="HB56" s="19">
        <v>4.1243600000000002</v>
      </c>
      <c r="HC56" s="19">
        <v>28.775639999999999</v>
      </c>
      <c r="HD56" s="19">
        <v>21.5</v>
      </c>
      <c r="HE56" s="19">
        <v>21.751460000000002</v>
      </c>
      <c r="HF56" s="19">
        <v>21.751449999999998</v>
      </c>
      <c r="HG56" s="19">
        <v>-0.25145000000000001</v>
      </c>
      <c r="HH56" s="19">
        <v>2</v>
      </c>
      <c r="HI56" s="19">
        <v>1.97359</v>
      </c>
      <c r="HJ56" s="19">
        <v>1.9735799999999999</v>
      </c>
      <c r="HK56" s="19">
        <v>2.6419999999999999E-2</v>
      </c>
      <c r="HL56" s="19"/>
      <c r="HM56" s="19"/>
      <c r="HN56" s="19"/>
      <c r="HO56" s="19">
        <v>0</v>
      </c>
      <c r="HP56" s="19">
        <v>105.1</v>
      </c>
      <c r="HQ56" s="19">
        <v>66.047150000000002</v>
      </c>
      <c r="HR56" s="19">
        <v>108.32862</v>
      </c>
      <c r="HS56" s="19">
        <v>-3.2286199999999998</v>
      </c>
      <c r="HT56" s="19"/>
      <c r="HU56" s="19"/>
      <c r="HV56" s="19"/>
      <c r="HW56" s="19">
        <v>0</v>
      </c>
      <c r="HX56" s="19"/>
      <c r="HY56" s="19"/>
      <c r="HZ56" s="19"/>
      <c r="IA56" s="19">
        <v>0</v>
      </c>
      <c r="IB56" s="19">
        <v>50.7</v>
      </c>
      <c r="IC56" s="19">
        <v>4.6391799999999996</v>
      </c>
      <c r="ID56" s="19"/>
      <c r="IE56" s="19">
        <v>50.7</v>
      </c>
      <c r="IF56" s="19">
        <v>0</v>
      </c>
      <c r="IG56" s="19"/>
      <c r="IH56" s="19"/>
      <c r="II56" s="19">
        <v>0</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99.6</v>
      </c>
      <c r="JE56" s="19">
        <v>104.24736</v>
      </c>
      <c r="JF56" s="19">
        <v>104.18096</v>
      </c>
      <c r="JG56" s="19">
        <v>-4.5809600000000001</v>
      </c>
      <c r="JH56" s="19">
        <v>178</v>
      </c>
      <c r="JI56" s="19">
        <v>171.67121</v>
      </c>
      <c r="JJ56" s="19">
        <v>185.3698</v>
      </c>
      <c r="JK56" s="19">
        <v>-7.3697999999999997</v>
      </c>
      <c r="JL56" s="19">
        <v>0</v>
      </c>
      <c r="JM56" s="19">
        <v>171.67121</v>
      </c>
      <c r="JN56" s="19">
        <v>185.3698</v>
      </c>
      <c r="JO56" s="19">
        <v>-185.3698</v>
      </c>
      <c r="JP56" s="19">
        <v>211.7</v>
      </c>
      <c r="JQ56" s="19">
        <v>171.67121</v>
      </c>
      <c r="JR56" s="19">
        <v>185.3698</v>
      </c>
      <c r="JS56" s="19">
        <v>26.330200000000001</v>
      </c>
      <c r="JT56" s="19">
        <v>185.1</v>
      </c>
      <c r="JU56" s="19">
        <v>258.28010999999998</v>
      </c>
      <c r="JV56" s="19">
        <v>278.8897</v>
      </c>
      <c r="JW56" s="19">
        <v>-93.789699999999996</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c r="LE56" s="19"/>
      <c r="LF56" s="19"/>
      <c r="LG56" s="19">
        <v>0</v>
      </c>
      <c r="LH56" s="19">
        <v>78.099999999999994</v>
      </c>
      <c r="LI56" s="19">
        <v>88.123739999999998</v>
      </c>
      <c r="LJ56" s="19">
        <v>155.59078</v>
      </c>
      <c r="LK56" s="19">
        <v>-77.490780000000001</v>
      </c>
      <c r="LL56" s="19">
        <v>92.1</v>
      </c>
      <c r="LM56" s="19">
        <v>89.964269999999999</v>
      </c>
      <c r="LN56" s="19">
        <v>87.639539999999997</v>
      </c>
      <c r="LO56" s="19">
        <v>4.4604600000000003</v>
      </c>
      <c r="LP56" s="19">
        <v>64.2</v>
      </c>
      <c r="LQ56" s="19">
        <v>67.133979999999994</v>
      </c>
      <c r="LR56" s="19">
        <v>67.133979999999994</v>
      </c>
      <c r="LS56" s="19">
        <v>-2.93398</v>
      </c>
      <c r="LT56" s="19">
        <v>79</v>
      </c>
      <c r="LU56" s="19">
        <v>72.374219999999994</v>
      </c>
      <c r="LV56" s="19">
        <v>72.374179999999996</v>
      </c>
      <c r="LW56" s="19">
        <v>6.62582</v>
      </c>
      <c r="LX56" s="19">
        <v>29.8</v>
      </c>
      <c r="LY56" s="19">
        <v>29.951460000000001</v>
      </c>
      <c r="LZ56" s="19">
        <v>29.951450000000001</v>
      </c>
      <c r="MA56" s="19">
        <v>-0.15145</v>
      </c>
      <c r="MB56" s="19"/>
      <c r="MC56" s="19"/>
      <c r="MD56" s="19"/>
      <c r="ME56" s="19">
        <v>0</v>
      </c>
      <c r="MF56" s="19"/>
      <c r="MG56" s="19"/>
      <c r="MH56" s="19"/>
      <c r="MI56" s="19">
        <v>0</v>
      </c>
      <c r="MJ56" s="19"/>
      <c r="MK56" s="19"/>
      <c r="ML56" s="19"/>
      <c r="MM56" s="19">
        <v>0</v>
      </c>
      <c r="MN56" s="19">
        <v>146.30000000000001</v>
      </c>
      <c r="MO56" s="19">
        <v>151.08876000000001</v>
      </c>
      <c r="MP56" s="19">
        <v>151.08870999999999</v>
      </c>
      <c r="MQ56" s="19">
        <v>-4.78871</v>
      </c>
      <c r="MR56" s="19">
        <v>148.69999999999999</v>
      </c>
      <c r="MS56" s="19">
        <v>151.08876000000001</v>
      </c>
      <c r="MT56" s="19">
        <v>151.08870999999999</v>
      </c>
      <c r="MU56" s="19">
        <v>-2.3887100000000001</v>
      </c>
      <c r="MV56" s="19">
        <v>150.19999999999999</v>
      </c>
      <c r="MW56" s="19">
        <v>151.54248000000001</v>
      </c>
      <c r="MX56" s="19">
        <v>151.54243</v>
      </c>
      <c r="MY56" s="19">
        <v>-1.34243</v>
      </c>
      <c r="MZ56" s="19">
        <v>0</v>
      </c>
      <c r="NA56" s="19"/>
      <c r="NB56" s="19"/>
      <c r="NC56" s="19">
        <v>0</v>
      </c>
      <c r="ND56" s="19"/>
      <c r="NE56" s="19"/>
      <c r="NF56" s="19"/>
      <c r="NG56" s="19">
        <v>0</v>
      </c>
      <c r="NH56" s="19">
        <v>0</v>
      </c>
      <c r="NI56" s="19"/>
      <c r="NJ56" s="19"/>
      <c r="NK56" s="19">
        <v>0</v>
      </c>
      <c r="NL56" s="19"/>
      <c r="NM56" s="19"/>
      <c r="NN56" s="19"/>
      <c r="NO56" s="19">
        <v>0</v>
      </c>
      <c r="NP56" s="19"/>
      <c r="NQ56" s="19"/>
      <c r="NR56" s="19"/>
      <c r="NS56" s="19">
        <v>0</v>
      </c>
      <c r="NT56" s="19">
        <v>120.7</v>
      </c>
      <c r="NU56" s="19">
        <v>206.29037</v>
      </c>
      <c r="NV56" s="19">
        <v>206.29034999999999</v>
      </c>
      <c r="NW56" s="19">
        <v>-85.590350000000001</v>
      </c>
      <c r="NX56" s="19">
        <v>77.099999999999994</v>
      </c>
      <c r="NY56" s="19">
        <v>103.45493</v>
      </c>
      <c r="NZ56" s="19">
        <v>103.45492</v>
      </c>
      <c r="OA56" s="19">
        <v>-26.35492</v>
      </c>
      <c r="OB56" s="19">
        <v>0</v>
      </c>
      <c r="OC56" s="19"/>
      <c r="OD56" s="19"/>
      <c r="OE56" s="19">
        <v>0</v>
      </c>
      <c r="OF56" s="19">
        <v>50.3</v>
      </c>
      <c r="OG56" s="19">
        <v>58.8</v>
      </c>
      <c r="OH56" s="19">
        <v>42.06</v>
      </c>
      <c r="OI56" s="19">
        <v>8.24</v>
      </c>
      <c r="OJ56" s="19">
        <v>0</v>
      </c>
      <c r="OK56" s="19"/>
      <c r="OL56" s="19"/>
      <c r="OM56" s="19">
        <v>0</v>
      </c>
      <c r="ON56" s="19">
        <v>4.2</v>
      </c>
      <c r="OO56" s="19">
        <v>9.1</v>
      </c>
      <c r="OP56" s="19">
        <v>5.2759999999999998</v>
      </c>
      <c r="OQ56" s="19">
        <v>-1.0760000000000001</v>
      </c>
      <c r="OR56" s="19">
        <v>0</v>
      </c>
      <c r="OS56" s="19"/>
      <c r="OT56" s="19"/>
      <c r="OU56" s="19">
        <v>0</v>
      </c>
      <c r="OV56" s="19"/>
      <c r="OW56" s="19"/>
      <c r="OX56" s="19"/>
      <c r="OY56" s="19">
        <v>0</v>
      </c>
      <c r="OZ56" s="19"/>
      <c r="PA56" s="19"/>
      <c r="PB56" s="19"/>
      <c r="PC56" s="19">
        <v>0</v>
      </c>
      <c r="PD56" s="19">
        <v>9.9</v>
      </c>
      <c r="PE56" s="19"/>
      <c r="PF56" s="19"/>
      <c r="PG56" s="19">
        <v>9.9</v>
      </c>
      <c r="PH56" s="19">
        <v>3.2</v>
      </c>
      <c r="PI56" s="19"/>
      <c r="PJ56" s="19">
        <v>1.06101</v>
      </c>
      <c r="PK56" s="19">
        <v>2.1389900000000002</v>
      </c>
      <c r="PL56" s="19">
        <v>0</v>
      </c>
      <c r="PM56" s="19"/>
      <c r="PN56" s="19"/>
      <c r="PO56" s="19">
        <v>0</v>
      </c>
      <c r="PP56" s="19">
        <v>1.2</v>
      </c>
      <c r="PQ56" s="19"/>
      <c r="PR56" s="19">
        <v>1</v>
      </c>
      <c r="PS56" s="19">
        <v>0.2</v>
      </c>
      <c r="PT56" s="19">
        <v>1.9</v>
      </c>
      <c r="PU56" s="19">
        <v>1.8</v>
      </c>
      <c r="PV56" s="19">
        <v>1.8</v>
      </c>
      <c r="PW56" s="19">
        <v>0.1</v>
      </c>
      <c r="PX56" s="19">
        <v>4.8</v>
      </c>
      <c r="PY56" s="19">
        <v>4.4000000000000004</v>
      </c>
      <c r="PZ56" s="19">
        <v>4.4000000000000004</v>
      </c>
      <c r="QA56" s="19">
        <v>0.4</v>
      </c>
      <c r="QB56" s="19">
        <v>20.100000000000001</v>
      </c>
      <c r="QC56" s="19">
        <v>19.417470000000002</v>
      </c>
      <c r="QD56" s="19">
        <v>19.417470000000002</v>
      </c>
      <c r="QE56" s="19">
        <v>0.68252999999999997</v>
      </c>
      <c r="QF56" s="19">
        <v>6</v>
      </c>
      <c r="QG56" s="19">
        <v>4.2</v>
      </c>
      <c r="QH56" s="19">
        <v>4.2</v>
      </c>
      <c r="QI56" s="19">
        <v>1.8</v>
      </c>
      <c r="QJ56" s="19">
        <v>5.5</v>
      </c>
      <c r="QK56" s="19">
        <v>4</v>
      </c>
      <c r="QL56" s="19">
        <v>4</v>
      </c>
      <c r="QM56" s="19">
        <v>1.5</v>
      </c>
      <c r="QN56" s="19">
        <v>3.6</v>
      </c>
      <c r="QO56" s="19">
        <v>3.5</v>
      </c>
      <c r="QP56" s="19">
        <v>3.5</v>
      </c>
      <c r="QQ56" s="19">
        <v>0.1</v>
      </c>
      <c r="QR56" s="19">
        <v>18.5</v>
      </c>
      <c r="QS56" s="19">
        <v>17.864080000000001</v>
      </c>
      <c r="QT56" s="19">
        <v>17.864070000000002</v>
      </c>
      <c r="QU56" s="19">
        <v>0.63593</v>
      </c>
      <c r="QV56" s="19">
        <v>0</v>
      </c>
      <c r="QW56" s="19"/>
      <c r="QX56" s="19"/>
      <c r="QY56" s="19">
        <v>0</v>
      </c>
      <c r="QZ56" s="19">
        <v>0</v>
      </c>
      <c r="RA56" s="19"/>
      <c r="RB56" s="19"/>
      <c r="RC56" s="19">
        <v>0</v>
      </c>
      <c r="RD56" s="19">
        <v>9.9</v>
      </c>
      <c r="RE56" s="19">
        <v>14.4664</v>
      </c>
      <c r="RF56" s="19">
        <v>9.34</v>
      </c>
      <c r="RG56" s="19">
        <v>0.56000000000000005</v>
      </c>
      <c r="RH56" s="19">
        <v>26</v>
      </c>
      <c r="RI56" s="19">
        <v>38.700000000000003</v>
      </c>
      <c r="RJ56" s="19">
        <v>26.35</v>
      </c>
      <c r="RK56" s="19">
        <v>-0.35</v>
      </c>
      <c r="RL56" s="19">
        <v>0</v>
      </c>
      <c r="RM56" s="19"/>
      <c r="RN56" s="19"/>
      <c r="RO56" s="19">
        <v>0</v>
      </c>
      <c r="RP56" s="19">
        <v>2.5</v>
      </c>
      <c r="RQ56" s="19">
        <v>2.1989999999999998</v>
      </c>
      <c r="RR56" s="19">
        <v>2.1989999999999998</v>
      </c>
      <c r="RS56" s="19">
        <v>0.30099999999999999</v>
      </c>
      <c r="RT56" s="19">
        <v>13.8</v>
      </c>
      <c r="RU56" s="19"/>
      <c r="RV56" s="19"/>
      <c r="RW56" s="19">
        <v>13.8</v>
      </c>
      <c r="RX56" s="19">
        <v>2.4</v>
      </c>
      <c r="RY56" s="19">
        <v>1.32</v>
      </c>
      <c r="RZ56" s="19">
        <v>1.32</v>
      </c>
      <c r="SA56" s="19">
        <v>1.08</v>
      </c>
      <c r="SB56" s="19">
        <v>0</v>
      </c>
      <c r="SC56" s="19">
        <v>0.4</v>
      </c>
      <c r="SD56" s="19">
        <v>0.4</v>
      </c>
      <c r="SE56" s="19">
        <v>-0.4</v>
      </c>
      <c r="SF56" s="19">
        <v>10</v>
      </c>
      <c r="SG56" s="19">
        <v>7.3</v>
      </c>
      <c r="SH56" s="19">
        <v>7.3</v>
      </c>
      <c r="SI56" s="19">
        <v>2.7</v>
      </c>
      <c r="SJ56" s="19">
        <v>6.4</v>
      </c>
      <c r="SK56" s="19">
        <v>2.8</v>
      </c>
      <c r="SL56" s="19">
        <v>2.8</v>
      </c>
      <c r="SM56" s="19">
        <v>3.6</v>
      </c>
      <c r="SN56" s="19">
        <v>17.399999999999999</v>
      </c>
      <c r="SO56" s="19">
        <v>7</v>
      </c>
      <c r="SP56" s="19">
        <v>7</v>
      </c>
      <c r="SQ56" s="19">
        <v>10.4</v>
      </c>
      <c r="SR56" s="19">
        <v>20</v>
      </c>
      <c r="SS56" s="19">
        <v>10</v>
      </c>
      <c r="ST56" s="19">
        <v>10</v>
      </c>
      <c r="SU56" s="19">
        <v>10</v>
      </c>
      <c r="SV56" s="19">
        <v>19.600000000000001</v>
      </c>
      <c r="SW56" s="19">
        <v>16.01942</v>
      </c>
      <c r="SX56" s="19">
        <v>16.019410000000001</v>
      </c>
      <c r="SY56" s="19">
        <v>3.5805899999999999</v>
      </c>
      <c r="SZ56" s="19">
        <v>8.5</v>
      </c>
      <c r="TA56" s="19">
        <v>13.086080000000001</v>
      </c>
      <c r="TB56" s="19">
        <v>8.0250000000000004</v>
      </c>
      <c r="TC56" s="19">
        <v>0.47499999999999998</v>
      </c>
      <c r="TD56" s="19">
        <v>23.3</v>
      </c>
      <c r="TE56" s="19">
        <v>29.6</v>
      </c>
      <c r="TF56" s="19">
        <v>30.94</v>
      </c>
      <c r="TG56" s="19">
        <v>-7.64</v>
      </c>
      <c r="TH56" s="19">
        <v>0</v>
      </c>
      <c r="TI56" s="19"/>
      <c r="TJ56" s="19"/>
      <c r="TK56" s="19">
        <v>0</v>
      </c>
      <c r="TL56" s="19">
        <v>48</v>
      </c>
      <c r="TM56" s="19">
        <v>32.408090000000001</v>
      </c>
      <c r="TN56" s="19">
        <v>29.283000000000001</v>
      </c>
      <c r="TO56" s="19">
        <v>18.716999999999999</v>
      </c>
      <c r="TP56" s="19">
        <v>69.3</v>
      </c>
      <c r="TQ56" s="19">
        <v>56.1</v>
      </c>
      <c r="TR56" s="19">
        <v>53.042999999999999</v>
      </c>
      <c r="TS56" s="19">
        <v>16.257000000000001</v>
      </c>
      <c r="TT56" s="19">
        <v>4.8</v>
      </c>
      <c r="TU56" s="19">
        <v>2.1800000000000002</v>
      </c>
      <c r="TV56" s="19">
        <v>2.1800000000000002</v>
      </c>
      <c r="TW56" s="19">
        <v>2.62</v>
      </c>
      <c r="TX56" s="19">
        <v>2.5</v>
      </c>
      <c r="TY56" s="19">
        <v>1.2529999999999999</v>
      </c>
      <c r="TZ56" s="19">
        <v>1.2529999999999999</v>
      </c>
      <c r="UA56" s="19">
        <v>1.2470000000000001</v>
      </c>
      <c r="UB56" s="19">
        <v>10.5</v>
      </c>
      <c r="UC56" s="19">
        <v>8</v>
      </c>
      <c r="UD56" s="19">
        <v>8</v>
      </c>
      <c r="UE56" s="19">
        <v>2.5</v>
      </c>
      <c r="UF56" s="19">
        <v>7</v>
      </c>
      <c r="UG56" s="19">
        <v>2.5</v>
      </c>
      <c r="UH56" s="19">
        <v>2.5</v>
      </c>
      <c r="UI56" s="19">
        <v>4.5</v>
      </c>
      <c r="UJ56" s="19">
        <v>7.3</v>
      </c>
      <c r="UK56" s="19">
        <v>7.7</v>
      </c>
      <c r="UL56" s="19">
        <v>7.7</v>
      </c>
      <c r="UM56" s="19">
        <v>-0.4</v>
      </c>
      <c r="UN56" s="19">
        <v>20.399999999999999</v>
      </c>
      <c r="UO56" s="19">
        <v>20</v>
      </c>
      <c r="UP56" s="19">
        <v>5</v>
      </c>
      <c r="UQ56" s="19">
        <v>15.4</v>
      </c>
      <c r="UR56" s="19">
        <v>20.399999999999999</v>
      </c>
      <c r="US56" s="19">
        <v>10</v>
      </c>
      <c r="UT56" s="19">
        <v>5.5</v>
      </c>
      <c r="UU56" s="19">
        <v>14.9</v>
      </c>
      <c r="UV56" s="19">
        <v>20.3</v>
      </c>
      <c r="UW56" s="19">
        <v>10</v>
      </c>
      <c r="UX56" s="19">
        <v>6</v>
      </c>
      <c r="UY56" s="19">
        <v>14.3</v>
      </c>
      <c r="UZ56" s="19">
        <v>2.7</v>
      </c>
      <c r="VA56" s="19">
        <v>5.4</v>
      </c>
      <c r="VB56" s="19">
        <v>3.66</v>
      </c>
      <c r="VC56" s="19">
        <v>-0.96</v>
      </c>
      <c r="VD56" s="19">
        <v>0</v>
      </c>
      <c r="VE56" s="19"/>
      <c r="VF56" s="19"/>
      <c r="VG56" s="19">
        <v>0</v>
      </c>
      <c r="VH56" s="19">
        <v>0</v>
      </c>
      <c r="VI56" s="19"/>
      <c r="VJ56" s="19"/>
      <c r="VK56" s="19">
        <v>0</v>
      </c>
      <c r="VL56" s="19">
        <v>0</v>
      </c>
      <c r="VM56" s="19"/>
      <c r="VN56" s="19"/>
      <c r="VO56" s="19">
        <v>0</v>
      </c>
      <c r="VP56" s="19">
        <v>0.6</v>
      </c>
      <c r="VQ56" s="19">
        <v>0.6</v>
      </c>
      <c r="VR56" s="19">
        <v>0.6</v>
      </c>
      <c r="VS56" s="19">
        <v>0</v>
      </c>
      <c r="VT56" s="19">
        <v>63.6</v>
      </c>
      <c r="VU56" s="19">
        <v>20.2</v>
      </c>
      <c r="VV56" s="19">
        <v>28</v>
      </c>
      <c r="VW56" s="19">
        <v>35.6</v>
      </c>
      <c r="VX56" s="19">
        <v>68.7</v>
      </c>
      <c r="VY56" s="19">
        <v>13.9</v>
      </c>
      <c r="VZ56" s="19">
        <v>22</v>
      </c>
      <c r="WA56" s="19">
        <v>46.7</v>
      </c>
      <c r="WB56" s="19">
        <v>0</v>
      </c>
      <c r="WC56" s="19"/>
      <c r="WD56" s="19"/>
      <c r="WE56" s="19">
        <v>0</v>
      </c>
      <c r="WF56" s="19">
        <v>2.9</v>
      </c>
      <c r="WG56" s="19">
        <v>2.9009999999999998</v>
      </c>
      <c r="WH56" s="19">
        <v>2.9009999999999998</v>
      </c>
      <c r="WI56" s="19">
        <v>-1E-3</v>
      </c>
      <c r="WJ56" s="19">
        <v>2.4</v>
      </c>
      <c r="WK56" s="19">
        <v>1.2</v>
      </c>
      <c r="WL56" s="19">
        <v>1.2</v>
      </c>
      <c r="WM56" s="19">
        <v>1.2</v>
      </c>
      <c r="WN56" s="19">
        <v>2.4</v>
      </c>
      <c r="WO56" s="19">
        <v>2.4</v>
      </c>
      <c r="WP56" s="19">
        <v>2.4</v>
      </c>
      <c r="WQ56" s="19">
        <v>0</v>
      </c>
      <c r="WR56" s="19">
        <v>2.4</v>
      </c>
      <c r="WS56" s="19">
        <v>2.8</v>
      </c>
      <c r="WT56" s="19">
        <v>2.8</v>
      </c>
      <c r="WU56" s="19">
        <v>-0.4</v>
      </c>
      <c r="WV56" s="19">
        <v>0</v>
      </c>
      <c r="WW56" s="19"/>
      <c r="WX56" s="19"/>
      <c r="WY56" s="19">
        <v>0</v>
      </c>
      <c r="WZ56" s="19">
        <v>7</v>
      </c>
      <c r="XA56" s="19">
        <v>7</v>
      </c>
      <c r="XB56" s="19">
        <v>7</v>
      </c>
      <c r="XC56" s="19">
        <v>0</v>
      </c>
      <c r="XD56" s="19">
        <v>19.7</v>
      </c>
      <c r="XE56" s="19">
        <v>18.4466</v>
      </c>
      <c r="XF56" s="19">
        <v>18.4466</v>
      </c>
      <c r="XG56" s="19">
        <v>1.2534000000000001</v>
      </c>
      <c r="XH56" s="19">
        <v>9.1</v>
      </c>
      <c r="XI56" s="19">
        <v>10.7</v>
      </c>
      <c r="XJ56" s="19">
        <v>10.7</v>
      </c>
      <c r="XK56" s="19">
        <v>-1.6</v>
      </c>
      <c r="XL56" s="19">
        <v>27.6</v>
      </c>
      <c r="XM56" s="19">
        <v>29</v>
      </c>
      <c r="XN56" s="19">
        <v>29</v>
      </c>
      <c r="XO56" s="19">
        <v>-1.4</v>
      </c>
      <c r="XP56" s="19">
        <v>32.4</v>
      </c>
      <c r="XQ56" s="19">
        <v>29</v>
      </c>
      <c r="XR56" s="19">
        <v>29</v>
      </c>
      <c r="XS56" s="19">
        <v>3.4</v>
      </c>
      <c r="XT56" s="19">
        <v>13.3</v>
      </c>
      <c r="XU56" s="19">
        <v>14</v>
      </c>
      <c r="XV56" s="19">
        <v>14</v>
      </c>
      <c r="XW56" s="19">
        <v>-0.7</v>
      </c>
      <c r="XX56" s="19">
        <v>18.7</v>
      </c>
      <c r="XY56" s="19">
        <v>19</v>
      </c>
      <c r="XZ56" s="19">
        <v>19</v>
      </c>
      <c r="YA56" s="19">
        <v>-0.3</v>
      </c>
      <c r="YB56" s="19">
        <v>8</v>
      </c>
      <c r="YC56" s="19">
        <v>7.37</v>
      </c>
      <c r="YD56" s="19">
        <v>7.37</v>
      </c>
      <c r="YE56" s="19">
        <v>0.63</v>
      </c>
      <c r="YF56" s="19">
        <v>11</v>
      </c>
      <c r="YG56" s="19">
        <v>11</v>
      </c>
      <c r="YH56" s="19">
        <v>15</v>
      </c>
      <c r="YI56" s="19">
        <v>-4</v>
      </c>
    </row>
    <row r="57" spans="1:659" ht="25.05" customHeight="1" x14ac:dyDescent="0.3">
      <c r="A57" s="1"/>
      <c r="B57" s="204" t="s">
        <v>2730</v>
      </c>
      <c r="C57" s="205"/>
      <c r="D57" s="20">
        <v>3446.9</v>
      </c>
      <c r="E57" s="20">
        <v>3193.61193</v>
      </c>
      <c r="F57" s="20">
        <v>2582.0387799999999</v>
      </c>
      <c r="G57" s="20"/>
      <c r="H57" s="20">
        <v>15012.5</v>
      </c>
      <c r="I57" s="20">
        <v>14786.091315</v>
      </c>
      <c r="J57" s="20">
        <v>14999.923919999999</v>
      </c>
      <c r="K57" s="20"/>
      <c r="L57" s="20">
        <v>5148.95</v>
      </c>
      <c r="M57" s="20">
        <v>4810.1782949999997</v>
      </c>
      <c r="N57" s="20">
        <v>4879.7417450000003</v>
      </c>
      <c r="O57" s="20"/>
      <c r="P57" s="20">
        <v>0</v>
      </c>
      <c r="Q57" s="20">
        <v>0</v>
      </c>
      <c r="R57" s="20">
        <v>0</v>
      </c>
      <c r="S57" s="20"/>
      <c r="T57" s="20">
        <v>0</v>
      </c>
      <c r="U57" s="20">
        <v>0</v>
      </c>
      <c r="V57" s="20">
        <v>0</v>
      </c>
      <c r="W57" s="20"/>
      <c r="X57" s="20">
        <v>1690.6</v>
      </c>
      <c r="Y57" s="20">
        <v>1379.4347</v>
      </c>
      <c r="Z57" s="20">
        <v>601.99013500000001</v>
      </c>
      <c r="AA57" s="20"/>
      <c r="AB57" s="20">
        <v>3820.75</v>
      </c>
      <c r="AC57" s="20">
        <v>3595.8059199999998</v>
      </c>
      <c r="AD57" s="20">
        <v>2951.76</v>
      </c>
      <c r="AE57" s="20"/>
      <c r="AF57" s="20">
        <v>0</v>
      </c>
      <c r="AG57" s="20">
        <v>0</v>
      </c>
      <c r="AH57" s="20">
        <v>0</v>
      </c>
      <c r="AI57" s="20"/>
      <c r="AJ57" s="20">
        <v>0</v>
      </c>
      <c r="AK57" s="20">
        <v>0</v>
      </c>
      <c r="AL57" s="20">
        <v>0</v>
      </c>
      <c r="AM57" s="20"/>
      <c r="AN57" s="20">
        <v>3106.45</v>
      </c>
      <c r="AO57" s="20">
        <v>3322.6027949999998</v>
      </c>
      <c r="AP57" s="20">
        <v>4373.1600250000001</v>
      </c>
      <c r="AQ57" s="20"/>
      <c r="AR57" s="20">
        <v>3091.9</v>
      </c>
      <c r="AS57" s="20">
        <v>3322.6027949999998</v>
      </c>
      <c r="AT57" s="20">
        <v>4373.1600250000001</v>
      </c>
      <c r="AU57" s="20"/>
      <c r="AV57" s="20">
        <v>3096</v>
      </c>
      <c r="AW57" s="20">
        <v>3322.6027949999998</v>
      </c>
      <c r="AX57" s="20">
        <v>4373.1600250000001</v>
      </c>
      <c r="AY57" s="20"/>
      <c r="AZ57" s="20">
        <v>5381.65</v>
      </c>
      <c r="BA57" s="20">
        <v>4998.8708150000002</v>
      </c>
      <c r="BB57" s="20">
        <v>6579.4389849999998</v>
      </c>
      <c r="BC57" s="20"/>
      <c r="BD57" s="20">
        <v>5029.2</v>
      </c>
      <c r="BE57" s="20">
        <v>4968.9989649999998</v>
      </c>
      <c r="BF57" s="20">
        <v>4968.9981250000001</v>
      </c>
      <c r="BG57" s="20"/>
      <c r="BH57" s="20">
        <v>2613.5</v>
      </c>
      <c r="BI57" s="20">
        <v>2491.9605150000002</v>
      </c>
      <c r="BJ57" s="20">
        <v>2491.9599899999998</v>
      </c>
      <c r="BK57" s="20"/>
      <c r="BL57" s="20">
        <v>7251.35</v>
      </c>
      <c r="BM57" s="20">
        <v>6670.5228399999996</v>
      </c>
      <c r="BN57" s="20">
        <v>6159.7417100000002</v>
      </c>
      <c r="BO57" s="20"/>
      <c r="BP57" s="20">
        <v>75.900000000000006</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3970.1</v>
      </c>
      <c r="CK57" s="20">
        <v>3933.7864249999998</v>
      </c>
      <c r="CL57" s="20">
        <v>3933.7862399999999</v>
      </c>
      <c r="CM57" s="20"/>
      <c r="CN57" s="20">
        <v>183.8</v>
      </c>
      <c r="CO57" s="20">
        <v>123.20016</v>
      </c>
      <c r="CP57" s="20">
        <v>123.20016</v>
      </c>
      <c r="CQ57" s="20"/>
      <c r="CR57" s="20">
        <v>150.44999999999999</v>
      </c>
      <c r="CS57" s="20">
        <v>67.626185000000007</v>
      </c>
      <c r="CT57" s="20">
        <v>67.626000000000005</v>
      </c>
      <c r="CU57" s="20"/>
      <c r="CV57" s="20">
        <v>0</v>
      </c>
      <c r="CW57" s="20">
        <v>0</v>
      </c>
      <c r="CX57" s="20">
        <v>0</v>
      </c>
      <c r="CY57" s="20"/>
      <c r="CZ57" s="20">
        <v>165.95</v>
      </c>
      <c r="DA57" s="20">
        <v>165.08879999999999</v>
      </c>
      <c r="DB57" s="20">
        <v>165.08879999999999</v>
      </c>
      <c r="DC57" s="20"/>
      <c r="DD57" s="20">
        <v>288</v>
      </c>
      <c r="DE57" s="20">
        <v>354.51631500000002</v>
      </c>
      <c r="DF57" s="20">
        <v>356.77298999999999</v>
      </c>
      <c r="DG57" s="20"/>
      <c r="DH57" s="20">
        <v>1906.2</v>
      </c>
      <c r="DI57" s="20">
        <v>1728.5873549999999</v>
      </c>
      <c r="DJ57" s="20">
        <v>1894.870175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2441.25</v>
      </c>
      <c r="EC57" s="20">
        <v>2333.16318</v>
      </c>
      <c r="ED57" s="20">
        <v>1901.013275</v>
      </c>
      <c r="EE57" s="20"/>
      <c r="EF57" s="20">
        <v>2536.1</v>
      </c>
      <c r="EG57" s="20">
        <v>2997.0477000000001</v>
      </c>
      <c r="EH57" s="20">
        <v>2410.2400050000001</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4180.5</v>
      </c>
      <c r="FA57" s="20">
        <v>3082.786145</v>
      </c>
      <c r="FB57" s="20">
        <v>874.70106999999996</v>
      </c>
      <c r="FC57" s="20"/>
      <c r="FD57" s="20">
        <v>1189.5999999999999</v>
      </c>
      <c r="FE57" s="20">
        <v>1212.6656</v>
      </c>
      <c r="FF57" s="20">
        <v>930.25319999999999</v>
      </c>
      <c r="FG57" s="20"/>
      <c r="FH57" s="20">
        <v>3550.95</v>
      </c>
      <c r="FI57" s="20">
        <v>3584.8344000000002</v>
      </c>
      <c r="FJ57" s="20">
        <v>1964.450605</v>
      </c>
      <c r="FK57" s="20"/>
      <c r="FL57" s="20">
        <v>750</v>
      </c>
      <c r="FM57" s="20">
        <v>576.40175499999998</v>
      </c>
      <c r="FN57" s="20">
        <v>247.00363999999999</v>
      </c>
      <c r="FO57" s="20"/>
      <c r="FP57" s="20">
        <v>440.5</v>
      </c>
      <c r="FQ57" s="20">
        <v>434.83843000000002</v>
      </c>
      <c r="FR57" s="20">
        <v>421.49112000000002</v>
      </c>
      <c r="FS57" s="20"/>
      <c r="FT57" s="20">
        <v>293.45</v>
      </c>
      <c r="FU57" s="20">
        <v>279.61158499999999</v>
      </c>
      <c r="FV57" s="20">
        <v>279.61151999999998</v>
      </c>
      <c r="FW57" s="20"/>
      <c r="FX57" s="20">
        <v>2165.9499999999998</v>
      </c>
      <c r="FY57" s="20">
        <v>2104.5203999999999</v>
      </c>
      <c r="FZ57" s="20">
        <v>2104.520235</v>
      </c>
      <c r="GA57" s="20"/>
      <c r="GB57" s="20">
        <v>3994.05</v>
      </c>
      <c r="GC57" s="20">
        <v>4387.9448899999998</v>
      </c>
      <c r="GD57" s="20">
        <v>4437.9574549999998</v>
      </c>
      <c r="GE57" s="20"/>
      <c r="GF57" s="20">
        <v>4002.35</v>
      </c>
      <c r="GG57" s="20">
        <v>4387.9448899999998</v>
      </c>
      <c r="GH57" s="20">
        <v>4437.9574549999998</v>
      </c>
      <c r="GI57" s="20"/>
      <c r="GJ57" s="20">
        <v>4222.7</v>
      </c>
      <c r="GK57" s="20">
        <v>4401.1219000000001</v>
      </c>
      <c r="GL57" s="20">
        <v>4451.2846499999996</v>
      </c>
      <c r="GM57" s="20"/>
      <c r="GN57" s="20">
        <v>2605.1</v>
      </c>
      <c r="GO57" s="20">
        <v>2570.1599350000001</v>
      </c>
      <c r="GP57" s="20">
        <v>2602.2451999999998</v>
      </c>
      <c r="GQ57" s="20"/>
      <c r="GR57" s="20">
        <v>179.7</v>
      </c>
      <c r="GS57" s="20">
        <v>180.17375999999999</v>
      </c>
      <c r="GT57" s="20">
        <v>180.17352</v>
      </c>
      <c r="GU57" s="20"/>
      <c r="GV57" s="20">
        <v>213.45</v>
      </c>
      <c r="GW57" s="20">
        <v>189.01920000000001</v>
      </c>
      <c r="GX57" s="20">
        <v>189.01895999999999</v>
      </c>
      <c r="GY57" s="20"/>
      <c r="GZ57" s="20">
        <v>361.5</v>
      </c>
      <c r="HA57" s="20">
        <v>319.43887999999998</v>
      </c>
      <c r="HB57" s="20">
        <v>360.02887500000003</v>
      </c>
      <c r="HC57" s="20"/>
      <c r="HD57" s="20">
        <v>512.4</v>
      </c>
      <c r="HE57" s="20">
        <v>522.03498500000001</v>
      </c>
      <c r="HF57" s="20">
        <v>522.03480000000002</v>
      </c>
      <c r="HG57" s="20"/>
      <c r="HH57" s="20">
        <v>48</v>
      </c>
      <c r="HI57" s="20">
        <v>47.366160000000001</v>
      </c>
      <c r="HJ57" s="20">
        <v>47.365924999999997</v>
      </c>
      <c r="HK57" s="20"/>
      <c r="HL57" s="20">
        <v>0</v>
      </c>
      <c r="HM57" s="20">
        <v>0</v>
      </c>
      <c r="HN57" s="20">
        <v>0</v>
      </c>
      <c r="HO57" s="20"/>
      <c r="HP57" s="20">
        <v>1851.8</v>
      </c>
      <c r="HQ57" s="20">
        <v>1930.553165</v>
      </c>
      <c r="HR57" s="20">
        <v>1506.268795</v>
      </c>
      <c r="HS57" s="20"/>
      <c r="HT57" s="20">
        <v>0</v>
      </c>
      <c r="HU57" s="20">
        <v>0</v>
      </c>
      <c r="HV57" s="20">
        <v>0</v>
      </c>
      <c r="HW57" s="20"/>
      <c r="HX57" s="20">
        <v>0</v>
      </c>
      <c r="HY57" s="20">
        <v>0</v>
      </c>
      <c r="HZ57" s="20">
        <v>0</v>
      </c>
      <c r="IA57" s="20"/>
      <c r="IB57" s="20">
        <v>1459.9</v>
      </c>
      <c r="IC57" s="20">
        <v>1399.6554550000001</v>
      </c>
      <c r="ID57" s="20">
        <v>1445.7599</v>
      </c>
      <c r="IE57" s="20"/>
      <c r="IF57" s="20">
        <v>31.15</v>
      </c>
      <c r="IG57" s="20">
        <v>0</v>
      </c>
      <c r="IH57" s="20">
        <v>75</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2895.2</v>
      </c>
      <c r="JE57" s="20">
        <v>2695.6096550000002</v>
      </c>
      <c r="JF57" s="20">
        <v>2445.05323</v>
      </c>
      <c r="JG57" s="20"/>
      <c r="JH57" s="20">
        <v>2867</v>
      </c>
      <c r="JI57" s="20">
        <v>3438.8362200000001</v>
      </c>
      <c r="JJ57" s="20">
        <v>4430.0584399999998</v>
      </c>
      <c r="JK57" s="20"/>
      <c r="JL57" s="20">
        <v>2691.65</v>
      </c>
      <c r="JM57" s="20">
        <v>3438.8362200000001</v>
      </c>
      <c r="JN57" s="20">
        <v>4430.0584399999998</v>
      </c>
      <c r="JO57" s="20"/>
      <c r="JP57" s="20">
        <v>2955.4</v>
      </c>
      <c r="JQ57" s="20">
        <v>3438.8362200000001</v>
      </c>
      <c r="JR57" s="20">
        <v>4430.0584399999998</v>
      </c>
      <c r="JS57" s="20"/>
      <c r="JT57" s="20">
        <v>4905.1499999999996</v>
      </c>
      <c r="JU57" s="20">
        <v>5173.7445600000001</v>
      </c>
      <c r="JV57" s="20">
        <v>6665.0428700000002</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0</v>
      </c>
      <c r="LE57" s="20">
        <v>0</v>
      </c>
      <c r="LF57" s="20">
        <v>0</v>
      </c>
      <c r="LG57" s="20"/>
      <c r="LH57" s="20">
        <v>3241.15</v>
      </c>
      <c r="LI57" s="20">
        <v>3559.4709149999999</v>
      </c>
      <c r="LJ57" s="20">
        <v>3027.160695</v>
      </c>
      <c r="LK57" s="20"/>
      <c r="LL57" s="20">
        <v>1745.1</v>
      </c>
      <c r="LM57" s="20">
        <v>1812.867205</v>
      </c>
      <c r="LN57" s="20">
        <v>2066.3636649999999</v>
      </c>
      <c r="LO57" s="20"/>
      <c r="LP57" s="20">
        <v>1532.8</v>
      </c>
      <c r="LQ57" s="20">
        <v>1603.4758750000001</v>
      </c>
      <c r="LR57" s="20">
        <v>1611.21552</v>
      </c>
      <c r="LS57" s="20"/>
      <c r="LT57" s="20">
        <v>1615.6</v>
      </c>
      <c r="LU57" s="20">
        <v>1610.6544650000001</v>
      </c>
      <c r="LV57" s="20">
        <v>1680.67166</v>
      </c>
      <c r="LW57" s="20"/>
      <c r="LX57" s="20">
        <v>714.6</v>
      </c>
      <c r="LY57" s="20">
        <v>710.01763500000004</v>
      </c>
      <c r="LZ57" s="20">
        <v>718.70281</v>
      </c>
      <c r="MA57" s="20"/>
      <c r="MB57" s="20">
        <v>0</v>
      </c>
      <c r="MC57" s="20">
        <v>0</v>
      </c>
      <c r="MD57" s="20">
        <v>0</v>
      </c>
      <c r="ME57" s="20"/>
      <c r="MF57" s="20">
        <v>0</v>
      </c>
      <c r="MG57" s="20">
        <v>0</v>
      </c>
      <c r="MH57" s="20">
        <v>0</v>
      </c>
      <c r="MI57" s="20"/>
      <c r="MJ57" s="20">
        <v>0</v>
      </c>
      <c r="MK57" s="20">
        <v>0</v>
      </c>
      <c r="ML57" s="20">
        <v>0</v>
      </c>
      <c r="MM57" s="20"/>
      <c r="MN57" s="20">
        <v>3356.75</v>
      </c>
      <c r="MO57" s="20">
        <v>3626.1296600000001</v>
      </c>
      <c r="MP57" s="20">
        <v>3626.1291799999999</v>
      </c>
      <c r="MQ57" s="20"/>
      <c r="MR57" s="20">
        <v>3400.4</v>
      </c>
      <c r="MS57" s="20">
        <v>3626.1296600000001</v>
      </c>
      <c r="MT57" s="20">
        <v>3626.1291799999999</v>
      </c>
      <c r="MU57" s="20"/>
      <c r="MV57" s="20">
        <v>3506.9</v>
      </c>
      <c r="MW57" s="20">
        <v>3637.0189399999999</v>
      </c>
      <c r="MX57" s="20">
        <v>3637.0184549999999</v>
      </c>
      <c r="MY57" s="20"/>
      <c r="MZ57" s="20">
        <v>301.05</v>
      </c>
      <c r="NA57" s="20">
        <v>0</v>
      </c>
      <c r="NB57" s="20">
        <v>260</v>
      </c>
      <c r="NC57" s="20"/>
      <c r="ND57" s="20">
        <v>0</v>
      </c>
      <c r="NE57" s="20">
        <v>0</v>
      </c>
      <c r="NF57" s="20">
        <v>0</v>
      </c>
      <c r="NG57" s="20"/>
      <c r="NH57" s="20">
        <v>409.45</v>
      </c>
      <c r="NI57" s="20">
        <v>262.8</v>
      </c>
      <c r="NJ57" s="20">
        <v>0</v>
      </c>
      <c r="NK57" s="20"/>
      <c r="NL57" s="20">
        <v>0</v>
      </c>
      <c r="NM57" s="20">
        <v>0</v>
      </c>
      <c r="NN57" s="20">
        <v>0</v>
      </c>
      <c r="NO57" s="20"/>
      <c r="NP57" s="20">
        <v>0</v>
      </c>
      <c r="NQ57" s="20">
        <v>0</v>
      </c>
      <c r="NR57" s="20">
        <v>0</v>
      </c>
      <c r="NS57" s="20"/>
      <c r="NT57" s="20">
        <v>5165.3</v>
      </c>
      <c r="NU57" s="20">
        <v>4950.9688349999997</v>
      </c>
      <c r="NV57" s="20">
        <v>4950.96839</v>
      </c>
      <c r="NW57" s="20"/>
      <c r="NX57" s="20">
        <v>2488.9</v>
      </c>
      <c r="NY57" s="20">
        <v>2482.9182649999998</v>
      </c>
      <c r="NZ57" s="20">
        <v>2482.9180799999999</v>
      </c>
      <c r="OA57" s="20"/>
      <c r="OB57" s="20">
        <v>6</v>
      </c>
      <c r="OC57" s="20">
        <v>8.2995000000000001</v>
      </c>
      <c r="OD57" s="20">
        <v>8.2995000000000001</v>
      </c>
      <c r="OE57" s="20"/>
      <c r="OF57" s="20">
        <v>782.85</v>
      </c>
      <c r="OG57" s="20">
        <v>851.334385</v>
      </c>
      <c r="OH57" s="20">
        <v>840.55</v>
      </c>
      <c r="OI57" s="20"/>
      <c r="OJ57" s="20">
        <v>812.4</v>
      </c>
      <c r="OK57" s="20">
        <v>792.12</v>
      </c>
      <c r="OL57" s="20">
        <v>792.12</v>
      </c>
      <c r="OM57" s="20"/>
      <c r="ON57" s="20">
        <v>164.1</v>
      </c>
      <c r="OO57" s="20">
        <v>273.35000000000002</v>
      </c>
      <c r="OP57" s="20">
        <v>220.96850000000001</v>
      </c>
      <c r="OQ57" s="20"/>
      <c r="OR57" s="20">
        <v>2</v>
      </c>
      <c r="OS57" s="20">
        <v>0</v>
      </c>
      <c r="OT57" s="20">
        <v>2.1</v>
      </c>
      <c r="OU57" s="20"/>
      <c r="OV57" s="20">
        <v>0</v>
      </c>
      <c r="OW57" s="20">
        <v>0</v>
      </c>
      <c r="OX57" s="20">
        <v>0</v>
      </c>
      <c r="OY57" s="20"/>
      <c r="OZ57" s="20">
        <v>0</v>
      </c>
      <c r="PA57" s="20">
        <v>0</v>
      </c>
      <c r="PB57" s="20">
        <v>0</v>
      </c>
      <c r="PC57" s="20"/>
      <c r="PD57" s="20">
        <v>237.9</v>
      </c>
      <c r="PE57" s="20">
        <v>160.29604499999999</v>
      </c>
      <c r="PF57" s="20">
        <v>135.00046499999999</v>
      </c>
      <c r="PG57" s="20"/>
      <c r="PH57" s="20">
        <v>115.25</v>
      </c>
      <c r="PI57" s="20">
        <v>100.09551500000001</v>
      </c>
      <c r="PJ57" s="20">
        <v>47.922669999999997</v>
      </c>
      <c r="PK57" s="20"/>
      <c r="PL57" s="20">
        <v>2020.1</v>
      </c>
      <c r="PM57" s="20">
        <v>0</v>
      </c>
      <c r="PN57" s="20">
        <v>1985.5</v>
      </c>
      <c r="PO57" s="20"/>
      <c r="PP57" s="20">
        <v>16.149999999999999</v>
      </c>
      <c r="PQ57" s="20">
        <v>0</v>
      </c>
      <c r="PR57" s="20">
        <v>24</v>
      </c>
      <c r="PS57" s="20"/>
      <c r="PT57" s="20">
        <v>45.6</v>
      </c>
      <c r="PU57" s="20">
        <v>43.2</v>
      </c>
      <c r="PV57" s="20">
        <v>43.2</v>
      </c>
      <c r="PW57" s="20"/>
      <c r="PX57" s="20">
        <v>111.3</v>
      </c>
      <c r="PY57" s="20">
        <v>105.6</v>
      </c>
      <c r="PZ57" s="20">
        <v>105.6</v>
      </c>
      <c r="QA57" s="20"/>
      <c r="QB57" s="20">
        <v>426.15</v>
      </c>
      <c r="QC57" s="20">
        <v>466.01934499999999</v>
      </c>
      <c r="QD57" s="20">
        <v>466.01927999999998</v>
      </c>
      <c r="QE57" s="20"/>
      <c r="QF57" s="20">
        <v>134.30000000000001</v>
      </c>
      <c r="QG57" s="20">
        <v>100.8</v>
      </c>
      <c r="QH57" s="20">
        <v>100.8</v>
      </c>
      <c r="QI57" s="20"/>
      <c r="QJ57" s="20">
        <v>141.25</v>
      </c>
      <c r="QK57" s="20">
        <v>68</v>
      </c>
      <c r="QL57" s="20">
        <v>96</v>
      </c>
      <c r="QM57" s="20"/>
      <c r="QN57" s="20">
        <v>84.65</v>
      </c>
      <c r="QO57" s="20">
        <v>84</v>
      </c>
      <c r="QP57" s="20">
        <v>84</v>
      </c>
      <c r="QQ57" s="20"/>
      <c r="QR57" s="20">
        <v>443.95</v>
      </c>
      <c r="QS57" s="20">
        <v>428.737865</v>
      </c>
      <c r="QT57" s="20">
        <v>428.73768000000001</v>
      </c>
      <c r="QU57" s="20"/>
      <c r="QV57" s="20">
        <v>162.9</v>
      </c>
      <c r="QW57" s="20">
        <v>0</v>
      </c>
      <c r="QX57" s="20">
        <v>158.035</v>
      </c>
      <c r="QY57" s="20"/>
      <c r="QZ57" s="20">
        <v>197.8</v>
      </c>
      <c r="RA57" s="20">
        <v>190.77449999999999</v>
      </c>
      <c r="RB57" s="20">
        <v>190.77449999999999</v>
      </c>
      <c r="RC57" s="20"/>
      <c r="RD57" s="20">
        <v>158.9</v>
      </c>
      <c r="RE57" s="20">
        <v>203.72765000000001</v>
      </c>
      <c r="RF57" s="20">
        <v>182.42</v>
      </c>
      <c r="RG57" s="20"/>
      <c r="RH57" s="20">
        <v>476.4</v>
      </c>
      <c r="RI57" s="20">
        <v>599.45560999999998</v>
      </c>
      <c r="RJ57" s="20">
        <v>545.23</v>
      </c>
      <c r="RK57" s="20"/>
      <c r="RL57" s="20">
        <v>170.35</v>
      </c>
      <c r="RM57" s="20">
        <v>0</v>
      </c>
      <c r="RN57" s="20">
        <v>166.53049999999999</v>
      </c>
      <c r="RO57" s="20"/>
      <c r="RP57" s="20">
        <v>60</v>
      </c>
      <c r="RQ57" s="20">
        <v>52.776000000000003</v>
      </c>
      <c r="RR57" s="20">
        <v>52.776000000000003</v>
      </c>
      <c r="RS57" s="20"/>
      <c r="RT57" s="20">
        <v>358.95</v>
      </c>
      <c r="RU57" s="20">
        <v>322.14154000000002</v>
      </c>
      <c r="RV57" s="20">
        <v>330.12310000000002</v>
      </c>
      <c r="RW57" s="20"/>
      <c r="RX57" s="20">
        <v>35</v>
      </c>
      <c r="RY57" s="20">
        <v>17.88</v>
      </c>
      <c r="RZ57" s="20">
        <v>17.88</v>
      </c>
      <c r="SA57" s="20"/>
      <c r="SB57" s="20">
        <v>2.1</v>
      </c>
      <c r="SC57" s="20">
        <v>9.6</v>
      </c>
      <c r="SD57" s="20">
        <v>9.6</v>
      </c>
      <c r="SE57" s="20"/>
      <c r="SF57" s="20">
        <v>229.25</v>
      </c>
      <c r="SG57" s="20">
        <v>175.2</v>
      </c>
      <c r="SH57" s="20">
        <v>175.2</v>
      </c>
      <c r="SI57" s="20"/>
      <c r="SJ57" s="20">
        <v>119.1</v>
      </c>
      <c r="SK57" s="20">
        <v>67.2</v>
      </c>
      <c r="SL57" s="20">
        <v>67.2</v>
      </c>
      <c r="SM57" s="20"/>
      <c r="SN57" s="20">
        <v>381.25</v>
      </c>
      <c r="SO57" s="20">
        <v>168</v>
      </c>
      <c r="SP57" s="20">
        <v>168</v>
      </c>
      <c r="SQ57" s="20"/>
      <c r="SR57" s="20">
        <v>475.75</v>
      </c>
      <c r="SS57" s="20">
        <v>240</v>
      </c>
      <c r="ST57" s="20">
        <v>240</v>
      </c>
      <c r="SU57" s="20"/>
      <c r="SV57" s="20">
        <v>457.5</v>
      </c>
      <c r="SW57" s="20">
        <v>384.466025</v>
      </c>
      <c r="SX57" s="20">
        <v>384.46584000000001</v>
      </c>
      <c r="SY57" s="20"/>
      <c r="SZ57" s="20">
        <v>181.5</v>
      </c>
      <c r="TA57" s="20">
        <v>292.75166000000002</v>
      </c>
      <c r="TB57" s="20">
        <v>278.048</v>
      </c>
      <c r="TC57" s="20"/>
      <c r="TD57" s="20">
        <v>866.8</v>
      </c>
      <c r="TE57" s="20">
        <v>874.54746499999999</v>
      </c>
      <c r="TF57" s="20">
        <v>859.72550000000001</v>
      </c>
      <c r="TG57" s="20"/>
      <c r="TH57" s="20">
        <v>375.95</v>
      </c>
      <c r="TI57" s="20">
        <v>363.8725</v>
      </c>
      <c r="TJ57" s="20">
        <v>363.8725</v>
      </c>
      <c r="TK57" s="20"/>
      <c r="TL57" s="20">
        <v>509.2</v>
      </c>
      <c r="TM57" s="20">
        <v>575.25739499999997</v>
      </c>
      <c r="TN57" s="20">
        <v>474.49400000000003</v>
      </c>
      <c r="TO57" s="20"/>
      <c r="TP57" s="20">
        <v>725.95</v>
      </c>
      <c r="TQ57" s="20">
        <v>833.00536999999997</v>
      </c>
      <c r="TR57" s="20">
        <v>829.09349999999995</v>
      </c>
      <c r="TS57" s="20"/>
      <c r="TT57" s="20">
        <v>63.8</v>
      </c>
      <c r="TU57" s="20">
        <v>39.516500000000001</v>
      </c>
      <c r="TV57" s="20">
        <v>39.516500000000001</v>
      </c>
      <c r="TW57" s="20"/>
      <c r="TX57" s="20">
        <v>30.2</v>
      </c>
      <c r="TY57" s="20">
        <v>32.566499999999998</v>
      </c>
      <c r="TZ57" s="20">
        <v>32.566499999999998</v>
      </c>
      <c r="UA57" s="20"/>
      <c r="UB57" s="20">
        <v>252</v>
      </c>
      <c r="UC57" s="20">
        <v>192</v>
      </c>
      <c r="UD57" s="20">
        <v>192</v>
      </c>
      <c r="UE57" s="20"/>
      <c r="UF57" s="20">
        <v>183.95</v>
      </c>
      <c r="UG57" s="20">
        <v>60</v>
      </c>
      <c r="UH57" s="20">
        <v>60</v>
      </c>
      <c r="UI57" s="20"/>
      <c r="UJ57" s="20">
        <v>174.05</v>
      </c>
      <c r="UK57" s="20">
        <v>184.8</v>
      </c>
      <c r="UL57" s="20">
        <v>184.8</v>
      </c>
      <c r="UM57" s="20"/>
      <c r="UN57" s="20">
        <v>424.65</v>
      </c>
      <c r="UO57" s="20">
        <v>480</v>
      </c>
      <c r="UP57" s="20">
        <v>120</v>
      </c>
      <c r="UQ57" s="20"/>
      <c r="UR57" s="20">
        <v>326.39999999999998</v>
      </c>
      <c r="US57" s="20">
        <v>240</v>
      </c>
      <c r="UT57" s="20">
        <v>132</v>
      </c>
      <c r="UU57" s="20"/>
      <c r="UV57" s="20">
        <v>286.89999999999998</v>
      </c>
      <c r="UW57" s="20">
        <v>240</v>
      </c>
      <c r="UX57" s="20">
        <v>144</v>
      </c>
      <c r="UY57" s="20"/>
      <c r="UZ57" s="20">
        <v>130.9</v>
      </c>
      <c r="VA57" s="20">
        <v>213.05</v>
      </c>
      <c r="VB57" s="20">
        <v>187.63499999999999</v>
      </c>
      <c r="VC57" s="20"/>
      <c r="VD57" s="20">
        <v>2600</v>
      </c>
      <c r="VE57" s="20">
        <v>2214.61</v>
      </c>
      <c r="VF57" s="20">
        <v>2214.61</v>
      </c>
      <c r="VG57" s="20"/>
      <c r="VH57" s="20">
        <v>136.80000000000001</v>
      </c>
      <c r="VI57" s="20">
        <v>148.08150000000001</v>
      </c>
      <c r="VJ57" s="20">
        <v>148.08150000000001</v>
      </c>
      <c r="VK57" s="20"/>
      <c r="VL57" s="20">
        <v>1515.65</v>
      </c>
      <c r="VM57" s="20">
        <v>1442.57</v>
      </c>
      <c r="VN57" s="20">
        <v>1442.57</v>
      </c>
      <c r="VO57" s="20"/>
      <c r="VP57" s="20">
        <v>14.4</v>
      </c>
      <c r="VQ57" s="20">
        <v>14.4</v>
      </c>
      <c r="VR57" s="20">
        <v>14.4</v>
      </c>
      <c r="VS57" s="20"/>
      <c r="VT57" s="20">
        <v>792.25</v>
      </c>
      <c r="VU57" s="20">
        <v>931.17151000000001</v>
      </c>
      <c r="VV57" s="20">
        <v>892</v>
      </c>
      <c r="VW57" s="20"/>
      <c r="VX57" s="20">
        <v>733.1</v>
      </c>
      <c r="VY57" s="20">
        <v>949.24311999999998</v>
      </c>
      <c r="VZ57" s="20">
        <v>919</v>
      </c>
      <c r="WA57" s="20"/>
      <c r="WB57" s="20">
        <v>1125.4000000000001</v>
      </c>
      <c r="WC57" s="20">
        <v>1086.652</v>
      </c>
      <c r="WD57" s="20">
        <v>1086.652</v>
      </c>
      <c r="WE57" s="20"/>
      <c r="WF57" s="20">
        <v>52.2</v>
      </c>
      <c r="WG57" s="20">
        <v>69.623999999999995</v>
      </c>
      <c r="WH57" s="20">
        <v>69.623999999999995</v>
      </c>
      <c r="WI57" s="20"/>
      <c r="WJ57" s="20">
        <v>47</v>
      </c>
      <c r="WK57" s="20">
        <v>38.4</v>
      </c>
      <c r="WL57" s="20">
        <v>38.4</v>
      </c>
      <c r="WM57" s="20"/>
      <c r="WN57" s="20">
        <v>53.3</v>
      </c>
      <c r="WO57" s="20">
        <v>57.6</v>
      </c>
      <c r="WP57" s="20">
        <v>57.6</v>
      </c>
      <c r="WQ57" s="20"/>
      <c r="WR57" s="20">
        <v>49.05</v>
      </c>
      <c r="WS57" s="20">
        <v>67.2</v>
      </c>
      <c r="WT57" s="20">
        <v>67.2</v>
      </c>
      <c r="WU57" s="20"/>
      <c r="WV57" s="20">
        <v>140.25</v>
      </c>
      <c r="WW57" s="20">
        <v>145.76849999999999</v>
      </c>
      <c r="WX57" s="20">
        <v>145.76849999999999</v>
      </c>
      <c r="WY57" s="20"/>
      <c r="WZ57" s="20">
        <v>162.35</v>
      </c>
      <c r="XA57" s="20">
        <v>168</v>
      </c>
      <c r="XB57" s="20">
        <v>168</v>
      </c>
      <c r="XC57" s="20"/>
      <c r="XD57" s="20">
        <v>475.75</v>
      </c>
      <c r="XE57" s="20">
        <v>442.71839999999997</v>
      </c>
      <c r="XF57" s="20">
        <v>442.71839999999997</v>
      </c>
      <c r="XG57" s="20"/>
      <c r="XH57" s="20">
        <v>223.25</v>
      </c>
      <c r="XI57" s="20">
        <v>256.8</v>
      </c>
      <c r="XJ57" s="20">
        <v>256.8</v>
      </c>
      <c r="XK57" s="20"/>
      <c r="XL57" s="20">
        <v>670.7</v>
      </c>
      <c r="XM57" s="20">
        <v>696</v>
      </c>
      <c r="XN57" s="20">
        <v>696</v>
      </c>
      <c r="XO57" s="20"/>
      <c r="XP57" s="20">
        <v>768.75</v>
      </c>
      <c r="XQ57" s="20">
        <v>696</v>
      </c>
      <c r="XR57" s="20">
        <v>696</v>
      </c>
      <c r="XS57" s="20"/>
      <c r="XT57" s="20">
        <v>170.35</v>
      </c>
      <c r="XU57" s="20">
        <v>63</v>
      </c>
      <c r="XV57" s="20">
        <v>63</v>
      </c>
      <c r="XW57" s="20"/>
      <c r="XX57" s="20">
        <v>362.5</v>
      </c>
      <c r="XY57" s="20">
        <v>456</v>
      </c>
      <c r="XZ57" s="20">
        <v>456</v>
      </c>
      <c r="YA57" s="20"/>
      <c r="YB57" s="20">
        <v>189.45</v>
      </c>
      <c r="YC57" s="20">
        <v>176.88</v>
      </c>
      <c r="YD57" s="20">
        <v>176.88</v>
      </c>
      <c r="YE57" s="20"/>
      <c r="YF57" s="20">
        <v>263.3</v>
      </c>
      <c r="YG57" s="20">
        <v>264</v>
      </c>
      <c r="YH57" s="20">
        <v>360</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2731</v>
      </c>
      <c r="C6" s="1"/>
      <c r="D6" s="1"/>
      <c r="E6" s="1"/>
    </row>
    <row r="7" spans="1:7" ht="33" customHeight="1" x14ac:dyDescent="0.3">
      <c r="A7" s="1"/>
      <c r="B7" s="3" t="s">
        <v>2732</v>
      </c>
      <c r="C7" s="3" t="s">
        <v>2733</v>
      </c>
      <c r="D7" s="3" t="s">
        <v>2734</v>
      </c>
      <c r="E7" s="3" t="s">
        <v>953</v>
      </c>
    </row>
    <row r="8" spans="1:7" x14ac:dyDescent="0.3">
      <c r="A8" s="1"/>
      <c r="B8" s="147" t="s">
        <v>2735</v>
      </c>
      <c r="C8" s="53">
        <v>7313065.3927300004</v>
      </c>
      <c r="D8" s="53">
        <v>8397464.4745997991</v>
      </c>
      <c r="E8" s="178">
        <v>-0.12913410769998873</v>
      </c>
    </row>
    <row r="9" spans="1:7" x14ac:dyDescent="0.3">
      <c r="A9" s="1"/>
      <c r="B9" s="147" t="s">
        <v>2736</v>
      </c>
      <c r="C9" s="53">
        <v>6972577.6776700001</v>
      </c>
      <c r="D9" s="53">
        <v>8053743.7351074005</v>
      </c>
      <c r="E9" s="178">
        <v>-0.13424391103040009</v>
      </c>
    </row>
    <row r="10" spans="1:7" x14ac:dyDescent="0.3">
      <c r="A10" s="1"/>
      <c r="B10" s="147" t="s">
        <v>2737</v>
      </c>
      <c r="C10" s="53">
        <v>6473976.1722499998</v>
      </c>
      <c r="D10" s="53">
        <v>7811723.6918446003</v>
      </c>
      <c r="E10" s="178">
        <v>-0.17124869905360346</v>
      </c>
    </row>
    <row r="11" spans="1:7" x14ac:dyDescent="0.3">
      <c r="A11" s="1"/>
      <c r="B11" s="147" t="s">
        <v>2738</v>
      </c>
      <c r="C11" s="53">
        <v>7857883.91823</v>
      </c>
      <c r="D11" s="53">
        <v>8024813.7744313003</v>
      </c>
      <c r="E11" s="178">
        <v>-2.0801710904890119E-2</v>
      </c>
    </row>
    <row r="12" spans="1:7" x14ac:dyDescent="0.3">
      <c r="A12" s="1"/>
      <c r="B12" s="147" t="s">
        <v>2739</v>
      </c>
      <c r="C12" s="53">
        <v>7175742.2809300004</v>
      </c>
      <c r="D12" s="53">
        <v>8067681.7536513004</v>
      </c>
      <c r="E12" s="178">
        <v>-0.11055709681627227</v>
      </c>
    </row>
    <row r="13" spans="1:7" x14ac:dyDescent="0.3">
      <c r="A13" s="1"/>
      <c r="B13" s="147" t="s">
        <v>2740</v>
      </c>
      <c r="C13" s="53">
        <v>7352012.0424100002</v>
      </c>
      <c r="D13" s="53">
        <v>8134029.8130123997</v>
      </c>
      <c r="E13" s="178">
        <v>-9.6141493033547576E-2</v>
      </c>
    </row>
    <row r="14" spans="1:7" x14ac:dyDescent="0.3">
      <c r="A14" s="1"/>
      <c r="B14" s="147" t="s">
        <v>2741</v>
      </c>
      <c r="C14" s="53">
        <v>6467913.7338300003</v>
      </c>
      <c r="D14" s="53">
        <v>8150797.8361964002</v>
      </c>
      <c r="E14" s="178">
        <v>-0.20646863487313827</v>
      </c>
    </row>
    <row r="15" spans="1:7" x14ac:dyDescent="0.3">
      <c r="A15" s="1"/>
      <c r="B15" s="147" t="s">
        <v>2742</v>
      </c>
      <c r="C15" s="53">
        <v>6950255.45677</v>
      </c>
      <c r="D15" s="53">
        <v>8003833.6280033998</v>
      </c>
      <c r="E15" s="178">
        <v>-0.13163419183867031</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2743</v>
      </c>
      <c r="C5" s="1"/>
      <c r="D5" s="1"/>
      <c r="E5" s="1"/>
      <c r="F5" s="1"/>
      <c r="G5" s="1"/>
      <c r="H5" s="1"/>
      <c r="I5" s="1"/>
      <c r="J5" s="1"/>
      <c r="K5" s="1"/>
      <c r="L5" s="1"/>
      <c r="M5" s="1"/>
      <c r="N5" s="1"/>
      <c r="O5" s="1"/>
      <c r="P5" s="1"/>
    </row>
    <row r="6" spans="1:16" ht="27.6" x14ac:dyDescent="0.3">
      <c r="A6" s="1"/>
      <c r="B6" s="3" t="s">
        <v>178</v>
      </c>
      <c r="C6" s="3" t="s">
        <v>1155</v>
      </c>
      <c r="D6" s="3" t="s">
        <v>1156</v>
      </c>
      <c r="E6" s="3" t="s">
        <v>1157</v>
      </c>
      <c r="F6" s="3" t="s">
        <v>181</v>
      </c>
      <c r="G6" s="3" t="s">
        <v>182</v>
      </c>
      <c r="H6" s="3" t="s">
        <v>1158</v>
      </c>
      <c r="I6" s="3" t="s">
        <v>1159</v>
      </c>
      <c r="J6" s="3" t="s">
        <v>1160</v>
      </c>
      <c r="K6" s="3" t="s">
        <v>1161</v>
      </c>
      <c r="L6" s="3" t="s">
        <v>1162</v>
      </c>
      <c r="M6" s="3" t="s">
        <v>1163</v>
      </c>
      <c r="N6" s="3" t="s">
        <v>1164</v>
      </c>
      <c r="O6" s="3" t="s">
        <v>1165</v>
      </c>
      <c r="P6" s="3" t="s">
        <v>1166</v>
      </c>
    </row>
    <row r="7" spans="1:16" x14ac:dyDescent="0.3">
      <c r="A7" s="1"/>
      <c r="B7" s="6" t="s">
        <v>191</v>
      </c>
      <c r="C7" s="6" t="s">
        <v>972</v>
      </c>
      <c r="D7" s="86" t="s">
        <v>33</v>
      </c>
      <c r="E7" s="6" t="s">
        <v>1167</v>
      </c>
      <c r="F7" s="86" t="s">
        <v>1168</v>
      </c>
      <c r="G7" s="86" t="s">
        <v>28</v>
      </c>
      <c r="H7" s="86" t="s">
        <v>1169</v>
      </c>
      <c r="I7" s="86" t="s">
        <v>904</v>
      </c>
      <c r="J7" s="179" t="s">
        <v>1170</v>
      </c>
      <c r="K7" s="86" t="s">
        <v>904</v>
      </c>
      <c r="L7" s="86" t="s">
        <v>904</v>
      </c>
      <c r="M7" s="86" t="s">
        <v>904</v>
      </c>
      <c r="N7" s="86" t="s">
        <v>904</v>
      </c>
      <c r="O7" s="6" t="s">
        <v>1171</v>
      </c>
      <c r="P7" s="6"/>
    </row>
    <row r="8" spans="1:16" x14ac:dyDescent="0.3">
      <c r="A8" s="1"/>
      <c r="B8" s="6" t="s">
        <v>585</v>
      </c>
      <c r="C8" s="6" t="s">
        <v>1027</v>
      </c>
      <c r="D8" s="86" t="s">
        <v>33</v>
      </c>
      <c r="E8" s="6" t="s">
        <v>1172</v>
      </c>
      <c r="F8" s="86" t="s">
        <v>27</v>
      </c>
      <c r="G8" s="86" t="s">
        <v>1173</v>
      </c>
      <c r="H8" s="86" t="s">
        <v>904</v>
      </c>
      <c r="I8" s="86" t="s">
        <v>904</v>
      </c>
      <c r="J8" s="179" t="s">
        <v>1170</v>
      </c>
      <c r="K8" s="86" t="s">
        <v>904</v>
      </c>
      <c r="L8" s="86" t="s">
        <v>904</v>
      </c>
      <c r="M8" s="86" t="s">
        <v>904</v>
      </c>
      <c r="N8" s="86" t="s">
        <v>904</v>
      </c>
      <c r="O8" s="6" t="s">
        <v>1171</v>
      </c>
      <c r="P8" s="6"/>
    </row>
    <row r="9" spans="1:16" x14ac:dyDescent="0.3">
      <c r="A9" s="1"/>
      <c r="B9" s="6" t="s">
        <v>585</v>
      </c>
      <c r="C9" s="6" t="s">
        <v>1027</v>
      </c>
      <c r="D9" s="86" t="s">
        <v>33</v>
      </c>
      <c r="E9" s="6" t="s">
        <v>1172</v>
      </c>
      <c r="F9" s="86" t="s">
        <v>1173</v>
      </c>
      <c r="G9" s="86" t="s">
        <v>28</v>
      </c>
      <c r="H9" s="86" t="s">
        <v>904</v>
      </c>
      <c r="I9" s="86" t="s">
        <v>904</v>
      </c>
      <c r="J9" s="179" t="s">
        <v>1170</v>
      </c>
      <c r="K9" s="86" t="s">
        <v>904</v>
      </c>
      <c r="L9" s="86" t="s">
        <v>904</v>
      </c>
      <c r="M9" s="86" t="s">
        <v>904</v>
      </c>
      <c r="N9" s="86" t="s">
        <v>904</v>
      </c>
      <c r="O9" s="6" t="s">
        <v>1171</v>
      </c>
      <c r="P9" s="6"/>
    </row>
    <row r="10" spans="1:16" x14ac:dyDescent="0.3">
      <c r="A10" s="1"/>
      <c r="B10" s="6" t="s">
        <v>586</v>
      </c>
      <c r="C10" s="6" t="s">
        <v>1029</v>
      </c>
      <c r="D10" s="86" t="s">
        <v>33</v>
      </c>
      <c r="E10" s="6" t="s">
        <v>1174</v>
      </c>
      <c r="F10" s="86" t="s">
        <v>27</v>
      </c>
      <c r="G10" s="86" t="s">
        <v>28</v>
      </c>
      <c r="H10" s="86" t="s">
        <v>904</v>
      </c>
      <c r="I10" s="86" t="s">
        <v>904</v>
      </c>
      <c r="J10" s="179" t="s">
        <v>1170</v>
      </c>
      <c r="K10" s="86" t="s">
        <v>904</v>
      </c>
      <c r="L10" s="86" t="s">
        <v>904</v>
      </c>
      <c r="M10" s="86" t="s">
        <v>904</v>
      </c>
      <c r="N10" s="86" t="s">
        <v>904</v>
      </c>
      <c r="O10" s="6" t="s">
        <v>1171</v>
      </c>
      <c r="P10" s="6"/>
    </row>
    <row r="11" spans="1:16" ht="26.4" x14ac:dyDescent="0.3">
      <c r="A11" s="1"/>
      <c r="B11" s="6" t="s">
        <v>587</v>
      </c>
      <c r="C11" s="6" t="s">
        <v>975</v>
      </c>
      <c r="D11" s="86" t="s">
        <v>33</v>
      </c>
      <c r="E11" s="6" t="s">
        <v>1175</v>
      </c>
      <c r="F11" s="86" t="s">
        <v>27</v>
      </c>
      <c r="G11" s="86" t="s">
        <v>28</v>
      </c>
      <c r="H11" s="86" t="s">
        <v>904</v>
      </c>
      <c r="I11" s="86" t="s">
        <v>904</v>
      </c>
      <c r="J11" s="179" t="s">
        <v>1170</v>
      </c>
      <c r="K11" s="86" t="s">
        <v>904</v>
      </c>
      <c r="L11" s="86" t="s">
        <v>904</v>
      </c>
      <c r="M11" s="86" t="s">
        <v>904</v>
      </c>
      <c r="N11" s="86" t="s">
        <v>904</v>
      </c>
      <c r="O11" s="6" t="s">
        <v>1171</v>
      </c>
      <c r="P11" s="6"/>
    </row>
    <row r="12" spans="1:16" x14ac:dyDescent="0.3">
      <c r="A12" s="1"/>
      <c r="B12" s="6" t="s">
        <v>583</v>
      </c>
      <c r="C12" s="6" t="s">
        <v>977</v>
      </c>
      <c r="D12" s="86" t="s">
        <v>1176</v>
      </c>
      <c r="E12" s="6" t="s">
        <v>1177</v>
      </c>
      <c r="F12" s="86" t="s">
        <v>27</v>
      </c>
      <c r="G12" s="86" t="s">
        <v>28</v>
      </c>
      <c r="H12" s="86" t="s">
        <v>904</v>
      </c>
      <c r="I12" s="86" t="s">
        <v>904</v>
      </c>
      <c r="J12" s="179" t="s">
        <v>1170</v>
      </c>
      <c r="K12" s="86" t="s">
        <v>904</v>
      </c>
      <c r="L12" s="86" t="s">
        <v>904</v>
      </c>
      <c r="M12" s="86" t="s">
        <v>904</v>
      </c>
      <c r="N12" s="86" t="s">
        <v>904</v>
      </c>
      <c r="O12" s="6" t="s">
        <v>1171</v>
      </c>
      <c r="P12" s="6"/>
    </row>
    <row r="13" spans="1:16" x14ac:dyDescent="0.3">
      <c r="A13" s="1"/>
      <c r="B13" s="6" t="s">
        <v>104</v>
      </c>
      <c r="C13" s="6" t="s">
        <v>1042</v>
      </c>
      <c r="D13" s="86" t="s">
        <v>33</v>
      </c>
      <c r="E13" s="6" t="s">
        <v>1178</v>
      </c>
      <c r="F13" s="86" t="s">
        <v>27</v>
      </c>
      <c r="G13" s="86" t="s">
        <v>1179</v>
      </c>
      <c r="H13" s="86" t="s">
        <v>904</v>
      </c>
      <c r="I13" s="86" t="s">
        <v>904</v>
      </c>
      <c r="J13" s="180" t="s">
        <v>1180</v>
      </c>
      <c r="K13" s="86" t="s">
        <v>904</v>
      </c>
      <c r="L13" s="86" t="s">
        <v>904</v>
      </c>
      <c r="M13" s="86" t="s">
        <v>904</v>
      </c>
      <c r="N13" s="86" t="s">
        <v>904</v>
      </c>
      <c r="O13" s="6" t="s">
        <v>1171</v>
      </c>
      <c r="P13" s="6"/>
    </row>
    <row r="14" spans="1:16" x14ac:dyDescent="0.3">
      <c r="A14" s="1"/>
      <c r="B14" s="6" t="s">
        <v>104</v>
      </c>
      <c r="C14" s="6" t="s">
        <v>1044</v>
      </c>
      <c r="D14" s="86" t="s">
        <v>33</v>
      </c>
      <c r="E14" s="6" t="s">
        <v>1181</v>
      </c>
      <c r="F14" s="86" t="s">
        <v>1182</v>
      </c>
      <c r="G14" s="86" t="s">
        <v>1183</v>
      </c>
      <c r="H14" s="86" t="s">
        <v>1184</v>
      </c>
      <c r="I14" s="86" t="s">
        <v>904</v>
      </c>
      <c r="J14" s="181" t="s">
        <v>1185</v>
      </c>
      <c r="K14" s="86" t="s">
        <v>904</v>
      </c>
      <c r="L14" s="86" t="s">
        <v>904</v>
      </c>
      <c r="M14" s="86" t="s">
        <v>904</v>
      </c>
      <c r="N14" s="86" t="s">
        <v>904</v>
      </c>
      <c r="O14" s="6" t="s">
        <v>1171</v>
      </c>
      <c r="P14" s="6"/>
    </row>
    <row r="15" spans="1:16" x14ac:dyDescent="0.3">
      <c r="A15" s="1"/>
      <c r="B15" s="6" t="s">
        <v>104</v>
      </c>
      <c r="C15" s="6" t="s">
        <v>1045</v>
      </c>
      <c r="D15" s="86" t="s">
        <v>33</v>
      </c>
      <c r="E15" s="6" t="s">
        <v>1186</v>
      </c>
      <c r="F15" s="86" t="s">
        <v>1187</v>
      </c>
      <c r="G15" s="86" t="s">
        <v>1188</v>
      </c>
      <c r="H15" s="86" t="s">
        <v>1189</v>
      </c>
      <c r="I15" s="86" t="s">
        <v>904</v>
      </c>
      <c r="J15" s="181" t="s">
        <v>1185</v>
      </c>
      <c r="K15" s="86" t="s">
        <v>904</v>
      </c>
      <c r="L15" s="86" t="s">
        <v>904</v>
      </c>
      <c r="M15" s="86" t="s">
        <v>904</v>
      </c>
      <c r="N15" s="86" t="s">
        <v>904</v>
      </c>
      <c r="O15" s="6" t="s">
        <v>1171</v>
      </c>
      <c r="P15" s="6" t="s">
        <v>1190</v>
      </c>
    </row>
    <row r="16" spans="1:16" x14ac:dyDescent="0.3">
      <c r="A16" s="1"/>
      <c r="B16" s="6" t="s">
        <v>104</v>
      </c>
      <c r="C16" s="6" t="s">
        <v>1045</v>
      </c>
      <c r="D16" s="86" t="s">
        <v>33</v>
      </c>
      <c r="E16" s="6" t="s">
        <v>1186</v>
      </c>
      <c r="F16" s="86" t="s">
        <v>1191</v>
      </c>
      <c r="G16" s="86" t="s">
        <v>1192</v>
      </c>
      <c r="H16" s="86" t="s">
        <v>904</v>
      </c>
      <c r="I16" s="86" t="s">
        <v>904</v>
      </c>
      <c r="J16" s="181" t="s">
        <v>1185</v>
      </c>
      <c r="K16" s="86" t="s">
        <v>904</v>
      </c>
      <c r="L16" s="86" t="s">
        <v>904</v>
      </c>
      <c r="M16" s="86" t="s">
        <v>904</v>
      </c>
      <c r="N16" s="86" t="s">
        <v>904</v>
      </c>
      <c r="O16" s="6" t="s">
        <v>1171</v>
      </c>
      <c r="P16" s="6"/>
    </row>
    <row r="17" spans="1:16" ht="105.6" x14ac:dyDescent="0.3">
      <c r="A17" s="1"/>
      <c r="B17" s="6" t="s">
        <v>111</v>
      </c>
      <c r="C17" s="6" t="s">
        <v>116</v>
      </c>
      <c r="D17" s="86" t="s">
        <v>33</v>
      </c>
      <c r="E17" s="6" t="s">
        <v>1193</v>
      </c>
      <c r="F17" s="86" t="s">
        <v>27</v>
      </c>
      <c r="G17" s="86" t="s">
        <v>1194</v>
      </c>
      <c r="H17" s="86" t="s">
        <v>904</v>
      </c>
      <c r="I17" s="86" t="s">
        <v>904</v>
      </c>
      <c r="J17" s="180" t="s">
        <v>1180</v>
      </c>
      <c r="K17" s="86" t="s">
        <v>904</v>
      </c>
      <c r="L17" s="86" t="s">
        <v>904</v>
      </c>
      <c r="M17" s="86" t="s">
        <v>904</v>
      </c>
      <c r="N17" s="86" t="s">
        <v>904</v>
      </c>
      <c r="O17" s="6" t="s">
        <v>1171</v>
      </c>
      <c r="P17" s="6" t="s">
        <v>1195</v>
      </c>
    </row>
    <row r="18" spans="1:16" x14ac:dyDescent="0.3">
      <c r="A18" s="1"/>
      <c r="B18" s="6" t="s">
        <v>111</v>
      </c>
      <c r="C18" s="6" t="s">
        <v>116</v>
      </c>
      <c r="D18" s="86" t="s">
        <v>33</v>
      </c>
      <c r="E18" s="6" t="s">
        <v>1196</v>
      </c>
      <c r="F18" s="86" t="s">
        <v>1194</v>
      </c>
      <c r="G18" s="86" t="s">
        <v>28</v>
      </c>
      <c r="H18" s="86" t="s">
        <v>904</v>
      </c>
      <c r="I18" s="86" t="s">
        <v>904</v>
      </c>
      <c r="J18" s="180" t="s">
        <v>1180</v>
      </c>
      <c r="K18" s="86" t="s">
        <v>904</v>
      </c>
      <c r="L18" s="86" t="s">
        <v>904</v>
      </c>
      <c r="M18" s="86" t="s">
        <v>904</v>
      </c>
      <c r="N18" s="86" t="s">
        <v>904</v>
      </c>
      <c r="O18" s="6" t="s">
        <v>1171</v>
      </c>
      <c r="P18" s="6"/>
    </row>
    <row r="19" spans="1:16" x14ac:dyDescent="0.3">
      <c r="A19" s="1"/>
      <c r="B19" s="6" t="s">
        <v>111</v>
      </c>
      <c r="C19" s="6" t="s">
        <v>116</v>
      </c>
      <c r="D19" s="86" t="s">
        <v>1067</v>
      </c>
      <c r="E19" s="6" t="s">
        <v>1197</v>
      </c>
      <c r="F19" s="86" t="s">
        <v>1194</v>
      </c>
      <c r="G19" s="86" t="s">
        <v>1198</v>
      </c>
      <c r="H19" s="86" t="s">
        <v>904</v>
      </c>
      <c r="I19" s="86" t="s">
        <v>904</v>
      </c>
      <c r="J19" s="182" t="s">
        <v>1199</v>
      </c>
      <c r="K19" s="86" t="s">
        <v>904</v>
      </c>
      <c r="L19" s="86" t="s">
        <v>904</v>
      </c>
      <c r="M19" s="86" t="s">
        <v>904</v>
      </c>
      <c r="N19" s="86" t="s">
        <v>904</v>
      </c>
      <c r="O19" s="6" t="s">
        <v>1171</v>
      </c>
      <c r="P19" s="6"/>
    </row>
    <row r="20" spans="1:16" x14ac:dyDescent="0.3">
      <c r="A20" s="1"/>
      <c r="B20" s="6" t="s">
        <v>120</v>
      </c>
      <c r="C20" s="6" t="s">
        <v>121</v>
      </c>
      <c r="D20" s="86" t="s">
        <v>33</v>
      </c>
      <c r="E20" s="6" t="s">
        <v>1200</v>
      </c>
      <c r="F20" s="86" t="s">
        <v>27</v>
      </c>
      <c r="G20" s="86" t="s">
        <v>1201</v>
      </c>
      <c r="H20" s="86" t="s">
        <v>904</v>
      </c>
      <c r="I20" s="86" t="s">
        <v>904</v>
      </c>
      <c r="J20" s="182" t="s">
        <v>1199</v>
      </c>
      <c r="K20" s="86" t="s">
        <v>904</v>
      </c>
      <c r="L20" s="86" t="s">
        <v>904</v>
      </c>
      <c r="M20" s="86" t="s">
        <v>904</v>
      </c>
      <c r="N20" s="86" t="s">
        <v>904</v>
      </c>
      <c r="O20" s="6" t="s">
        <v>1171</v>
      </c>
      <c r="P20" s="6"/>
    </row>
    <row r="21" spans="1:16" x14ac:dyDescent="0.3">
      <c r="A21" s="1"/>
      <c r="B21" s="6" t="s">
        <v>120</v>
      </c>
      <c r="C21" s="6" t="s">
        <v>121</v>
      </c>
      <c r="D21" s="86" t="s">
        <v>33</v>
      </c>
      <c r="E21" s="6" t="s">
        <v>1200</v>
      </c>
      <c r="F21" s="86" t="s">
        <v>1201</v>
      </c>
      <c r="G21" s="86" t="s">
        <v>28</v>
      </c>
      <c r="H21" s="86" t="s">
        <v>904</v>
      </c>
      <c r="I21" s="86" t="s">
        <v>904</v>
      </c>
      <c r="J21" s="180" t="s">
        <v>1180</v>
      </c>
      <c r="K21" s="86" t="s">
        <v>904</v>
      </c>
      <c r="L21" s="86" t="s">
        <v>904</v>
      </c>
      <c r="M21" s="86" t="s">
        <v>904</v>
      </c>
      <c r="N21" s="86" t="s">
        <v>904</v>
      </c>
      <c r="O21" s="6" t="s">
        <v>1171</v>
      </c>
      <c r="P21" s="6" t="s">
        <v>1202</v>
      </c>
    </row>
    <row r="22" spans="1:16" ht="26.4" x14ac:dyDescent="0.3">
      <c r="A22" s="1"/>
      <c r="B22" s="6" t="s">
        <v>584</v>
      </c>
      <c r="C22" s="6" t="s">
        <v>1071</v>
      </c>
      <c r="D22" s="86" t="s">
        <v>1072</v>
      </c>
      <c r="E22" s="6" t="s">
        <v>1203</v>
      </c>
      <c r="F22" s="86" t="s">
        <v>27</v>
      </c>
      <c r="G22" s="86" t="s">
        <v>28</v>
      </c>
      <c r="H22" s="86" t="s">
        <v>904</v>
      </c>
      <c r="I22" s="86" t="s">
        <v>904</v>
      </c>
      <c r="J22" s="179" t="s">
        <v>1170</v>
      </c>
      <c r="K22" s="86" t="s">
        <v>904</v>
      </c>
      <c r="L22" s="86" t="s">
        <v>904</v>
      </c>
      <c r="M22" s="86" t="s">
        <v>904</v>
      </c>
      <c r="N22" s="86" t="s">
        <v>904</v>
      </c>
      <c r="O22" s="6" t="s">
        <v>1171</v>
      </c>
      <c r="P22" s="6"/>
    </row>
    <row r="23" spans="1:16" ht="26.4" x14ac:dyDescent="0.3">
      <c r="A23" s="1"/>
      <c r="B23" s="6" t="s">
        <v>584</v>
      </c>
      <c r="C23" s="6" t="s">
        <v>1071</v>
      </c>
      <c r="D23" s="86" t="s">
        <v>1073</v>
      </c>
      <c r="E23" s="6" t="s">
        <v>1204</v>
      </c>
      <c r="F23" s="86" t="s">
        <v>27</v>
      </c>
      <c r="G23" s="86" t="s">
        <v>28</v>
      </c>
      <c r="H23" s="86" t="s">
        <v>904</v>
      </c>
      <c r="I23" s="86" t="s">
        <v>904</v>
      </c>
      <c r="J23" s="179" t="s">
        <v>1170</v>
      </c>
      <c r="K23" s="86" t="s">
        <v>904</v>
      </c>
      <c r="L23" s="86" t="s">
        <v>904</v>
      </c>
      <c r="M23" s="86" t="s">
        <v>904</v>
      </c>
      <c r="N23" s="86" t="s">
        <v>904</v>
      </c>
      <c r="O23" s="6" t="s">
        <v>1171</v>
      </c>
      <c r="P23" s="6"/>
    </row>
    <row r="24" spans="1:16" x14ac:dyDescent="0.3">
      <c r="A24" s="1"/>
      <c r="B24" s="6" t="s">
        <v>123</v>
      </c>
      <c r="C24" s="6" t="s">
        <v>127</v>
      </c>
      <c r="D24" s="86" t="s">
        <v>33</v>
      </c>
      <c r="E24" s="6" t="s">
        <v>1205</v>
      </c>
      <c r="F24" s="86" t="s">
        <v>27</v>
      </c>
      <c r="G24" s="86" t="s">
        <v>28</v>
      </c>
      <c r="H24" s="86" t="s">
        <v>904</v>
      </c>
      <c r="I24" s="86" t="s">
        <v>904</v>
      </c>
      <c r="J24" s="180" t="s">
        <v>1180</v>
      </c>
      <c r="K24" s="86" t="s">
        <v>904</v>
      </c>
      <c r="L24" s="86" t="s">
        <v>904</v>
      </c>
      <c r="M24" s="86" t="s">
        <v>904</v>
      </c>
      <c r="N24" s="86" t="s">
        <v>904</v>
      </c>
      <c r="O24" s="6" t="s">
        <v>1171</v>
      </c>
      <c r="P24" s="6"/>
    </row>
    <row r="25" spans="1:16" ht="26.4" x14ac:dyDescent="0.3">
      <c r="A25" s="1"/>
      <c r="B25" s="6" t="s">
        <v>123</v>
      </c>
      <c r="C25" s="6" t="s">
        <v>130</v>
      </c>
      <c r="D25" s="86" t="s">
        <v>33</v>
      </c>
      <c r="E25" s="6" t="s">
        <v>1206</v>
      </c>
      <c r="F25" s="86" t="s">
        <v>27</v>
      </c>
      <c r="G25" s="86" t="s">
        <v>28</v>
      </c>
      <c r="H25" s="86" t="s">
        <v>904</v>
      </c>
      <c r="I25" s="86" t="s">
        <v>904</v>
      </c>
      <c r="J25" s="180" t="s">
        <v>1180</v>
      </c>
      <c r="K25" s="86" t="s">
        <v>904</v>
      </c>
      <c r="L25" s="86" t="s">
        <v>904</v>
      </c>
      <c r="M25" s="86" t="s">
        <v>904</v>
      </c>
      <c r="N25" s="86" t="s">
        <v>904</v>
      </c>
      <c r="O25" s="6" t="s">
        <v>1171</v>
      </c>
      <c r="P25" s="6" t="s">
        <v>1207</v>
      </c>
    </row>
    <row r="26" spans="1:16" x14ac:dyDescent="0.3">
      <c r="A26" s="1"/>
      <c r="B26" s="6" t="s">
        <v>66</v>
      </c>
      <c r="C26" s="6" t="s">
        <v>1094</v>
      </c>
      <c r="D26" s="86" t="s">
        <v>33</v>
      </c>
      <c r="E26" s="6" t="s">
        <v>1208</v>
      </c>
      <c r="F26" s="86" t="s">
        <v>1209</v>
      </c>
      <c r="G26" s="86" t="s">
        <v>1210</v>
      </c>
      <c r="H26" s="86" t="s">
        <v>904</v>
      </c>
      <c r="I26" s="86" t="s">
        <v>904</v>
      </c>
      <c r="J26" s="181" t="s">
        <v>1185</v>
      </c>
      <c r="K26" s="86" t="s">
        <v>904</v>
      </c>
      <c r="L26" s="86" t="s">
        <v>904</v>
      </c>
      <c r="M26" s="86" t="s">
        <v>904</v>
      </c>
      <c r="N26" s="86" t="s">
        <v>904</v>
      </c>
      <c r="O26" s="6" t="s">
        <v>1171</v>
      </c>
      <c r="P26" s="6" t="s">
        <v>360</v>
      </c>
    </row>
    <row r="27" spans="1:16" ht="26.4" x14ac:dyDescent="0.3">
      <c r="A27" s="1"/>
      <c r="B27" s="6" t="s">
        <v>66</v>
      </c>
      <c r="C27" s="6" t="s">
        <v>153</v>
      </c>
      <c r="D27" s="86" t="s">
        <v>33</v>
      </c>
      <c r="E27" s="6" t="s">
        <v>1211</v>
      </c>
      <c r="F27" s="86" t="s">
        <v>27</v>
      </c>
      <c r="G27" s="86" t="s">
        <v>28</v>
      </c>
      <c r="H27" s="86" t="s">
        <v>904</v>
      </c>
      <c r="I27" s="86" t="s">
        <v>904</v>
      </c>
      <c r="J27" s="180" t="s">
        <v>1180</v>
      </c>
      <c r="K27" s="86" t="s">
        <v>904</v>
      </c>
      <c r="L27" s="86" t="s">
        <v>904</v>
      </c>
      <c r="M27" s="86" t="s">
        <v>904</v>
      </c>
      <c r="N27" s="86" t="s">
        <v>904</v>
      </c>
      <c r="O27" s="6" t="s">
        <v>1171</v>
      </c>
      <c r="P27" s="6" t="s">
        <v>1212</v>
      </c>
    </row>
    <row r="28" spans="1:16" x14ac:dyDescent="0.3">
      <c r="A28" s="1"/>
      <c r="B28" s="6" t="s">
        <v>387</v>
      </c>
      <c r="C28" s="6" t="s">
        <v>988</v>
      </c>
      <c r="D28" s="86" t="s">
        <v>33</v>
      </c>
      <c r="E28" s="6" t="s">
        <v>1213</v>
      </c>
      <c r="F28" s="86" t="s">
        <v>27</v>
      </c>
      <c r="G28" s="86" t="s">
        <v>28</v>
      </c>
      <c r="H28" s="86" t="s">
        <v>904</v>
      </c>
      <c r="I28" s="86" t="s">
        <v>904</v>
      </c>
      <c r="J28" s="179" t="s">
        <v>1170</v>
      </c>
      <c r="K28" s="86" t="s">
        <v>904</v>
      </c>
      <c r="L28" s="86" t="s">
        <v>904</v>
      </c>
      <c r="M28" s="86" t="s">
        <v>904</v>
      </c>
      <c r="N28" s="86" t="s">
        <v>904</v>
      </c>
      <c r="O28" s="6" t="s">
        <v>1171</v>
      </c>
      <c r="P28" s="6"/>
    </row>
    <row r="29" spans="1:16" x14ac:dyDescent="0.3">
      <c r="A29" s="1"/>
      <c r="B29" s="6" t="s">
        <v>387</v>
      </c>
      <c r="C29" s="6" t="s">
        <v>1101</v>
      </c>
      <c r="D29" s="86" t="s">
        <v>33</v>
      </c>
      <c r="E29" s="6" t="s">
        <v>1214</v>
      </c>
      <c r="F29" s="86" t="s">
        <v>27</v>
      </c>
      <c r="G29" s="86" t="s">
        <v>28</v>
      </c>
      <c r="H29" s="86" t="s">
        <v>904</v>
      </c>
      <c r="I29" s="86" t="s">
        <v>904</v>
      </c>
      <c r="J29" s="180" t="s">
        <v>1180</v>
      </c>
      <c r="K29" s="86" t="s">
        <v>904</v>
      </c>
      <c r="L29" s="86" t="s">
        <v>904</v>
      </c>
      <c r="M29" s="86" t="s">
        <v>904</v>
      </c>
      <c r="N29" s="86" t="s">
        <v>904</v>
      </c>
      <c r="O29" s="6" t="s">
        <v>1171</v>
      </c>
      <c r="P29" s="6"/>
    </row>
    <row r="30" spans="1:16" x14ac:dyDescent="0.3">
      <c r="A30" s="1"/>
      <c r="B30" s="6" t="s">
        <v>387</v>
      </c>
      <c r="C30" s="6" t="s">
        <v>1102</v>
      </c>
      <c r="D30" s="86" t="s">
        <v>33</v>
      </c>
      <c r="E30" s="6" t="s">
        <v>1215</v>
      </c>
      <c r="F30" s="86" t="s">
        <v>27</v>
      </c>
      <c r="G30" s="86" t="s">
        <v>28</v>
      </c>
      <c r="H30" s="86" t="s">
        <v>904</v>
      </c>
      <c r="I30" s="86" t="s">
        <v>904</v>
      </c>
      <c r="J30" s="180" t="s">
        <v>1180</v>
      </c>
      <c r="K30" s="86" t="s">
        <v>904</v>
      </c>
      <c r="L30" s="86" t="s">
        <v>904</v>
      </c>
      <c r="M30" s="86" t="s">
        <v>904</v>
      </c>
      <c r="N30" s="86" t="s">
        <v>904</v>
      </c>
      <c r="O30" s="6" t="s">
        <v>1171</v>
      </c>
      <c r="P30" s="6"/>
    </row>
    <row r="31" spans="1:16" x14ac:dyDescent="0.3">
      <c r="A31" s="1"/>
      <c r="B31" s="6" t="s">
        <v>387</v>
      </c>
      <c r="C31" s="6" t="s">
        <v>1103</v>
      </c>
      <c r="D31" s="86" t="s">
        <v>33</v>
      </c>
      <c r="E31" s="6" t="s">
        <v>1216</v>
      </c>
      <c r="F31" s="86" t="s">
        <v>27</v>
      </c>
      <c r="G31" s="86" t="s">
        <v>28</v>
      </c>
      <c r="H31" s="86" t="s">
        <v>1217</v>
      </c>
      <c r="I31" s="86" t="s">
        <v>1218</v>
      </c>
      <c r="J31" s="180" t="s">
        <v>1180</v>
      </c>
      <c r="K31" s="86" t="s">
        <v>904</v>
      </c>
      <c r="L31" s="86" t="s">
        <v>904</v>
      </c>
      <c r="M31" s="86" t="s">
        <v>904</v>
      </c>
      <c r="N31" s="86" t="s">
        <v>904</v>
      </c>
      <c r="O31" s="6" t="s">
        <v>1171</v>
      </c>
      <c r="P31" s="6"/>
    </row>
    <row r="32" spans="1:16" ht="26.4" x14ac:dyDescent="0.3">
      <c r="A32" s="1"/>
      <c r="B32" s="6" t="s">
        <v>159</v>
      </c>
      <c r="C32" s="6" t="s">
        <v>160</v>
      </c>
      <c r="D32" s="86" t="s">
        <v>1067</v>
      </c>
      <c r="E32" s="6" t="s">
        <v>1219</v>
      </c>
      <c r="F32" s="86" t="s">
        <v>1220</v>
      </c>
      <c r="G32" s="86" t="s">
        <v>1221</v>
      </c>
      <c r="H32" s="86" t="s">
        <v>1222</v>
      </c>
      <c r="I32" s="86" t="s">
        <v>1223</v>
      </c>
      <c r="J32" s="183" t="s">
        <v>1224</v>
      </c>
      <c r="K32" s="86" t="s">
        <v>904</v>
      </c>
      <c r="L32" s="86" t="s">
        <v>904</v>
      </c>
      <c r="M32" s="86" t="s">
        <v>904</v>
      </c>
      <c r="N32" s="86" t="s">
        <v>904</v>
      </c>
      <c r="O32" s="6" t="s">
        <v>1171</v>
      </c>
      <c r="P32" s="6" t="s">
        <v>1225</v>
      </c>
    </row>
    <row r="33" spans="1:16" x14ac:dyDescent="0.3">
      <c r="A33" s="1"/>
      <c r="B33" s="6" t="s">
        <v>165</v>
      </c>
      <c r="C33" s="6" t="s">
        <v>1116</v>
      </c>
      <c r="D33" s="86" t="s">
        <v>33</v>
      </c>
      <c r="E33" s="6" t="s">
        <v>1226</v>
      </c>
      <c r="F33" s="86" t="s">
        <v>27</v>
      </c>
      <c r="G33" s="86" t="s">
        <v>28</v>
      </c>
      <c r="H33" s="86" t="s">
        <v>904</v>
      </c>
      <c r="I33" s="86" t="s">
        <v>904</v>
      </c>
      <c r="J33" s="180" t="s">
        <v>1180</v>
      </c>
      <c r="K33" s="86" t="s">
        <v>904</v>
      </c>
      <c r="L33" s="86" t="s">
        <v>904</v>
      </c>
      <c r="M33" s="86" t="s">
        <v>904</v>
      </c>
      <c r="N33" s="86" t="s">
        <v>904</v>
      </c>
      <c r="O33" s="6" t="s">
        <v>1171</v>
      </c>
      <c r="P3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2744</v>
      </c>
      <c r="C5" s="1"/>
      <c r="D5" s="1"/>
      <c r="E5" s="1"/>
      <c r="F5" s="1"/>
      <c r="G5" s="1"/>
      <c r="H5" s="1"/>
    </row>
    <row r="6" spans="1:8" ht="52.95" customHeight="1" x14ac:dyDescent="0.3">
      <c r="A6" s="1"/>
      <c r="B6" s="3" t="s">
        <v>4</v>
      </c>
      <c r="C6" s="3" t="s">
        <v>2745</v>
      </c>
      <c r="D6" s="3" t="s">
        <v>2746</v>
      </c>
      <c r="E6" s="3" t="s">
        <v>7</v>
      </c>
      <c r="F6" s="3" t="s">
        <v>8</v>
      </c>
      <c r="G6" s="3" t="s">
        <v>2747</v>
      </c>
      <c r="H6" s="3" t="s">
        <v>1493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2748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2749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2750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904</v>
      </c>
      <c r="C8" s="184" t="s">
        <v>904</v>
      </c>
      <c r="D8" s="184" t="s">
        <v>904</v>
      </c>
      <c r="E8" s="184" t="s">
        <v>904</v>
      </c>
      <c r="F8" s="184" t="s">
        <v>904</v>
      </c>
      <c r="G8" s="184" t="s">
        <v>2751</v>
      </c>
      <c r="H8" s="184" t="s">
        <v>904</v>
      </c>
      <c r="I8" s="184" t="s">
        <v>904</v>
      </c>
      <c r="J8" s="184" t="s">
        <v>2752</v>
      </c>
      <c r="K8" s="184" t="s">
        <v>904</v>
      </c>
      <c r="L8" s="184" t="s">
        <v>904</v>
      </c>
      <c r="M8" s="184" t="s">
        <v>2753</v>
      </c>
      <c r="N8" s="184" t="s">
        <v>904</v>
      </c>
      <c r="O8" s="184" t="s">
        <v>904</v>
      </c>
      <c r="P8" s="184" t="s">
        <v>2754</v>
      </c>
      <c r="Q8" s="184" t="s">
        <v>904</v>
      </c>
      <c r="R8" s="184" t="s">
        <v>904</v>
      </c>
      <c r="S8" s="184" t="s">
        <v>2755</v>
      </c>
      <c r="T8" s="184" t="s">
        <v>904</v>
      </c>
      <c r="U8" s="184" t="s">
        <v>904</v>
      </c>
      <c r="V8" s="184" t="s">
        <v>2756</v>
      </c>
      <c r="W8" s="184" t="s">
        <v>904</v>
      </c>
      <c r="X8" s="184" t="s">
        <v>904</v>
      </c>
      <c r="Y8" s="184" t="s">
        <v>2757</v>
      </c>
      <c r="Z8" s="184" t="s">
        <v>904</v>
      </c>
      <c r="AA8" s="184" t="s">
        <v>904</v>
      </c>
      <c r="AB8" s="184" t="s">
        <v>2758</v>
      </c>
      <c r="AC8" s="184" t="s">
        <v>904</v>
      </c>
      <c r="AD8" s="184" t="s">
        <v>904</v>
      </c>
      <c r="AE8" s="184" t="s">
        <v>2759</v>
      </c>
      <c r="AF8" s="184" t="s">
        <v>904</v>
      </c>
      <c r="AG8" s="184" t="s">
        <v>904</v>
      </c>
      <c r="AH8" s="184" t="s">
        <v>2760</v>
      </c>
      <c r="AI8" s="184" t="s">
        <v>904</v>
      </c>
      <c r="AJ8" s="184" t="s">
        <v>904</v>
      </c>
      <c r="AK8" s="184" t="s">
        <v>2761</v>
      </c>
      <c r="AL8" s="184" t="s">
        <v>904</v>
      </c>
      <c r="AM8" s="184" t="s">
        <v>904</v>
      </c>
      <c r="AN8" s="184" t="s">
        <v>2762</v>
      </c>
      <c r="AO8" s="184" t="s">
        <v>904</v>
      </c>
      <c r="AP8" s="184" t="s">
        <v>904</v>
      </c>
      <c r="AQ8" s="184" t="s">
        <v>2763</v>
      </c>
      <c r="AR8" s="184" t="s">
        <v>904</v>
      </c>
      <c r="AS8" s="184" t="s">
        <v>904</v>
      </c>
      <c r="AT8" s="184" t="s">
        <v>2764</v>
      </c>
      <c r="AU8" s="184" t="s">
        <v>904</v>
      </c>
      <c r="AV8" s="184" t="s">
        <v>904</v>
      </c>
      <c r="AW8" s="184" t="s">
        <v>2765</v>
      </c>
      <c r="AX8" s="184" t="s">
        <v>904</v>
      </c>
      <c r="AY8" s="184" t="s">
        <v>904</v>
      </c>
      <c r="AZ8" s="184" t="s">
        <v>2766</v>
      </c>
      <c r="BA8" s="184" t="s">
        <v>904</v>
      </c>
      <c r="BB8" s="184" t="s">
        <v>904</v>
      </c>
      <c r="BC8" s="184" t="s">
        <v>2767</v>
      </c>
      <c r="BD8" s="184" t="s">
        <v>904</v>
      </c>
      <c r="BE8" s="184" t="s">
        <v>904</v>
      </c>
      <c r="BF8" s="184" t="s">
        <v>2768</v>
      </c>
      <c r="BG8" s="184" t="s">
        <v>904</v>
      </c>
      <c r="BH8" s="184" t="s">
        <v>904</v>
      </c>
      <c r="BI8" s="184" t="s">
        <v>2769</v>
      </c>
      <c r="BJ8" s="184" t="s">
        <v>904</v>
      </c>
      <c r="BK8" s="184" t="s">
        <v>904</v>
      </c>
      <c r="BL8" s="184" t="s">
        <v>2770</v>
      </c>
      <c r="BM8" s="184" t="s">
        <v>904</v>
      </c>
      <c r="BN8" s="184" t="s">
        <v>904</v>
      </c>
      <c r="BO8" s="184" t="s">
        <v>2771</v>
      </c>
      <c r="BP8" s="184" t="s">
        <v>904</v>
      </c>
      <c r="BQ8" s="184" t="s">
        <v>904</v>
      </c>
      <c r="BR8" s="184" t="s">
        <v>2772</v>
      </c>
      <c r="BS8" s="184" t="s">
        <v>904</v>
      </c>
      <c r="BT8" s="184" t="s">
        <v>904</v>
      </c>
      <c r="BU8" s="184" t="s">
        <v>2773</v>
      </c>
      <c r="BV8" s="184" t="s">
        <v>904</v>
      </c>
      <c r="BW8" s="184" t="s">
        <v>904</v>
      </c>
      <c r="BX8" s="184" t="s">
        <v>2774</v>
      </c>
      <c r="BY8" s="184" t="s">
        <v>904</v>
      </c>
      <c r="BZ8" s="184" t="s">
        <v>904</v>
      </c>
      <c r="CA8" s="184" t="s">
        <v>2775</v>
      </c>
      <c r="CB8" s="184" t="s">
        <v>904</v>
      </c>
      <c r="CC8" s="184" t="s">
        <v>904</v>
      </c>
      <c r="CD8" s="184" t="s">
        <v>2776</v>
      </c>
      <c r="CE8" s="184" t="s">
        <v>904</v>
      </c>
      <c r="CF8" s="184" t="s">
        <v>904</v>
      </c>
      <c r="CG8" s="184" t="s">
        <v>2777</v>
      </c>
      <c r="CH8" s="184" t="s">
        <v>904</v>
      </c>
      <c r="CI8" s="184" t="s">
        <v>904</v>
      </c>
      <c r="CJ8" s="184" t="s">
        <v>2778</v>
      </c>
      <c r="CK8" s="184" t="s">
        <v>904</v>
      </c>
      <c r="CL8" s="184" t="s">
        <v>904</v>
      </c>
      <c r="CM8" s="184" t="s">
        <v>2779</v>
      </c>
      <c r="CN8" s="184" t="s">
        <v>904</v>
      </c>
      <c r="CO8" s="184" t="s">
        <v>904</v>
      </c>
      <c r="CP8" s="184" t="s">
        <v>2780</v>
      </c>
      <c r="CQ8" s="184" t="s">
        <v>904</v>
      </c>
      <c r="CR8" s="184" t="s">
        <v>904</v>
      </c>
      <c r="CS8" s="184" t="s">
        <v>2781</v>
      </c>
      <c r="CT8" s="184" t="s">
        <v>904</v>
      </c>
      <c r="CU8" s="184" t="s">
        <v>904</v>
      </c>
      <c r="CV8" s="184" t="s">
        <v>2782</v>
      </c>
      <c r="CW8" s="184" t="s">
        <v>904</v>
      </c>
      <c r="CX8" s="184" t="s">
        <v>904</v>
      </c>
      <c r="CY8" s="184" t="s">
        <v>2783</v>
      </c>
      <c r="CZ8" s="184" t="s">
        <v>904</v>
      </c>
      <c r="DA8" s="184" t="s">
        <v>904</v>
      </c>
      <c r="DB8" s="184" t="s">
        <v>2784</v>
      </c>
      <c r="DC8" s="184" t="s">
        <v>904</v>
      </c>
      <c r="DD8" s="184" t="s">
        <v>904</v>
      </c>
      <c r="DE8" s="184" t="s">
        <v>2785</v>
      </c>
      <c r="DF8" s="184" t="s">
        <v>904</v>
      </c>
      <c r="DG8" s="184" t="s">
        <v>904</v>
      </c>
      <c r="DH8" s="184" t="s">
        <v>2786</v>
      </c>
      <c r="DI8" s="184" t="s">
        <v>904</v>
      </c>
      <c r="DJ8" s="184" t="s">
        <v>904</v>
      </c>
      <c r="DK8" s="184" t="s">
        <v>2787</v>
      </c>
      <c r="DL8" s="184" t="s">
        <v>904</v>
      </c>
      <c r="DM8" s="184" t="s">
        <v>904</v>
      </c>
      <c r="DN8" s="184" t="s">
        <v>2788</v>
      </c>
      <c r="DO8" s="184" t="s">
        <v>904</v>
      </c>
      <c r="DP8" s="184" t="s">
        <v>904</v>
      </c>
      <c r="DQ8" s="184" t="s">
        <v>2789</v>
      </c>
      <c r="DR8" s="184" t="s">
        <v>904</v>
      </c>
      <c r="DS8" s="184" t="s">
        <v>904</v>
      </c>
      <c r="DT8" s="184" t="s">
        <v>2790</v>
      </c>
      <c r="DU8" s="184" t="s">
        <v>904</v>
      </c>
      <c r="DV8" s="184" t="s">
        <v>904</v>
      </c>
      <c r="DW8" s="184" t="s">
        <v>2791</v>
      </c>
      <c r="DX8" s="184" t="s">
        <v>904</v>
      </c>
      <c r="DY8" s="184" t="s">
        <v>904</v>
      </c>
      <c r="DZ8" s="184" t="s">
        <v>2792</v>
      </c>
      <c r="EA8" s="184" t="s">
        <v>904</v>
      </c>
      <c r="EB8" s="184" t="s">
        <v>904</v>
      </c>
      <c r="EC8" s="184" t="s">
        <v>2793</v>
      </c>
      <c r="ED8" s="184" t="s">
        <v>904</v>
      </c>
      <c r="EE8" s="184" t="s">
        <v>904</v>
      </c>
      <c r="EF8" s="184" t="s">
        <v>2794</v>
      </c>
      <c r="EG8" s="184" t="s">
        <v>904</v>
      </c>
      <c r="EH8" s="184" t="s">
        <v>904</v>
      </c>
      <c r="EI8" s="184" t="s">
        <v>2795</v>
      </c>
      <c r="EJ8" s="184" t="s">
        <v>904</v>
      </c>
      <c r="EK8" s="184" t="s">
        <v>904</v>
      </c>
      <c r="EL8" s="184" t="s">
        <v>2796</v>
      </c>
      <c r="EM8" s="184" t="s">
        <v>904</v>
      </c>
      <c r="EN8" s="184" t="s">
        <v>904</v>
      </c>
      <c r="EO8" s="184" t="s">
        <v>2797</v>
      </c>
      <c r="EP8" s="184" t="s">
        <v>904</v>
      </c>
      <c r="EQ8" s="184" t="s">
        <v>904</v>
      </c>
      <c r="ER8" s="184" t="s">
        <v>2798</v>
      </c>
      <c r="ES8" s="184" t="s">
        <v>904</v>
      </c>
      <c r="ET8" s="184" t="s">
        <v>904</v>
      </c>
    </row>
    <row r="9" spans="1:150" x14ac:dyDescent="0.3">
      <c r="A9" s="1"/>
      <c r="B9" s="184" t="s">
        <v>2799</v>
      </c>
      <c r="C9" s="184" t="s">
        <v>3</v>
      </c>
      <c r="D9" s="184" t="s">
        <v>33</v>
      </c>
      <c r="E9" s="184" t="s">
        <v>2800</v>
      </c>
      <c r="F9" s="184" t="s">
        <v>2801</v>
      </c>
      <c r="G9" s="184" t="s">
        <v>2802</v>
      </c>
      <c r="H9" s="184" t="s">
        <v>2803</v>
      </c>
      <c r="I9" s="184" t="s">
        <v>2804</v>
      </c>
      <c r="J9" s="184" t="s">
        <v>2802</v>
      </c>
      <c r="K9" s="184" t="s">
        <v>2803</v>
      </c>
      <c r="L9" s="184" t="s">
        <v>2804</v>
      </c>
      <c r="M9" s="184" t="s">
        <v>2802</v>
      </c>
      <c r="N9" s="184" t="s">
        <v>2803</v>
      </c>
      <c r="O9" s="184" t="s">
        <v>2804</v>
      </c>
      <c r="P9" s="184" t="s">
        <v>2802</v>
      </c>
      <c r="Q9" s="184" t="s">
        <v>2803</v>
      </c>
      <c r="R9" s="184" t="s">
        <v>2804</v>
      </c>
      <c r="S9" s="184" t="s">
        <v>2802</v>
      </c>
      <c r="T9" s="184" t="s">
        <v>2803</v>
      </c>
      <c r="U9" s="184" t="s">
        <v>2804</v>
      </c>
      <c r="V9" s="184" t="s">
        <v>2802</v>
      </c>
      <c r="W9" s="184" t="s">
        <v>2803</v>
      </c>
      <c r="X9" s="184" t="s">
        <v>2804</v>
      </c>
      <c r="Y9" s="184" t="s">
        <v>2802</v>
      </c>
      <c r="Z9" s="184" t="s">
        <v>2803</v>
      </c>
      <c r="AA9" s="184" t="s">
        <v>2804</v>
      </c>
      <c r="AB9" s="184" t="s">
        <v>2802</v>
      </c>
      <c r="AC9" s="184" t="s">
        <v>2803</v>
      </c>
      <c r="AD9" s="184" t="s">
        <v>2804</v>
      </c>
      <c r="AE9" s="184" t="s">
        <v>2802</v>
      </c>
      <c r="AF9" s="184" t="s">
        <v>2803</v>
      </c>
      <c r="AG9" s="184" t="s">
        <v>2804</v>
      </c>
      <c r="AH9" s="184" t="s">
        <v>2802</v>
      </c>
      <c r="AI9" s="184" t="s">
        <v>2803</v>
      </c>
      <c r="AJ9" s="184" t="s">
        <v>2804</v>
      </c>
      <c r="AK9" s="184" t="s">
        <v>2802</v>
      </c>
      <c r="AL9" s="184" t="s">
        <v>2803</v>
      </c>
      <c r="AM9" s="184" t="s">
        <v>2804</v>
      </c>
      <c r="AN9" s="184" t="s">
        <v>2802</v>
      </c>
      <c r="AO9" s="184" t="s">
        <v>2803</v>
      </c>
      <c r="AP9" s="184" t="s">
        <v>2804</v>
      </c>
      <c r="AQ9" s="184" t="s">
        <v>2802</v>
      </c>
      <c r="AR9" s="184" t="s">
        <v>2803</v>
      </c>
      <c r="AS9" s="184" t="s">
        <v>2804</v>
      </c>
      <c r="AT9" s="184" t="s">
        <v>2802</v>
      </c>
      <c r="AU9" s="184" t="s">
        <v>2803</v>
      </c>
      <c r="AV9" s="184" t="s">
        <v>2804</v>
      </c>
      <c r="AW9" s="184" t="s">
        <v>2802</v>
      </c>
      <c r="AX9" s="184" t="s">
        <v>2803</v>
      </c>
      <c r="AY9" s="184" t="s">
        <v>2804</v>
      </c>
      <c r="AZ9" s="184" t="s">
        <v>2802</v>
      </c>
      <c r="BA9" s="184" t="s">
        <v>2803</v>
      </c>
      <c r="BB9" s="184" t="s">
        <v>2804</v>
      </c>
      <c r="BC9" s="184" t="s">
        <v>2802</v>
      </c>
      <c r="BD9" s="184" t="s">
        <v>2803</v>
      </c>
      <c r="BE9" s="184" t="s">
        <v>2804</v>
      </c>
      <c r="BF9" s="184" t="s">
        <v>2802</v>
      </c>
      <c r="BG9" s="184" t="s">
        <v>2803</v>
      </c>
      <c r="BH9" s="184" t="s">
        <v>2804</v>
      </c>
      <c r="BI9" s="184" t="s">
        <v>2802</v>
      </c>
      <c r="BJ9" s="184" t="s">
        <v>2803</v>
      </c>
      <c r="BK9" s="184" t="s">
        <v>2804</v>
      </c>
      <c r="BL9" s="184" t="s">
        <v>2802</v>
      </c>
      <c r="BM9" s="184" t="s">
        <v>2803</v>
      </c>
      <c r="BN9" s="184" t="s">
        <v>2804</v>
      </c>
      <c r="BO9" s="184" t="s">
        <v>2802</v>
      </c>
      <c r="BP9" s="184" t="s">
        <v>2803</v>
      </c>
      <c r="BQ9" s="184" t="s">
        <v>2804</v>
      </c>
      <c r="BR9" s="184" t="s">
        <v>2802</v>
      </c>
      <c r="BS9" s="184" t="s">
        <v>2803</v>
      </c>
      <c r="BT9" s="184" t="s">
        <v>2804</v>
      </c>
      <c r="BU9" s="184" t="s">
        <v>2802</v>
      </c>
      <c r="BV9" s="184" t="s">
        <v>2803</v>
      </c>
      <c r="BW9" s="184" t="s">
        <v>2804</v>
      </c>
      <c r="BX9" s="184" t="s">
        <v>2802</v>
      </c>
      <c r="BY9" s="184" t="s">
        <v>2803</v>
      </c>
      <c r="BZ9" s="184" t="s">
        <v>2804</v>
      </c>
      <c r="CA9" s="184" t="s">
        <v>2802</v>
      </c>
      <c r="CB9" s="184" t="s">
        <v>2803</v>
      </c>
      <c r="CC9" s="184" t="s">
        <v>2804</v>
      </c>
      <c r="CD9" s="184" t="s">
        <v>2802</v>
      </c>
      <c r="CE9" s="184" t="s">
        <v>2803</v>
      </c>
      <c r="CF9" s="184" t="s">
        <v>2804</v>
      </c>
      <c r="CG9" s="184" t="s">
        <v>2802</v>
      </c>
      <c r="CH9" s="184" t="s">
        <v>2803</v>
      </c>
      <c r="CI9" s="184" t="s">
        <v>2804</v>
      </c>
      <c r="CJ9" s="184" t="s">
        <v>2802</v>
      </c>
      <c r="CK9" s="184" t="s">
        <v>2803</v>
      </c>
      <c r="CL9" s="184" t="s">
        <v>2804</v>
      </c>
      <c r="CM9" s="184" t="s">
        <v>2802</v>
      </c>
      <c r="CN9" s="184" t="s">
        <v>2803</v>
      </c>
      <c r="CO9" s="184" t="s">
        <v>2804</v>
      </c>
      <c r="CP9" s="184" t="s">
        <v>2802</v>
      </c>
      <c r="CQ9" s="184" t="s">
        <v>2803</v>
      </c>
      <c r="CR9" s="184" t="s">
        <v>2804</v>
      </c>
      <c r="CS9" s="184" t="s">
        <v>2802</v>
      </c>
      <c r="CT9" s="184" t="s">
        <v>2803</v>
      </c>
      <c r="CU9" s="184" t="s">
        <v>2804</v>
      </c>
      <c r="CV9" s="184" t="s">
        <v>2802</v>
      </c>
      <c r="CW9" s="184" t="s">
        <v>2803</v>
      </c>
      <c r="CX9" s="184" t="s">
        <v>2804</v>
      </c>
      <c r="CY9" s="184" t="s">
        <v>2802</v>
      </c>
      <c r="CZ9" s="184" t="s">
        <v>2803</v>
      </c>
      <c r="DA9" s="184" t="s">
        <v>2804</v>
      </c>
      <c r="DB9" s="184" t="s">
        <v>2802</v>
      </c>
      <c r="DC9" s="184" t="s">
        <v>2803</v>
      </c>
      <c r="DD9" s="184" t="s">
        <v>2804</v>
      </c>
      <c r="DE9" s="184" t="s">
        <v>2802</v>
      </c>
      <c r="DF9" s="184" t="s">
        <v>2803</v>
      </c>
      <c r="DG9" s="184" t="s">
        <v>2804</v>
      </c>
      <c r="DH9" s="184" t="s">
        <v>2802</v>
      </c>
      <c r="DI9" s="184" t="s">
        <v>2803</v>
      </c>
      <c r="DJ9" s="184" t="s">
        <v>2804</v>
      </c>
      <c r="DK9" s="184" t="s">
        <v>2802</v>
      </c>
      <c r="DL9" s="184" t="s">
        <v>2803</v>
      </c>
      <c r="DM9" s="184" t="s">
        <v>2804</v>
      </c>
      <c r="DN9" s="184" t="s">
        <v>2802</v>
      </c>
      <c r="DO9" s="184" t="s">
        <v>2803</v>
      </c>
      <c r="DP9" s="184" t="s">
        <v>2804</v>
      </c>
      <c r="DQ9" s="184" t="s">
        <v>2802</v>
      </c>
      <c r="DR9" s="184" t="s">
        <v>2803</v>
      </c>
      <c r="DS9" s="184" t="s">
        <v>2804</v>
      </c>
      <c r="DT9" s="184" t="s">
        <v>2802</v>
      </c>
      <c r="DU9" s="184" t="s">
        <v>2803</v>
      </c>
      <c r="DV9" s="184" t="s">
        <v>2804</v>
      </c>
      <c r="DW9" s="184" t="s">
        <v>2802</v>
      </c>
      <c r="DX9" s="184" t="s">
        <v>2803</v>
      </c>
      <c r="DY9" s="184" t="s">
        <v>2804</v>
      </c>
      <c r="DZ9" s="184" t="s">
        <v>2802</v>
      </c>
      <c r="EA9" s="184" t="s">
        <v>2803</v>
      </c>
      <c r="EB9" s="184" t="s">
        <v>2804</v>
      </c>
      <c r="EC9" s="184" t="s">
        <v>2802</v>
      </c>
      <c r="ED9" s="184" t="s">
        <v>2803</v>
      </c>
      <c r="EE9" s="184" t="s">
        <v>2804</v>
      </c>
      <c r="EF9" s="184" t="s">
        <v>2802</v>
      </c>
      <c r="EG9" s="184" t="s">
        <v>2803</v>
      </c>
      <c r="EH9" s="184" t="s">
        <v>2804</v>
      </c>
      <c r="EI9" s="184" t="s">
        <v>2802</v>
      </c>
      <c r="EJ9" s="184" t="s">
        <v>2803</v>
      </c>
      <c r="EK9" s="184" t="s">
        <v>2804</v>
      </c>
      <c r="EL9" s="184" t="s">
        <v>2802</v>
      </c>
      <c r="EM9" s="184" t="s">
        <v>2803</v>
      </c>
      <c r="EN9" s="184" t="s">
        <v>2804</v>
      </c>
      <c r="EO9" s="184" t="s">
        <v>2802</v>
      </c>
      <c r="EP9" s="184" t="s">
        <v>2803</v>
      </c>
      <c r="EQ9" s="184" t="s">
        <v>2804</v>
      </c>
      <c r="ER9" s="184" t="s">
        <v>2802</v>
      </c>
      <c r="ES9" s="184" t="s">
        <v>2803</v>
      </c>
      <c r="ET9" s="184" t="s">
        <v>2804</v>
      </c>
    </row>
    <row r="10" spans="1:150" x14ac:dyDescent="0.3">
      <c r="A10" s="1"/>
      <c r="B10" s="185" t="s">
        <v>2805</v>
      </c>
      <c r="C10" s="185" t="s">
        <v>123</v>
      </c>
      <c r="D10" s="185" t="s">
        <v>127</v>
      </c>
      <c r="E10" s="185" t="s">
        <v>2806</v>
      </c>
      <c r="F10" s="185" t="s">
        <v>2807</v>
      </c>
      <c r="G10" s="185" t="s">
        <v>2703</v>
      </c>
      <c r="H10" s="185" t="s">
        <v>2693</v>
      </c>
      <c r="I10" s="185" t="s">
        <v>2693</v>
      </c>
      <c r="J10" s="185" t="s">
        <v>2703</v>
      </c>
      <c r="K10" s="185" t="s">
        <v>2693</v>
      </c>
      <c r="L10" s="185" t="s">
        <v>2693</v>
      </c>
      <c r="M10" s="185" t="s">
        <v>2703</v>
      </c>
      <c r="N10" s="185" t="s">
        <v>2693</v>
      </c>
      <c r="O10" s="185" t="s">
        <v>2693</v>
      </c>
      <c r="P10" s="185" t="s">
        <v>2703</v>
      </c>
      <c r="Q10" s="185" t="s">
        <v>2693</v>
      </c>
      <c r="R10" s="185" t="s">
        <v>2693</v>
      </c>
      <c r="S10" s="185" t="s">
        <v>2703</v>
      </c>
      <c r="T10" s="185" t="s">
        <v>2693</v>
      </c>
      <c r="U10" s="185" t="s">
        <v>2693</v>
      </c>
      <c r="V10" s="185" t="s">
        <v>2703</v>
      </c>
      <c r="W10" s="185" t="s">
        <v>2693</v>
      </c>
      <c r="X10" s="185" t="s">
        <v>2693</v>
      </c>
      <c r="Y10" s="185" t="s">
        <v>2703</v>
      </c>
      <c r="Z10" s="185" t="s">
        <v>2693</v>
      </c>
      <c r="AA10" s="185" t="s">
        <v>2693</v>
      </c>
      <c r="AB10" s="185" t="s">
        <v>2703</v>
      </c>
      <c r="AC10" s="185" t="s">
        <v>2693</v>
      </c>
      <c r="AD10" s="185" t="s">
        <v>2693</v>
      </c>
      <c r="AE10" s="185" t="s">
        <v>2703</v>
      </c>
      <c r="AF10" s="185" t="s">
        <v>2693</v>
      </c>
      <c r="AG10" s="185" t="s">
        <v>2693</v>
      </c>
      <c r="AH10" s="185" t="s">
        <v>2703</v>
      </c>
      <c r="AI10" s="185" t="s">
        <v>2693</v>
      </c>
      <c r="AJ10" s="185" t="s">
        <v>2693</v>
      </c>
      <c r="AK10" s="185" t="s">
        <v>2703</v>
      </c>
      <c r="AL10" s="185" t="s">
        <v>2693</v>
      </c>
      <c r="AM10" s="185" t="s">
        <v>2693</v>
      </c>
      <c r="AN10" s="185" t="s">
        <v>2703</v>
      </c>
      <c r="AO10" s="185" t="s">
        <v>2693</v>
      </c>
      <c r="AP10" s="185" t="s">
        <v>2693</v>
      </c>
      <c r="AQ10" s="185" t="s">
        <v>2703</v>
      </c>
      <c r="AR10" s="185" t="s">
        <v>2693</v>
      </c>
      <c r="AS10" s="185" t="s">
        <v>2693</v>
      </c>
      <c r="AT10" s="185" t="s">
        <v>2703</v>
      </c>
      <c r="AU10" s="185" t="s">
        <v>2693</v>
      </c>
      <c r="AV10" s="185" t="s">
        <v>2693</v>
      </c>
      <c r="AW10" s="185" t="s">
        <v>2703</v>
      </c>
      <c r="AX10" s="185" t="s">
        <v>2693</v>
      </c>
      <c r="AY10" s="185" t="s">
        <v>2693</v>
      </c>
      <c r="AZ10" s="185" t="s">
        <v>2703</v>
      </c>
      <c r="BA10" s="185" t="s">
        <v>2693</v>
      </c>
      <c r="BB10" s="185" t="s">
        <v>2693</v>
      </c>
      <c r="BC10" s="185" t="s">
        <v>2703</v>
      </c>
      <c r="BD10" s="185" t="s">
        <v>2693</v>
      </c>
      <c r="BE10" s="185" t="s">
        <v>2693</v>
      </c>
      <c r="BF10" s="185" t="s">
        <v>2703</v>
      </c>
      <c r="BG10" s="185" t="s">
        <v>2693</v>
      </c>
      <c r="BH10" s="185" t="s">
        <v>2693</v>
      </c>
      <c r="BI10" s="185" t="s">
        <v>2703</v>
      </c>
      <c r="BJ10" s="185" t="s">
        <v>2693</v>
      </c>
      <c r="BK10" s="185" t="s">
        <v>2693</v>
      </c>
      <c r="BL10" s="185" t="s">
        <v>2703</v>
      </c>
      <c r="BM10" s="185" t="s">
        <v>2693</v>
      </c>
      <c r="BN10" s="185" t="s">
        <v>2693</v>
      </c>
      <c r="BO10" s="185" t="s">
        <v>2703</v>
      </c>
      <c r="BP10" s="185" t="s">
        <v>2693</v>
      </c>
      <c r="BQ10" s="185" t="s">
        <v>2693</v>
      </c>
      <c r="BR10" s="185" t="s">
        <v>2703</v>
      </c>
      <c r="BS10" s="185" t="s">
        <v>2693</v>
      </c>
      <c r="BT10" s="185" t="s">
        <v>2693</v>
      </c>
      <c r="BU10" s="185" t="s">
        <v>2703</v>
      </c>
      <c r="BV10" s="185" t="s">
        <v>2693</v>
      </c>
      <c r="BW10" s="185" t="s">
        <v>2693</v>
      </c>
      <c r="BX10" s="185" t="s">
        <v>2703</v>
      </c>
      <c r="BY10" s="185" t="s">
        <v>2693</v>
      </c>
      <c r="BZ10" s="185" t="s">
        <v>2693</v>
      </c>
      <c r="CA10" s="185" t="s">
        <v>2703</v>
      </c>
      <c r="CB10" s="185" t="s">
        <v>2693</v>
      </c>
      <c r="CC10" s="185" t="s">
        <v>2693</v>
      </c>
      <c r="CD10" s="185" t="s">
        <v>2703</v>
      </c>
      <c r="CE10" s="185" t="s">
        <v>2693</v>
      </c>
      <c r="CF10" s="185" t="s">
        <v>2693</v>
      </c>
      <c r="CG10" s="185" t="s">
        <v>2703</v>
      </c>
      <c r="CH10" s="185" t="s">
        <v>2693</v>
      </c>
      <c r="CI10" s="185" t="s">
        <v>2693</v>
      </c>
      <c r="CJ10" s="185" t="s">
        <v>2703</v>
      </c>
      <c r="CK10" s="185" t="s">
        <v>2693</v>
      </c>
      <c r="CL10" s="185" t="s">
        <v>2693</v>
      </c>
      <c r="CM10" s="185" t="s">
        <v>2703</v>
      </c>
      <c r="CN10" s="185" t="s">
        <v>2693</v>
      </c>
      <c r="CO10" s="185" t="s">
        <v>2693</v>
      </c>
      <c r="CP10" s="185" t="s">
        <v>2703</v>
      </c>
      <c r="CQ10" s="185" t="s">
        <v>2693</v>
      </c>
      <c r="CR10" s="185" t="s">
        <v>2693</v>
      </c>
      <c r="CS10" s="185" t="s">
        <v>2703</v>
      </c>
      <c r="CT10" s="185" t="s">
        <v>2693</v>
      </c>
      <c r="CU10" s="185" t="s">
        <v>2693</v>
      </c>
      <c r="CV10" s="185" t="s">
        <v>2703</v>
      </c>
      <c r="CW10" s="185" t="s">
        <v>2693</v>
      </c>
      <c r="CX10" s="185" t="s">
        <v>2693</v>
      </c>
      <c r="CY10" s="185" t="s">
        <v>2703</v>
      </c>
      <c r="CZ10" s="185" t="s">
        <v>2693</v>
      </c>
      <c r="DA10" s="185" t="s">
        <v>2693</v>
      </c>
      <c r="DB10" s="185" t="s">
        <v>2703</v>
      </c>
      <c r="DC10" s="185" t="s">
        <v>2693</v>
      </c>
      <c r="DD10" s="185" t="s">
        <v>2693</v>
      </c>
      <c r="DE10" s="185" t="s">
        <v>2703</v>
      </c>
      <c r="DF10" s="185" t="s">
        <v>2693</v>
      </c>
      <c r="DG10" s="185" t="s">
        <v>2693</v>
      </c>
      <c r="DH10" s="185" t="s">
        <v>2703</v>
      </c>
      <c r="DI10" s="185" t="s">
        <v>2693</v>
      </c>
      <c r="DJ10" s="185" t="s">
        <v>2693</v>
      </c>
      <c r="DK10" s="185" t="s">
        <v>2703</v>
      </c>
      <c r="DL10" s="185" t="s">
        <v>2693</v>
      </c>
      <c r="DM10" s="185" t="s">
        <v>2693</v>
      </c>
      <c r="DN10" s="185" t="s">
        <v>2703</v>
      </c>
      <c r="DO10" s="185" t="s">
        <v>2693</v>
      </c>
      <c r="DP10" s="185" t="s">
        <v>2693</v>
      </c>
      <c r="DQ10" s="185" t="s">
        <v>2703</v>
      </c>
      <c r="DR10" s="185" t="s">
        <v>2693</v>
      </c>
      <c r="DS10" s="185" t="s">
        <v>2693</v>
      </c>
      <c r="DT10" s="185" t="s">
        <v>2703</v>
      </c>
      <c r="DU10" s="185" t="s">
        <v>2693</v>
      </c>
      <c r="DV10" s="185" t="s">
        <v>2693</v>
      </c>
      <c r="DW10" s="185" t="s">
        <v>2703</v>
      </c>
      <c r="DX10" s="185" t="s">
        <v>2693</v>
      </c>
      <c r="DY10" s="185" t="s">
        <v>2693</v>
      </c>
      <c r="DZ10" s="185" t="s">
        <v>2703</v>
      </c>
      <c r="EA10" s="185" t="s">
        <v>2693</v>
      </c>
      <c r="EB10" s="185" t="s">
        <v>2693</v>
      </c>
      <c r="EC10" s="185" t="s">
        <v>2703</v>
      </c>
      <c r="ED10" s="185" t="s">
        <v>2693</v>
      </c>
      <c r="EE10" s="185" t="s">
        <v>2693</v>
      </c>
      <c r="EF10" s="185" t="s">
        <v>2703</v>
      </c>
      <c r="EG10" s="185" t="s">
        <v>2693</v>
      </c>
      <c r="EH10" s="185" t="s">
        <v>2693</v>
      </c>
      <c r="EI10" s="185" t="s">
        <v>2703</v>
      </c>
      <c r="EJ10" s="185" t="s">
        <v>2693</v>
      </c>
      <c r="EK10" s="185" t="s">
        <v>2693</v>
      </c>
      <c r="EL10" s="185" t="s">
        <v>2703</v>
      </c>
      <c r="EM10" s="185" t="s">
        <v>2693</v>
      </c>
      <c r="EN10" s="185" t="s">
        <v>2693</v>
      </c>
      <c r="EO10" s="185" t="s">
        <v>2703</v>
      </c>
      <c r="EP10" s="185" t="s">
        <v>2693</v>
      </c>
      <c r="EQ10" s="185" t="s">
        <v>2693</v>
      </c>
      <c r="ER10" s="185" t="s">
        <v>2703</v>
      </c>
      <c r="ES10" s="185" t="s">
        <v>2693</v>
      </c>
      <c r="ET10" s="185" t="s">
        <v>2693</v>
      </c>
    </row>
    <row r="11" spans="1:150" x14ac:dyDescent="0.3">
      <c r="A11" s="1"/>
      <c r="B11" s="186" t="s">
        <v>2808</v>
      </c>
      <c r="C11" s="186" t="s">
        <v>123</v>
      </c>
      <c r="D11" s="186" t="s">
        <v>127</v>
      </c>
      <c r="E11" s="186" t="s">
        <v>2809</v>
      </c>
      <c r="F11" s="186" t="s">
        <v>2810</v>
      </c>
      <c r="G11" s="187" t="s">
        <v>2703</v>
      </c>
      <c r="H11" s="187" t="s">
        <v>904</v>
      </c>
      <c r="I11" s="187" t="s">
        <v>904</v>
      </c>
      <c r="J11" s="187" t="s">
        <v>2703</v>
      </c>
      <c r="K11" s="187" t="s">
        <v>904</v>
      </c>
      <c r="L11" s="187" t="s">
        <v>904</v>
      </c>
      <c r="M11" s="187" t="s">
        <v>2703</v>
      </c>
      <c r="N11" s="187" t="s">
        <v>904</v>
      </c>
      <c r="O11" s="187" t="s">
        <v>904</v>
      </c>
      <c r="P11" s="187" t="s">
        <v>2703</v>
      </c>
      <c r="Q11" s="187" t="s">
        <v>904</v>
      </c>
      <c r="R11" s="187" t="s">
        <v>904</v>
      </c>
      <c r="S11" s="187" t="s">
        <v>2703</v>
      </c>
      <c r="T11" s="187" t="s">
        <v>904</v>
      </c>
      <c r="U11" s="187" t="s">
        <v>904</v>
      </c>
      <c r="V11" s="187" t="s">
        <v>2703</v>
      </c>
      <c r="W11" s="187" t="s">
        <v>904</v>
      </c>
      <c r="X11" s="187" t="s">
        <v>904</v>
      </c>
      <c r="Y11" s="187" t="s">
        <v>2703</v>
      </c>
      <c r="Z11" s="187" t="s">
        <v>904</v>
      </c>
      <c r="AA11" s="187" t="s">
        <v>904</v>
      </c>
      <c r="AB11" s="187" t="s">
        <v>2703</v>
      </c>
      <c r="AC11" s="187" t="s">
        <v>904</v>
      </c>
      <c r="AD11" s="187" t="s">
        <v>904</v>
      </c>
      <c r="AE11" s="187" t="s">
        <v>2703</v>
      </c>
      <c r="AF11" s="187" t="s">
        <v>904</v>
      </c>
      <c r="AG11" s="187" t="s">
        <v>904</v>
      </c>
      <c r="AH11" s="187" t="s">
        <v>2703</v>
      </c>
      <c r="AI11" s="187" t="s">
        <v>904</v>
      </c>
      <c r="AJ11" s="187" t="s">
        <v>904</v>
      </c>
      <c r="AK11" s="187" t="s">
        <v>2703</v>
      </c>
      <c r="AL11" s="187" t="s">
        <v>904</v>
      </c>
      <c r="AM11" s="187" t="s">
        <v>904</v>
      </c>
      <c r="AN11" s="187" t="s">
        <v>2703</v>
      </c>
      <c r="AO11" s="187" t="s">
        <v>904</v>
      </c>
      <c r="AP11" s="187" t="s">
        <v>904</v>
      </c>
      <c r="AQ11" s="187" t="s">
        <v>2703</v>
      </c>
      <c r="AR11" s="187" t="s">
        <v>904</v>
      </c>
      <c r="AS11" s="187" t="s">
        <v>904</v>
      </c>
      <c r="AT11" s="187" t="s">
        <v>2703</v>
      </c>
      <c r="AU11" s="187" t="s">
        <v>904</v>
      </c>
      <c r="AV11" s="187" t="s">
        <v>904</v>
      </c>
      <c r="AW11" s="187" t="s">
        <v>2703</v>
      </c>
      <c r="AX11" s="187" t="s">
        <v>904</v>
      </c>
      <c r="AY11" s="187" t="s">
        <v>904</v>
      </c>
      <c r="AZ11" s="187" t="s">
        <v>2703</v>
      </c>
      <c r="BA11" s="187" t="s">
        <v>904</v>
      </c>
      <c r="BB11" s="187" t="s">
        <v>904</v>
      </c>
      <c r="BC11" s="187" t="s">
        <v>2703</v>
      </c>
      <c r="BD11" s="187" t="s">
        <v>904</v>
      </c>
      <c r="BE11" s="187" t="s">
        <v>904</v>
      </c>
      <c r="BF11" s="187" t="s">
        <v>2703</v>
      </c>
      <c r="BG11" s="187" t="s">
        <v>904</v>
      </c>
      <c r="BH11" s="187" t="s">
        <v>904</v>
      </c>
      <c r="BI11" s="187" t="s">
        <v>2703</v>
      </c>
      <c r="BJ11" s="187" t="s">
        <v>904</v>
      </c>
      <c r="BK11" s="187" t="s">
        <v>904</v>
      </c>
      <c r="BL11" s="187" t="s">
        <v>2703</v>
      </c>
      <c r="BM11" s="187" t="s">
        <v>904</v>
      </c>
      <c r="BN11" s="187" t="s">
        <v>904</v>
      </c>
      <c r="BO11" s="187" t="s">
        <v>2703</v>
      </c>
      <c r="BP11" s="187" t="s">
        <v>904</v>
      </c>
      <c r="BQ11" s="187" t="s">
        <v>904</v>
      </c>
      <c r="BR11" s="187" t="s">
        <v>2703</v>
      </c>
      <c r="BS11" s="187" t="s">
        <v>904</v>
      </c>
      <c r="BT11" s="187" t="s">
        <v>904</v>
      </c>
      <c r="BU11" s="187" t="s">
        <v>2703</v>
      </c>
      <c r="BV11" s="187" t="s">
        <v>904</v>
      </c>
      <c r="BW11" s="187" t="s">
        <v>904</v>
      </c>
      <c r="BX11" s="187" t="s">
        <v>2703</v>
      </c>
      <c r="BY11" s="187" t="s">
        <v>904</v>
      </c>
      <c r="BZ11" s="187" t="s">
        <v>904</v>
      </c>
      <c r="CA11" s="187" t="s">
        <v>2703</v>
      </c>
      <c r="CB11" s="187" t="s">
        <v>904</v>
      </c>
      <c r="CC11" s="187" t="s">
        <v>904</v>
      </c>
      <c r="CD11" s="187" t="s">
        <v>2703</v>
      </c>
      <c r="CE11" s="187" t="s">
        <v>904</v>
      </c>
      <c r="CF11" s="187" t="s">
        <v>904</v>
      </c>
      <c r="CG11" s="187" t="s">
        <v>2703</v>
      </c>
      <c r="CH11" s="187" t="s">
        <v>904</v>
      </c>
      <c r="CI11" s="187" t="s">
        <v>904</v>
      </c>
      <c r="CJ11" s="187" t="s">
        <v>2703</v>
      </c>
      <c r="CK11" s="187" t="s">
        <v>904</v>
      </c>
      <c r="CL11" s="187" t="s">
        <v>904</v>
      </c>
      <c r="CM11" s="187" t="s">
        <v>2703</v>
      </c>
      <c r="CN11" s="187" t="s">
        <v>904</v>
      </c>
      <c r="CO11" s="187" t="s">
        <v>904</v>
      </c>
      <c r="CP11" s="187" t="s">
        <v>2703</v>
      </c>
      <c r="CQ11" s="187" t="s">
        <v>904</v>
      </c>
      <c r="CR11" s="187" t="s">
        <v>904</v>
      </c>
      <c r="CS11" s="187" t="s">
        <v>2703</v>
      </c>
      <c r="CT11" s="187" t="s">
        <v>904</v>
      </c>
      <c r="CU11" s="187" t="s">
        <v>904</v>
      </c>
      <c r="CV11" s="187" t="s">
        <v>2703</v>
      </c>
      <c r="CW11" s="187" t="s">
        <v>904</v>
      </c>
      <c r="CX11" s="187" t="s">
        <v>904</v>
      </c>
      <c r="CY11" s="187" t="s">
        <v>2703</v>
      </c>
      <c r="CZ11" s="187" t="s">
        <v>904</v>
      </c>
      <c r="DA11" s="187" t="s">
        <v>904</v>
      </c>
      <c r="DB11" s="187" t="s">
        <v>2703</v>
      </c>
      <c r="DC11" s="187" t="s">
        <v>904</v>
      </c>
      <c r="DD11" s="187" t="s">
        <v>904</v>
      </c>
      <c r="DE11" s="187" t="s">
        <v>2703</v>
      </c>
      <c r="DF11" s="187" t="s">
        <v>904</v>
      </c>
      <c r="DG11" s="187" t="s">
        <v>904</v>
      </c>
      <c r="DH11" s="187" t="s">
        <v>2703</v>
      </c>
      <c r="DI11" s="187" t="s">
        <v>904</v>
      </c>
      <c r="DJ11" s="187" t="s">
        <v>904</v>
      </c>
      <c r="DK11" s="187" t="s">
        <v>2703</v>
      </c>
      <c r="DL11" s="187" t="s">
        <v>904</v>
      </c>
      <c r="DM11" s="187" t="s">
        <v>904</v>
      </c>
      <c r="DN11" s="187" t="s">
        <v>2703</v>
      </c>
      <c r="DO11" s="187" t="s">
        <v>904</v>
      </c>
      <c r="DP11" s="187" t="s">
        <v>904</v>
      </c>
      <c r="DQ11" s="187" t="s">
        <v>2703</v>
      </c>
      <c r="DR11" s="187" t="s">
        <v>904</v>
      </c>
      <c r="DS11" s="187" t="s">
        <v>904</v>
      </c>
      <c r="DT11" s="187" t="s">
        <v>2703</v>
      </c>
      <c r="DU11" s="187" t="s">
        <v>904</v>
      </c>
      <c r="DV11" s="187" t="s">
        <v>904</v>
      </c>
      <c r="DW11" s="187" t="s">
        <v>2703</v>
      </c>
      <c r="DX11" s="187" t="s">
        <v>904</v>
      </c>
      <c r="DY11" s="187" t="s">
        <v>904</v>
      </c>
      <c r="DZ11" s="187" t="s">
        <v>2703</v>
      </c>
      <c r="EA11" s="187" t="s">
        <v>904</v>
      </c>
      <c r="EB11" s="187" t="s">
        <v>904</v>
      </c>
      <c r="EC11" s="187" t="s">
        <v>2703</v>
      </c>
      <c r="ED11" s="187" t="s">
        <v>904</v>
      </c>
      <c r="EE11" s="187" t="s">
        <v>904</v>
      </c>
      <c r="EF11" s="187" t="s">
        <v>2703</v>
      </c>
      <c r="EG11" s="187" t="s">
        <v>904</v>
      </c>
      <c r="EH11" s="187" t="s">
        <v>904</v>
      </c>
      <c r="EI11" s="187" t="s">
        <v>2703</v>
      </c>
      <c r="EJ11" s="187" t="s">
        <v>904</v>
      </c>
      <c r="EK11" s="187" t="s">
        <v>904</v>
      </c>
      <c r="EL11" s="187" t="s">
        <v>2703</v>
      </c>
      <c r="EM11" s="187" t="s">
        <v>904</v>
      </c>
      <c r="EN11" s="187" t="s">
        <v>904</v>
      </c>
      <c r="EO11" s="187" t="s">
        <v>2703</v>
      </c>
      <c r="EP11" s="187" t="s">
        <v>904</v>
      </c>
      <c r="EQ11" s="187" t="s">
        <v>904</v>
      </c>
      <c r="ER11" s="187" t="s">
        <v>2703</v>
      </c>
      <c r="ES11" s="187" t="s">
        <v>904</v>
      </c>
      <c r="ET11" s="187" t="s">
        <v>904</v>
      </c>
    </row>
    <row r="12" spans="1:150" x14ac:dyDescent="0.3">
      <c r="A12" s="1"/>
      <c r="B12" s="186" t="s">
        <v>2811</v>
      </c>
      <c r="C12" s="186" t="s">
        <v>123</v>
      </c>
      <c r="D12" s="186" t="s">
        <v>127</v>
      </c>
      <c r="E12" s="186" t="s">
        <v>2812</v>
      </c>
      <c r="F12" s="186" t="s">
        <v>2813</v>
      </c>
      <c r="G12" s="187" t="s">
        <v>2703</v>
      </c>
      <c r="H12" s="187" t="s">
        <v>904</v>
      </c>
      <c r="I12" s="187" t="s">
        <v>904</v>
      </c>
      <c r="J12" s="187" t="s">
        <v>2703</v>
      </c>
      <c r="K12" s="187" t="s">
        <v>904</v>
      </c>
      <c r="L12" s="187" t="s">
        <v>904</v>
      </c>
      <c r="M12" s="187" t="s">
        <v>2703</v>
      </c>
      <c r="N12" s="187" t="s">
        <v>904</v>
      </c>
      <c r="O12" s="187" t="s">
        <v>904</v>
      </c>
      <c r="P12" s="187" t="s">
        <v>2703</v>
      </c>
      <c r="Q12" s="187" t="s">
        <v>904</v>
      </c>
      <c r="R12" s="187" t="s">
        <v>904</v>
      </c>
      <c r="S12" s="187" t="s">
        <v>2703</v>
      </c>
      <c r="T12" s="187" t="s">
        <v>904</v>
      </c>
      <c r="U12" s="187" t="s">
        <v>904</v>
      </c>
      <c r="V12" s="187" t="s">
        <v>2703</v>
      </c>
      <c r="W12" s="187" t="s">
        <v>904</v>
      </c>
      <c r="X12" s="187" t="s">
        <v>904</v>
      </c>
      <c r="Y12" s="187" t="s">
        <v>2703</v>
      </c>
      <c r="Z12" s="187" t="s">
        <v>904</v>
      </c>
      <c r="AA12" s="187" t="s">
        <v>904</v>
      </c>
      <c r="AB12" s="187" t="s">
        <v>2703</v>
      </c>
      <c r="AC12" s="187" t="s">
        <v>904</v>
      </c>
      <c r="AD12" s="187" t="s">
        <v>904</v>
      </c>
      <c r="AE12" s="187" t="s">
        <v>2703</v>
      </c>
      <c r="AF12" s="187" t="s">
        <v>904</v>
      </c>
      <c r="AG12" s="187" t="s">
        <v>904</v>
      </c>
      <c r="AH12" s="187" t="s">
        <v>2703</v>
      </c>
      <c r="AI12" s="187" t="s">
        <v>904</v>
      </c>
      <c r="AJ12" s="187" t="s">
        <v>904</v>
      </c>
      <c r="AK12" s="187" t="s">
        <v>2703</v>
      </c>
      <c r="AL12" s="187" t="s">
        <v>904</v>
      </c>
      <c r="AM12" s="187" t="s">
        <v>904</v>
      </c>
      <c r="AN12" s="187" t="s">
        <v>2703</v>
      </c>
      <c r="AO12" s="187" t="s">
        <v>904</v>
      </c>
      <c r="AP12" s="187" t="s">
        <v>904</v>
      </c>
      <c r="AQ12" s="187" t="s">
        <v>2703</v>
      </c>
      <c r="AR12" s="187" t="s">
        <v>904</v>
      </c>
      <c r="AS12" s="187" t="s">
        <v>904</v>
      </c>
      <c r="AT12" s="187" t="s">
        <v>2703</v>
      </c>
      <c r="AU12" s="187" t="s">
        <v>904</v>
      </c>
      <c r="AV12" s="187" t="s">
        <v>904</v>
      </c>
      <c r="AW12" s="187" t="s">
        <v>2703</v>
      </c>
      <c r="AX12" s="187" t="s">
        <v>904</v>
      </c>
      <c r="AY12" s="187" t="s">
        <v>904</v>
      </c>
      <c r="AZ12" s="187" t="s">
        <v>2703</v>
      </c>
      <c r="BA12" s="187" t="s">
        <v>904</v>
      </c>
      <c r="BB12" s="187" t="s">
        <v>904</v>
      </c>
      <c r="BC12" s="187" t="s">
        <v>2703</v>
      </c>
      <c r="BD12" s="187" t="s">
        <v>904</v>
      </c>
      <c r="BE12" s="187" t="s">
        <v>904</v>
      </c>
      <c r="BF12" s="187" t="s">
        <v>2703</v>
      </c>
      <c r="BG12" s="187" t="s">
        <v>904</v>
      </c>
      <c r="BH12" s="187" t="s">
        <v>904</v>
      </c>
      <c r="BI12" s="187" t="s">
        <v>2703</v>
      </c>
      <c r="BJ12" s="187" t="s">
        <v>904</v>
      </c>
      <c r="BK12" s="187" t="s">
        <v>904</v>
      </c>
      <c r="BL12" s="187" t="s">
        <v>2703</v>
      </c>
      <c r="BM12" s="187" t="s">
        <v>904</v>
      </c>
      <c r="BN12" s="187" t="s">
        <v>904</v>
      </c>
      <c r="BO12" s="187" t="s">
        <v>2703</v>
      </c>
      <c r="BP12" s="187" t="s">
        <v>904</v>
      </c>
      <c r="BQ12" s="187" t="s">
        <v>904</v>
      </c>
      <c r="BR12" s="187" t="s">
        <v>2703</v>
      </c>
      <c r="BS12" s="187" t="s">
        <v>904</v>
      </c>
      <c r="BT12" s="187" t="s">
        <v>904</v>
      </c>
      <c r="BU12" s="187" t="s">
        <v>2703</v>
      </c>
      <c r="BV12" s="187" t="s">
        <v>904</v>
      </c>
      <c r="BW12" s="187" t="s">
        <v>904</v>
      </c>
      <c r="BX12" s="187" t="s">
        <v>2703</v>
      </c>
      <c r="BY12" s="187" t="s">
        <v>904</v>
      </c>
      <c r="BZ12" s="187" t="s">
        <v>904</v>
      </c>
      <c r="CA12" s="187" t="s">
        <v>2703</v>
      </c>
      <c r="CB12" s="187" t="s">
        <v>904</v>
      </c>
      <c r="CC12" s="187" t="s">
        <v>904</v>
      </c>
      <c r="CD12" s="187" t="s">
        <v>2703</v>
      </c>
      <c r="CE12" s="187" t="s">
        <v>904</v>
      </c>
      <c r="CF12" s="187" t="s">
        <v>904</v>
      </c>
      <c r="CG12" s="187" t="s">
        <v>2703</v>
      </c>
      <c r="CH12" s="187" t="s">
        <v>904</v>
      </c>
      <c r="CI12" s="187" t="s">
        <v>904</v>
      </c>
      <c r="CJ12" s="187" t="s">
        <v>2703</v>
      </c>
      <c r="CK12" s="187" t="s">
        <v>904</v>
      </c>
      <c r="CL12" s="187" t="s">
        <v>904</v>
      </c>
      <c r="CM12" s="187" t="s">
        <v>2703</v>
      </c>
      <c r="CN12" s="187" t="s">
        <v>904</v>
      </c>
      <c r="CO12" s="187" t="s">
        <v>904</v>
      </c>
      <c r="CP12" s="187" t="s">
        <v>2703</v>
      </c>
      <c r="CQ12" s="187" t="s">
        <v>904</v>
      </c>
      <c r="CR12" s="187" t="s">
        <v>904</v>
      </c>
      <c r="CS12" s="187" t="s">
        <v>2703</v>
      </c>
      <c r="CT12" s="187" t="s">
        <v>904</v>
      </c>
      <c r="CU12" s="187" t="s">
        <v>904</v>
      </c>
      <c r="CV12" s="187" t="s">
        <v>2703</v>
      </c>
      <c r="CW12" s="187" t="s">
        <v>904</v>
      </c>
      <c r="CX12" s="187" t="s">
        <v>904</v>
      </c>
      <c r="CY12" s="187" t="s">
        <v>2703</v>
      </c>
      <c r="CZ12" s="187" t="s">
        <v>904</v>
      </c>
      <c r="DA12" s="187" t="s">
        <v>904</v>
      </c>
      <c r="DB12" s="187" t="s">
        <v>2703</v>
      </c>
      <c r="DC12" s="187" t="s">
        <v>904</v>
      </c>
      <c r="DD12" s="187" t="s">
        <v>904</v>
      </c>
      <c r="DE12" s="187" t="s">
        <v>2703</v>
      </c>
      <c r="DF12" s="187" t="s">
        <v>904</v>
      </c>
      <c r="DG12" s="187" t="s">
        <v>904</v>
      </c>
      <c r="DH12" s="187" t="s">
        <v>2703</v>
      </c>
      <c r="DI12" s="187" t="s">
        <v>904</v>
      </c>
      <c r="DJ12" s="187" t="s">
        <v>904</v>
      </c>
      <c r="DK12" s="187" t="s">
        <v>2703</v>
      </c>
      <c r="DL12" s="187" t="s">
        <v>904</v>
      </c>
      <c r="DM12" s="187" t="s">
        <v>904</v>
      </c>
      <c r="DN12" s="187" t="s">
        <v>2703</v>
      </c>
      <c r="DO12" s="187" t="s">
        <v>904</v>
      </c>
      <c r="DP12" s="187" t="s">
        <v>904</v>
      </c>
      <c r="DQ12" s="187" t="s">
        <v>2703</v>
      </c>
      <c r="DR12" s="187" t="s">
        <v>904</v>
      </c>
      <c r="DS12" s="187" t="s">
        <v>904</v>
      </c>
      <c r="DT12" s="187" t="s">
        <v>2703</v>
      </c>
      <c r="DU12" s="187" t="s">
        <v>904</v>
      </c>
      <c r="DV12" s="187" t="s">
        <v>904</v>
      </c>
      <c r="DW12" s="187" t="s">
        <v>2703</v>
      </c>
      <c r="DX12" s="187" t="s">
        <v>904</v>
      </c>
      <c r="DY12" s="187" t="s">
        <v>904</v>
      </c>
      <c r="DZ12" s="187" t="s">
        <v>2703</v>
      </c>
      <c r="EA12" s="187" t="s">
        <v>904</v>
      </c>
      <c r="EB12" s="187" t="s">
        <v>904</v>
      </c>
      <c r="EC12" s="187" t="s">
        <v>2703</v>
      </c>
      <c r="ED12" s="187" t="s">
        <v>904</v>
      </c>
      <c r="EE12" s="187" t="s">
        <v>904</v>
      </c>
      <c r="EF12" s="187" t="s">
        <v>2703</v>
      </c>
      <c r="EG12" s="187" t="s">
        <v>904</v>
      </c>
      <c r="EH12" s="187" t="s">
        <v>904</v>
      </c>
      <c r="EI12" s="187" t="s">
        <v>2703</v>
      </c>
      <c r="EJ12" s="187" t="s">
        <v>904</v>
      </c>
      <c r="EK12" s="187" t="s">
        <v>904</v>
      </c>
      <c r="EL12" s="187" t="s">
        <v>2703</v>
      </c>
      <c r="EM12" s="187" t="s">
        <v>904</v>
      </c>
      <c r="EN12" s="187" t="s">
        <v>904</v>
      </c>
      <c r="EO12" s="187" t="s">
        <v>2703</v>
      </c>
      <c r="EP12" s="187" t="s">
        <v>904</v>
      </c>
      <c r="EQ12" s="187" t="s">
        <v>904</v>
      </c>
      <c r="ER12" s="187" t="s">
        <v>2703</v>
      </c>
      <c r="ES12" s="187" t="s">
        <v>904</v>
      </c>
      <c r="ET12" s="187" t="s">
        <v>904</v>
      </c>
    </row>
    <row r="13" spans="1:150" x14ac:dyDescent="0.3">
      <c r="A13" s="1"/>
      <c r="B13" s="186" t="s">
        <v>2814</v>
      </c>
      <c r="C13" s="186" t="s">
        <v>123</v>
      </c>
      <c r="D13" s="186" t="s">
        <v>127</v>
      </c>
      <c r="E13" s="186" t="s">
        <v>2815</v>
      </c>
      <c r="F13" s="186" t="s">
        <v>2816</v>
      </c>
      <c r="G13" s="187" t="s">
        <v>2703</v>
      </c>
      <c r="H13" s="187" t="s">
        <v>904</v>
      </c>
      <c r="I13" s="187" t="s">
        <v>904</v>
      </c>
      <c r="J13" s="187" t="s">
        <v>2703</v>
      </c>
      <c r="K13" s="187" t="s">
        <v>904</v>
      </c>
      <c r="L13" s="187" t="s">
        <v>904</v>
      </c>
      <c r="M13" s="187" t="s">
        <v>2703</v>
      </c>
      <c r="N13" s="187" t="s">
        <v>904</v>
      </c>
      <c r="O13" s="187" t="s">
        <v>904</v>
      </c>
      <c r="P13" s="187" t="s">
        <v>2703</v>
      </c>
      <c r="Q13" s="187" t="s">
        <v>904</v>
      </c>
      <c r="R13" s="187" t="s">
        <v>904</v>
      </c>
      <c r="S13" s="187" t="s">
        <v>2703</v>
      </c>
      <c r="T13" s="187" t="s">
        <v>904</v>
      </c>
      <c r="U13" s="187" t="s">
        <v>904</v>
      </c>
      <c r="V13" s="187" t="s">
        <v>2703</v>
      </c>
      <c r="W13" s="187" t="s">
        <v>904</v>
      </c>
      <c r="X13" s="187" t="s">
        <v>904</v>
      </c>
      <c r="Y13" s="187" t="s">
        <v>2703</v>
      </c>
      <c r="Z13" s="187" t="s">
        <v>904</v>
      </c>
      <c r="AA13" s="187" t="s">
        <v>904</v>
      </c>
      <c r="AB13" s="187" t="s">
        <v>2703</v>
      </c>
      <c r="AC13" s="187" t="s">
        <v>904</v>
      </c>
      <c r="AD13" s="187" t="s">
        <v>904</v>
      </c>
      <c r="AE13" s="187" t="s">
        <v>2703</v>
      </c>
      <c r="AF13" s="187" t="s">
        <v>904</v>
      </c>
      <c r="AG13" s="187" t="s">
        <v>904</v>
      </c>
      <c r="AH13" s="187" t="s">
        <v>2703</v>
      </c>
      <c r="AI13" s="187" t="s">
        <v>904</v>
      </c>
      <c r="AJ13" s="187" t="s">
        <v>904</v>
      </c>
      <c r="AK13" s="187" t="s">
        <v>2703</v>
      </c>
      <c r="AL13" s="187" t="s">
        <v>904</v>
      </c>
      <c r="AM13" s="187" t="s">
        <v>904</v>
      </c>
      <c r="AN13" s="187" t="s">
        <v>2703</v>
      </c>
      <c r="AO13" s="187" t="s">
        <v>904</v>
      </c>
      <c r="AP13" s="187" t="s">
        <v>904</v>
      </c>
      <c r="AQ13" s="187" t="s">
        <v>2703</v>
      </c>
      <c r="AR13" s="187" t="s">
        <v>904</v>
      </c>
      <c r="AS13" s="187" t="s">
        <v>904</v>
      </c>
      <c r="AT13" s="187" t="s">
        <v>2703</v>
      </c>
      <c r="AU13" s="187" t="s">
        <v>904</v>
      </c>
      <c r="AV13" s="187" t="s">
        <v>904</v>
      </c>
      <c r="AW13" s="187" t="s">
        <v>2703</v>
      </c>
      <c r="AX13" s="187" t="s">
        <v>904</v>
      </c>
      <c r="AY13" s="187" t="s">
        <v>904</v>
      </c>
      <c r="AZ13" s="187" t="s">
        <v>2703</v>
      </c>
      <c r="BA13" s="187" t="s">
        <v>904</v>
      </c>
      <c r="BB13" s="187" t="s">
        <v>904</v>
      </c>
      <c r="BC13" s="187" t="s">
        <v>2703</v>
      </c>
      <c r="BD13" s="187" t="s">
        <v>904</v>
      </c>
      <c r="BE13" s="187" t="s">
        <v>904</v>
      </c>
      <c r="BF13" s="187" t="s">
        <v>2703</v>
      </c>
      <c r="BG13" s="187" t="s">
        <v>904</v>
      </c>
      <c r="BH13" s="187" t="s">
        <v>904</v>
      </c>
      <c r="BI13" s="187" t="s">
        <v>2703</v>
      </c>
      <c r="BJ13" s="187" t="s">
        <v>904</v>
      </c>
      <c r="BK13" s="187" t="s">
        <v>904</v>
      </c>
      <c r="BL13" s="187" t="s">
        <v>2703</v>
      </c>
      <c r="BM13" s="187" t="s">
        <v>904</v>
      </c>
      <c r="BN13" s="187" t="s">
        <v>904</v>
      </c>
      <c r="BO13" s="187" t="s">
        <v>2703</v>
      </c>
      <c r="BP13" s="187" t="s">
        <v>904</v>
      </c>
      <c r="BQ13" s="187" t="s">
        <v>904</v>
      </c>
      <c r="BR13" s="187" t="s">
        <v>2703</v>
      </c>
      <c r="BS13" s="187" t="s">
        <v>904</v>
      </c>
      <c r="BT13" s="187" t="s">
        <v>904</v>
      </c>
      <c r="BU13" s="187" t="s">
        <v>2703</v>
      </c>
      <c r="BV13" s="187" t="s">
        <v>904</v>
      </c>
      <c r="BW13" s="187" t="s">
        <v>904</v>
      </c>
      <c r="BX13" s="187" t="s">
        <v>2703</v>
      </c>
      <c r="BY13" s="187" t="s">
        <v>904</v>
      </c>
      <c r="BZ13" s="187" t="s">
        <v>904</v>
      </c>
      <c r="CA13" s="187" t="s">
        <v>2703</v>
      </c>
      <c r="CB13" s="187" t="s">
        <v>904</v>
      </c>
      <c r="CC13" s="187" t="s">
        <v>904</v>
      </c>
      <c r="CD13" s="187" t="s">
        <v>2703</v>
      </c>
      <c r="CE13" s="187" t="s">
        <v>904</v>
      </c>
      <c r="CF13" s="187" t="s">
        <v>904</v>
      </c>
      <c r="CG13" s="187" t="s">
        <v>2703</v>
      </c>
      <c r="CH13" s="187" t="s">
        <v>904</v>
      </c>
      <c r="CI13" s="187" t="s">
        <v>904</v>
      </c>
      <c r="CJ13" s="187" t="s">
        <v>2703</v>
      </c>
      <c r="CK13" s="187" t="s">
        <v>904</v>
      </c>
      <c r="CL13" s="187" t="s">
        <v>904</v>
      </c>
      <c r="CM13" s="187" t="s">
        <v>2703</v>
      </c>
      <c r="CN13" s="187" t="s">
        <v>904</v>
      </c>
      <c r="CO13" s="187" t="s">
        <v>904</v>
      </c>
      <c r="CP13" s="187" t="s">
        <v>2703</v>
      </c>
      <c r="CQ13" s="187" t="s">
        <v>904</v>
      </c>
      <c r="CR13" s="187" t="s">
        <v>904</v>
      </c>
      <c r="CS13" s="187" t="s">
        <v>2703</v>
      </c>
      <c r="CT13" s="187" t="s">
        <v>904</v>
      </c>
      <c r="CU13" s="187" t="s">
        <v>904</v>
      </c>
      <c r="CV13" s="187" t="s">
        <v>2703</v>
      </c>
      <c r="CW13" s="187" t="s">
        <v>904</v>
      </c>
      <c r="CX13" s="187" t="s">
        <v>904</v>
      </c>
      <c r="CY13" s="187" t="s">
        <v>2703</v>
      </c>
      <c r="CZ13" s="187" t="s">
        <v>904</v>
      </c>
      <c r="DA13" s="187" t="s">
        <v>904</v>
      </c>
      <c r="DB13" s="187" t="s">
        <v>2703</v>
      </c>
      <c r="DC13" s="187" t="s">
        <v>904</v>
      </c>
      <c r="DD13" s="187" t="s">
        <v>904</v>
      </c>
      <c r="DE13" s="187" t="s">
        <v>2703</v>
      </c>
      <c r="DF13" s="187" t="s">
        <v>904</v>
      </c>
      <c r="DG13" s="187" t="s">
        <v>904</v>
      </c>
      <c r="DH13" s="187" t="s">
        <v>2703</v>
      </c>
      <c r="DI13" s="187" t="s">
        <v>904</v>
      </c>
      <c r="DJ13" s="187" t="s">
        <v>904</v>
      </c>
      <c r="DK13" s="187" t="s">
        <v>2703</v>
      </c>
      <c r="DL13" s="187" t="s">
        <v>904</v>
      </c>
      <c r="DM13" s="187" t="s">
        <v>904</v>
      </c>
      <c r="DN13" s="187" t="s">
        <v>2703</v>
      </c>
      <c r="DO13" s="187" t="s">
        <v>904</v>
      </c>
      <c r="DP13" s="187" t="s">
        <v>904</v>
      </c>
      <c r="DQ13" s="187" t="s">
        <v>2703</v>
      </c>
      <c r="DR13" s="187" t="s">
        <v>904</v>
      </c>
      <c r="DS13" s="187" t="s">
        <v>904</v>
      </c>
      <c r="DT13" s="187" t="s">
        <v>2703</v>
      </c>
      <c r="DU13" s="187" t="s">
        <v>904</v>
      </c>
      <c r="DV13" s="187" t="s">
        <v>904</v>
      </c>
      <c r="DW13" s="187" t="s">
        <v>2703</v>
      </c>
      <c r="DX13" s="187" t="s">
        <v>904</v>
      </c>
      <c r="DY13" s="187" t="s">
        <v>904</v>
      </c>
      <c r="DZ13" s="187" t="s">
        <v>2703</v>
      </c>
      <c r="EA13" s="187" t="s">
        <v>904</v>
      </c>
      <c r="EB13" s="187" t="s">
        <v>904</v>
      </c>
      <c r="EC13" s="187" t="s">
        <v>2703</v>
      </c>
      <c r="ED13" s="187" t="s">
        <v>904</v>
      </c>
      <c r="EE13" s="187" t="s">
        <v>904</v>
      </c>
      <c r="EF13" s="187" t="s">
        <v>2703</v>
      </c>
      <c r="EG13" s="187" t="s">
        <v>904</v>
      </c>
      <c r="EH13" s="187" t="s">
        <v>904</v>
      </c>
      <c r="EI13" s="187" t="s">
        <v>2703</v>
      </c>
      <c r="EJ13" s="187" t="s">
        <v>904</v>
      </c>
      <c r="EK13" s="187" t="s">
        <v>904</v>
      </c>
      <c r="EL13" s="187" t="s">
        <v>2703</v>
      </c>
      <c r="EM13" s="187" t="s">
        <v>904</v>
      </c>
      <c r="EN13" s="187" t="s">
        <v>904</v>
      </c>
      <c r="EO13" s="187" t="s">
        <v>2703</v>
      </c>
      <c r="EP13" s="187" t="s">
        <v>904</v>
      </c>
      <c r="EQ13" s="187" t="s">
        <v>904</v>
      </c>
      <c r="ER13" s="187" t="s">
        <v>2703</v>
      </c>
      <c r="ES13" s="187" t="s">
        <v>904</v>
      </c>
      <c r="ET13" s="187" t="s">
        <v>904</v>
      </c>
    </row>
    <row r="14" spans="1:150" x14ac:dyDescent="0.3">
      <c r="A14" s="1"/>
      <c r="B14" s="186" t="s">
        <v>2817</v>
      </c>
      <c r="C14" s="186" t="s">
        <v>123</v>
      </c>
      <c r="D14" s="186" t="s">
        <v>127</v>
      </c>
      <c r="E14" s="186" t="s">
        <v>2818</v>
      </c>
      <c r="F14" s="186" t="s">
        <v>2819</v>
      </c>
      <c r="G14" s="187" t="s">
        <v>2703</v>
      </c>
      <c r="H14" s="187" t="s">
        <v>2693</v>
      </c>
      <c r="I14" s="187" t="s">
        <v>2693</v>
      </c>
      <c r="J14" s="187" t="s">
        <v>2703</v>
      </c>
      <c r="K14" s="187" t="s">
        <v>2693</v>
      </c>
      <c r="L14" s="187" t="s">
        <v>2693</v>
      </c>
      <c r="M14" s="187" t="s">
        <v>2703</v>
      </c>
      <c r="N14" s="187" t="s">
        <v>2693</v>
      </c>
      <c r="O14" s="187" t="s">
        <v>2693</v>
      </c>
      <c r="P14" s="187" t="s">
        <v>2703</v>
      </c>
      <c r="Q14" s="187" t="s">
        <v>2693</v>
      </c>
      <c r="R14" s="187" t="s">
        <v>2693</v>
      </c>
      <c r="S14" s="187" t="s">
        <v>2703</v>
      </c>
      <c r="T14" s="187" t="s">
        <v>2693</v>
      </c>
      <c r="U14" s="187" t="s">
        <v>2693</v>
      </c>
      <c r="V14" s="187" t="s">
        <v>2703</v>
      </c>
      <c r="W14" s="187" t="s">
        <v>2693</v>
      </c>
      <c r="X14" s="187" t="s">
        <v>2693</v>
      </c>
      <c r="Y14" s="187" t="s">
        <v>2703</v>
      </c>
      <c r="Z14" s="187" t="s">
        <v>2693</v>
      </c>
      <c r="AA14" s="187" t="s">
        <v>2693</v>
      </c>
      <c r="AB14" s="187" t="s">
        <v>2703</v>
      </c>
      <c r="AC14" s="187" t="s">
        <v>2693</v>
      </c>
      <c r="AD14" s="187" t="s">
        <v>2693</v>
      </c>
      <c r="AE14" s="187" t="s">
        <v>2703</v>
      </c>
      <c r="AF14" s="187" t="s">
        <v>2693</v>
      </c>
      <c r="AG14" s="187" t="s">
        <v>2693</v>
      </c>
      <c r="AH14" s="187" t="s">
        <v>2703</v>
      </c>
      <c r="AI14" s="187" t="s">
        <v>2693</v>
      </c>
      <c r="AJ14" s="187" t="s">
        <v>2693</v>
      </c>
      <c r="AK14" s="187" t="s">
        <v>2703</v>
      </c>
      <c r="AL14" s="187" t="s">
        <v>2693</v>
      </c>
      <c r="AM14" s="187" t="s">
        <v>2693</v>
      </c>
      <c r="AN14" s="187" t="s">
        <v>2703</v>
      </c>
      <c r="AO14" s="187" t="s">
        <v>2693</v>
      </c>
      <c r="AP14" s="187" t="s">
        <v>2693</v>
      </c>
      <c r="AQ14" s="187" t="s">
        <v>2703</v>
      </c>
      <c r="AR14" s="187" t="s">
        <v>2693</v>
      </c>
      <c r="AS14" s="187" t="s">
        <v>2693</v>
      </c>
      <c r="AT14" s="187" t="s">
        <v>2703</v>
      </c>
      <c r="AU14" s="187" t="s">
        <v>2693</v>
      </c>
      <c r="AV14" s="187" t="s">
        <v>2693</v>
      </c>
      <c r="AW14" s="187" t="s">
        <v>2703</v>
      </c>
      <c r="AX14" s="187" t="s">
        <v>2693</v>
      </c>
      <c r="AY14" s="187" t="s">
        <v>2693</v>
      </c>
      <c r="AZ14" s="187" t="s">
        <v>2703</v>
      </c>
      <c r="BA14" s="187" t="s">
        <v>2693</v>
      </c>
      <c r="BB14" s="187" t="s">
        <v>2693</v>
      </c>
      <c r="BC14" s="187" t="s">
        <v>2703</v>
      </c>
      <c r="BD14" s="187" t="s">
        <v>2693</v>
      </c>
      <c r="BE14" s="187" t="s">
        <v>2693</v>
      </c>
      <c r="BF14" s="187" t="s">
        <v>2703</v>
      </c>
      <c r="BG14" s="187" t="s">
        <v>2693</v>
      </c>
      <c r="BH14" s="187" t="s">
        <v>2693</v>
      </c>
      <c r="BI14" s="187" t="s">
        <v>2703</v>
      </c>
      <c r="BJ14" s="187" t="s">
        <v>2693</v>
      </c>
      <c r="BK14" s="187" t="s">
        <v>2693</v>
      </c>
      <c r="BL14" s="187" t="s">
        <v>2703</v>
      </c>
      <c r="BM14" s="187" t="s">
        <v>2693</v>
      </c>
      <c r="BN14" s="187" t="s">
        <v>2693</v>
      </c>
      <c r="BO14" s="187" t="s">
        <v>2703</v>
      </c>
      <c r="BP14" s="187" t="s">
        <v>2693</v>
      </c>
      <c r="BQ14" s="187" t="s">
        <v>2693</v>
      </c>
      <c r="BR14" s="187" t="s">
        <v>2703</v>
      </c>
      <c r="BS14" s="187" t="s">
        <v>2693</v>
      </c>
      <c r="BT14" s="187" t="s">
        <v>2693</v>
      </c>
      <c r="BU14" s="187" t="s">
        <v>2703</v>
      </c>
      <c r="BV14" s="187" t="s">
        <v>2693</v>
      </c>
      <c r="BW14" s="187" t="s">
        <v>2693</v>
      </c>
      <c r="BX14" s="187" t="s">
        <v>2703</v>
      </c>
      <c r="BY14" s="187" t="s">
        <v>2693</v>
      </c>
      <c r="BZ14" s="187" t="s">
        <v>2693</v>
      </c>
      <c r="CA14" s="187" t="s">
        <v>2703</v>
      </c>
      <c r="CB14" s="187" t="s">
        <v>2693</v>
      </c>
      <c r="CC14" s="187" t="s">
        <v>2693</v>
      </c>
      <c r="CD14" s="187" t="s">
        <v>2703</v>
      </c>
      <c r="CE14" s="187" t="s">
        <v>2693</v>
      </c>
      <c r="CF14" s="187" t="s">
        <v>2693</v>
      </c>
      <c r="CG14" s="187" t="s">
        <v>2703</v>
      </c>
      <c r="CH14" s="187" t="s">
        <v>2693</v>
      </c>
      <c r="CI14" s="187" t="s">
        <v>2693</v>
      </c>
      <c r="CJ14" s="187" t="s">
        <v>2703</v>
      </c>
      <c r="CK14" s="187" t="s">
        <v>2693</v>
      </c>
      <c r="CL14" s="187" t="s">
        <v>2693</v>
      </c>
      <c r="CM14" s="187" t="s">
        <v>2703</v>
      </c>
      <c r="CN14" s="187" t="s">
        <v>2693</v>
      </c>
      <c r="CO14" s="187" t="s">
        <v>2693</v>
      </c>
      <c r="CP14" s="187" t="s">
        <v>2703</v>
      </c>
      <c r="CQ14" s="187" t="s">
        <v>2693</v>
      </c>
      <c r="CR14" s="187" t="s">
        <v>2693</v>
      </c>
      <c r="CS14" s="187" t="s">
        <v>2703</v>
      </c>
      <c r="CT14" s="187" t="s">
        <v>2693</v>
      </c>
      <c r="CU14" s="187" t="s">
        <v>2693</v>
      </c>
      <c r="CV14" s="187" t="s">
        <v>2703</v>
      </c>
      <c r="CW14" s="187" t="s">
        <v>2693</v>
      </c>
      <c r="CX14" s="187" t="s">
        <v>2693</v>
      </c>
      <c r="CY14" s="187" t="s">
        <v>2703</v>
      </c>
      <c r="CZ14" s="187" t="s">
        <v>2693</v>
      </c>
      <c r="DA14" s="187" t="s">
        <v>2693</v>
      </c>
      <c r="DB14" s="187" t="s">
        <v>2703</v>
      </c>
      <c r="DC14" s="187" t="s">
        <v>2693</v>
      </c>
      <c r="DD14" s="187" t="s">
        <v>2693</v>
      </c>
      <c r="DE14" s="187" t="s">
        <v>2703</v>
      </c>
      <c r="DF14" s="187" t="s">
        <v>2693</v>
      </c>
      <c r="DG14" s="187" t="s">
        <v>2693</v>
      </c>
      <c r="DH14" s="187" t="s">
        <v>2703</v>
      </c>
      <c r="DI14" s="187" t="s">
        <v>2693</v>
      </c>
      <c r="DJ14" s="187" t="s">
        <v>2693</v>
      </c>
      <c r="DK14" s="187" t="s">
        <v>2703</v>
      </c>
      <c r="DL14" s="187" t="s">
        <v>2693</v>
      </c>
      <c r="DM14" s="187" t="s">
        <v>2693</v>
      </c>
      <c r="DN14" s="187" t="s">
        <v>2703</v>
      </c>
      <c r="DO14" s="187" t="s">
        <v>2693</v>
      </c>
      <c r="DP14" s="187" t="s">
        <v>2693</v>
      </c>
      <c r="DQ14" s="187" t="s">
        <v>2703</v>
      </c>
      <c r="DR14" s="187" t="s">
        <v>2693</v>
      </c>
      <c r="DS14" s="187" t="s">
        <v>2693</v>
      </c>
      <c r="DT14" s="187" t="s">
        <v>2703</v>
      </c>
      <c r="DU14" s="187" t="s">
        <v>2693</v>
      </c>
      <c r="DV14" s="187" t="s">
        <v>2693</v>
      </c>
      <c r="DW14" s="187" t="s">
        <v>2703</v>
      </c>
      <c r="DX14" s="187" t="s">
        <v>2693</v>
      </c>
      <c r="DY14" s="187" t="s">
        <v>2693</v>
      </c>
      <c r="DZ14" s="187" t="s">
        <v>2703</v>
      </c>
      <c r="EA14" s="187" t="s">
        <v>2693</v>
      </c>
      <c r="EB14" s="187" t="s">
        <v>2693</v>
      </c>
      <c r="EC14" s="187" t="s">
        <v>2703</v>
      </c>
      <c r="ED14" s="187" t="s">
        <v>2693</v>
      </c>
      <c r="EE14" s="187" t="s">
        <v>2693</v>
      </c>
      <c r="EF14" s="187" t="s">
        <v>2703</v>
      </c>
      <c r="EG14" s="187" t="s">
        <v>2693</v>
      </c>
      <c r="EH14" s="187" t="s">
        <v>2693</v>
      </c>
      <c r="EI14" s="187" t="s">
        <v>2703</v>
      </c>
      <c r="EJ14" s="187" t="s">
        <v>2693</v>
      </c>
      <c r="EK14" s="187" t="s">
        <v>2693</v>
      </c>
      <c r="EL14" s="187" t="s">
        <v>2703</v>
      </c>
      <c r="EM14" s="187" t="s">
        <v>2693</v>
      </c>
      <c r="EN14" s="187" t="s">
        <v>2693</v>
      </c>
      <c r="EO14" s="187" t="s">
        <v>2703</v>
      </c>
      <c r="EP14" s="187" t="s">
        <v>2693</v>
      </c>
      <c r="EQ14" s="187" t="s">
        <v>2693</v>
      </c>
      <c r="ER14" s="187" t="s">
        <v>2703</v>
      </c>
      <c r="ES14" s="187" t="s">
        <v>2693</v>
      </c>
      <c r="ET14" s="187" t="s">
        <v>2693</v>
      </c>
    </row>
    <row r="15" spans="1:150" x14ac:dyDescent="0.3">
      <c r="A15" s="1"/>
      <c r="B15" s="185" t="s">
        <v>2820</v>
      </c>
      <c r="C15" s="185" t="s">
        <v>123</v>
      </c>
      <c r="D15" s="185" t="s">
        <v>130</v>
      </c>
      <c r="E15" s="185" t="s">
        <v>2821</v>
      </c>
      <c r="F15" s="185" t="s">
        <v>2822</v>
      </c>
      <c r="G15" s="185" t="s">
        <v>2703</v>
      </c>
      <c r="H15" s="185" t="s">
        <v>2693</v>
      </c>
      <c r="I15" s="185" t="s">
        <v>2693</v>
      </c>
      <c r="J15" s="185" t="s">
        <v>2703</v>
      </c>
      <c r="K15" s="185" t="s">
        <v>2693</v>
      </c>
      <c r="L15" s="185" t="s">
        <v>2693</v>
      </c>
      <c r="M15" s="185" t="s">
        <v>2703</v>
      </c>
      <c r="N15" s="185" t="s">
        <v>2693</v>
      </c>
      <c r="O15" s="185" t="s">
        <v>2693</v>
      </c>
      <c r="P15" s="185" t="s">
        <v>2703</v>
      </c>
      <c r="Q15" s="185" t="s">
        <v>2693</v>
      </c>
      <c r="R15" s="185" t="s">
        <v>2693</v>
      </c>
      <c r="S15" s="185" t="s">
        <v>2703</v>
      </c>
      <c r="T15" s="185" t="s">
        <v>2693</v>
      </c>
      <c r="U15" s="185" t="s">
        <v>2693</v>
      </c>
      <c r="V15" s="185" t="s">
        <v>2703</v>
      </c>
      <c r="W15" s="185" t="s">
        <v>2693</v>
      </c>
      <c r="X15" s="185" t="s">
        <v>2693</v>
      </c>
      <c r="Y15" s="185" t="s">
        <v>2703</v>
      </c>
      <c r="Z15" s="185" t="s">
        <v>2693</v>
      </c>
      <c r="AA15" s="185" t="s">
        <v>2693</v>
      </c>
      <c r="AB15" s="185" t="s">
        <v>2703</v>
      </c>
      <c r="AC15" s="185" t="s">
        <v>2693</v>
      </c>
      <c r="AD15" s="185" t="s">
        <v>2693</v>
      </c>
      <c r="AE15" s="185" t="s">
        <v>2703</v>
      </c>
      <c r="AF15" s="185" t="s">
        <v>2693</v>
      </c>
      <c r="AG15" s="185" t="s">
        <v>2693</v>
      </c>
      <c r="AH15" s="185" t="s">
        <v>2703</v>
      </c>
      <c r="AI15" s="185" t="s">
        <v>2693</v>
      </c>
      <c r="AJ15" s="185" t="s">
        <v>2693</v>
      </c>
      <c r="AK15" s="185" t="s">
        <v>2703</v>
      </c>
      <c r="AL15" s="185" t="s">
        <v>2693</v>
      </c>
      <c r="AM15" s="185" t="s">
        <v>2693</v>
      </c>
      <c r="AN15" s="185" t="s">
        <v>2703</v>
      </c>
      <c r="AO15" s="185" t="s">
        <v>2693</v>
      </c>
      <c r="AP15" s="185" t="s">
        <v>2693</v>
      </c>
      <c r="AQ15" s="185" t="s">
        <v>2703</v>
      </c>
      <c r="AR15" s="185" t="s">
        <v>2693</v>
      </c>
      <c r="AS15" s="185" t="s">
        <v>2693</v>
      </c>
      <c r="AT15" s="185" t="s">
        <v>2703</v>
      </c>
      <c r="AU15" s="185" t="s">
        <v>2693</v>
      </c>
      <c r="AV15" s="185" t="s">
        <v>2693</v>
      </c>
      <c r="AW15" s="185" t="s">
        <v>2703</v>
      </c>
      <c r="AX15" s="185" t="s">
        <v>2693</v>
      </c>
      <c r="AY15" s="185" t="s">
        <v>2693</v>
      </c>
      <c r="AZ15" s="185" t="s">
        <v>2703</v>
      </c>
      <c r="BA15" s="185" t="s">
        <v>2693</v>
      </c>
      <c r="BB15" s="185" t="s">
        <v>2693</v>
      </c>
      <c r="BC15" s="185" t="s">
        <v>2703</v>
      </c>
      <c r="BD15" s="185" t="s">
        <v>2693</v>
      </c>
      <c r="BE15" s="185" t="s">
        <v>2693</v>
      </c>
      <c r="BF15" s="185" t="s">
        <v>2703</v>
      </c>
      <c r="BG15" s="185" t="s">
        <v>2693</v>
      </c>
      <c r="BH15" s="185" t="s">
        <v>2693</v>
      </c>
      <c r="BI15" s="185" t="s">
        <v>2703</v>
      </c>
      <c r="BJ15" s="185" t="s">
        <v>2693</v>
      </c>
      <c r="BK15" s="185" t="s">
        <v>2693</v>
      </c>
      <c r="BL15" s="185" t="s">
        <v>2703</v>
      </c>
      <c r="BM15" s="185" t="s">
        <v>2693</v>
      </c>
      <c r="BN15" s="185" t="s">
        <v>2693</v>
      </c>
      <c r="BO15" s="185" t="s">
        <v>2703</v>
      </c>
      <c r="BP15" s="185" t="s">
        <v>2693</v>
      </c>
      <c r="BQ15" s="185" t="s">
        <v>2693</v>
      </c>
      <c r="BR15" s="185" t="s">
        <v>2703</v>
      </c>
      <c r="BS15" s="185" t="s">
        <v>2693</v>
      </c>
      <c r="BT15" s="185" t="s">
        <v>2693</v>
      </c>
      <c r="BU15" s="185" t="s">
        <v>2703</v>
      </c>
      <c r="BV15" s="185" t="s">
        <v>2693</v>
      </c>
      <c r="BW15" s="185" t="s">
        <v>2693</v>
      </c>
      <c r="BX15" s="185" t="s">
        <v>2703</v>
      </c>
      <c r="BY15" s="185" t="s">
        <v>2693</v>
      </c>
      <c r="BZ15" s="185" t="s">
        <v>2693</v>
      </c>
      <c r="CA15" s="185" t="s">
        <v>2703</v>
      </c>
      <c r="CB15" s="185" t="s">
        <v>2693</v>
      </c>
      <c r="CC15" s="185" t="s">
        <v>2693</v>
      </c>
      <c r="CD15" s="185" t="s">
        <v>2703</v>
      </c>
      <c r="CE15" s="185" t="s">
        <v>2693</v>
      </c>
      <c r="CF15" s="185" t="s">
        <v>2693</v>
      </c>
      <c r="CG15" s="185" t="s">
        <v>2703</v>
      </c>
      <c r="CH15" s="185" t="s">
        <v>2693</v>
      </c>
      <c r="CI15" s="185" t="s">
        <v>2693</v>
      </c>
      <c r="CJ15" s="185" t="s">
        <v>2703</v>
      </c>
      <c r="CK15" s="185" t="s">
        <v>2693</v>
      </c>
      <c r="CL15" s="185" t="s">
        <v>2693</v>
      </c>
      <c r="CM15" s="185" t="s">
        <v>2703</v>
      </c>
      <c r="CN15" s="185" t="s">
        <v>2693</v>
      </c>
      <c r="CO15" s="185" t="s">
        <v>2693</v>
      </c>
      <c r="CP15" s="185" t="s">
        <v>2703</v>
      </c>
      <c r="CQ15" s="185" t="s">
        <v>2693</v>
      </c>
      <c r="CR15" s="185" t="s">
        <v>2693</v>
      </c>
      <c r="CS15" s="185" t="s">
        <v>2703</v>
      </c>
      <c r="CT15" s="185" t="s">
        <v>2693</v>
      </c>
      <c r="CU15" s="185" t="s">
        <v>2693</v>
      </c>
      <c r="CV15" s="185" t="s">
        <v>2703</v>
      </c>
      <c r="CW15" s="185" t="s">
        <v>2693</v>
      </c>
      <c r="CX15" s="185" t="s">
        <v>2693</v>
      </c>
      <c r="CY15" s="185" t="s">
        <v>2703</v>
      </c>
      <c r="CZ15" s="185" t="s">
        <v>2693</v>
      </c>
      <c r="DA15" s="185" t="s">
        <v>2693</v>
      </c>
      <c r="DB15" s="185" t="s">
        <v>2703</v>
      </c>
      <c r="DC15" s="185" t="s">
        <v>2693</v>
      </c>
      <c r="DD15" s="185" t="s">
        <v>2693</v>
      </c>
      <c r="DE15" s="185" t="s">
        <v>2703</v>
      </c>
      <c r="DF15" s="185" t="s">
        <v>2693</v>
      </c>
      <c r="DG15" s="185" t="s">
        <v>2693</v>
      </c>
      <c r="DH15" s="185" t="s">
        <v>2703</v>
      </c>
      <c r="DI15" s="185" t="s">
        <v>2693</v>
      </c>
      <c r="DJ15" s="185" t="s">
        <v>2693</v>
      </c>
      <c r="DK15" s="185" t="s">
        <v>2703</v>
      </c>
      <c r="DL15" s="185" t="s">
        <v>2693</v>
      </c>
      <c r="DM15" s="185" t="s">
        <v>2693</v>
      </c>
      <c r="DN15" s="185" t="s">
        <v>2703</v>
      </c>
      <c r="DO15" s="185" t="s">
        <v>2693</v>
      </c>
      <c r="DP15" s="185" t="s">
        <v>2693</v>
      </c>
      <c r="DQ15" s="185" t="s">
        <v>2703</v>
      </c>
      <c r="DR15" s="185" t="s">
        <v>2693</v>
      </c>
      <c r="DS15" s="185" t="s">
        <v>2693</v>
      </c>
      <c r="DT15" s="185" t="s">
        <v>2703</v>
      </c>
      <c r="DU15" s="185" t="s">
        <v>2693</v>
      </c>
      <c r="DV15" s="185" t="s">
        <v>2693</v>
      </c>
      <c r="DW15" s="185" t="s">
        <v>2703</v>
      </c>
      <c r="DX15" s="185" t="s">
        <v>2693</v>
      </c>
      <c r="DY15" s="185" t="s">
        <v>2693</v>
      </c>
      <c r="DZ15" s="185" t="s">
        <v>2703</v>
      </c>
      <c r="EA15" s="185" t="s">
        <v>2693</v>
      </c>
      <c r="EB15" s="185" t="s">
        <v>2693</v>
      </c>
      <c r="EC15" s="185" t="s">
        <v>2703</v>
      </c>
      <c r="ED15" s="185" t="s">
        <v>2693</v>
      </c>
      <c r="EE15" s="185" t="s">
        <v>2693</v>
      </c>
      <c r="EF15" s="185" t="s">
        <v>2703</v>
      </c>
      <c r="EG15" s="185" t="s">
        <v>2693</v>
      </c>
      <c r="EH15" s="185" t="s">
        <v>2693</v>
      </c>
      <c r="EI15" s="185" t="s">
        <v>2703</v>
      </c>
      <c r="EJ15" s="185" t="s">
        <v>2693</v>
      </c>
      <c r="EK15" s="185" t="s">
        <v>2693</v>
      </c>
      <c r="EL15" s="185" t="s">
        <v>2703</v>
      </c>
      <c r="EM15" s="185" t="s">
        <v>2693</v>
      </c>
      <c r="EN15" s="185" t="s">
        <v>2693</v>
      </c>
      <c r="EO15" s="185" t="s">
        <v>2703</v>
      </c>
      <c r="EP15" s="185" t="s">
        <v>2693</v>
      </c>
      <c r="EQ15" s="185" t="s">
        <v>2693</v>
      </c>
      <c r="ER15" s="185" t="s">
        <v>2703</v>
      </c>
      <c r="ES15" s="185" t="s">
        <v>2693</v>
      </c>
      <c r="ET15" s="185" t="s">
        <v>2693</v>
      </c>
    </row>
    <row r="16" spans="1:150" x14ac:dyDescent="0.3">
      <c r="A16" s="1"/>
      <c r="B16" s="186" t="s">
        <v>2823</v>
      </c>
      <c r="C16" s="186" t="s">
        <v>123</v>
      </c>
      <c r="D16" s="186" t="s">
        <v>130</v>
      </c>
      <c r="E16" s="186" t="s">
        <v>2824</v>
      </c>
      <c r="F16" s="186" t="s">
        <v>2825</v>
      </c>
      <c r="G16" s="187" t="s">
        <v>2703</v>
      </c>
      <c r="H16" s="187" t="s">
        <v>2693</v>
      </c>
      <c r="I16" s="187" t="s">
        <v>2693</v>
      </c>
      <c r="J16" s="187" t="s">
        <v>2703</v>
      </c>
      <c r="K16" s="187" t="s">
        <v>2693</v>
      </c>
      <c r="L16" s="187" t="s">
        <v>2693</v>
      </c>
      <c r="M16" s="187" t="s">
        <v>2703</v>
      </c>
      <c r="N16" s="187" t="s">
        <v>2693</v>
      </c>
      <c r="O16" s="187" t="s">
        <v>2693</v>
      </c>
      <c r="P16" s="187" t="s">
        <v>2703</v>
      </c>
      <c r="Q16" s="187" t="s">
        <v>2693</v>
      </c>
      <c r="R16" s="187" t="s">
        <v>2693</v>
      </c>
      <c r="S16" s="187" t="s">
        <v>2703</v>
      </c>
      <c r="T16" s="187" t="s">
        <v>2693</v>
      </c>
      <c r="U16" s="187" t="s">
        <v>2693</v>
      </c>
      <c r="V16" s="187" t="s">
        <v>2703</v>
      </c>
      <c r="W16" s="187" t="s">
        <v>2693</v>
      </c>
      <c r="X16" s="187" t="s">
        <v>2693</v>
      </c>
      <c r="Y16" s="187" t="s">
        <v>2703</v>
      </c>
      <c r="Z16" s="187" t="s">
        <v>2693</v>
      </c>
      <c r="AA16" s="187" t="s">
        <v>2693</v>
      </c>
      <c r="AB16" s="187" t="s">
        <v>2703</v>
      </c>
      <c r="AC16" s="187" t="s">
        <v>2693</v>
      </c>
      <c r="AD16" s="187" t="s">
        <v>2693</v>
      </c>
      <c r="AE16" s="187" t="s">
        <v>2703</v>
      </c>
      <c r="AF16" s="187" t="s">
        <v>2693</v>
      </c>
      <c r="AG16" s="187" t="s">
        <v>2693</v>
      </c>
      <c r="AH16" s="187" t="s">
        <v>2703</v>
      </c>
      <c r="AI16" s="187" t="s">
        <v>2693</v>
      </c>
      <c r="AJ16" s="187" t="s">
        <v>2693</v>
      </c>
      <c r="AK16" s="187" t="s">
        <v>2703</v>
      </c>
      <c r="AL16" s="187" t="s">
        <v>2693</v>
      </c>
      <c r="AM16" s="187" t="s">
        <v>2693</v>
      </c>
      <c r="AN16" s="187" t="s">
        <v>2703</v>
      </c>
      <c r="AO16" s="187" t="s">
        <v>2693</v>
      </c>
      <c r="AP16" s="187" t="s">
        <v>2693</v>
      </c>
      <c r="AQ16" s="187" t="s">
        <v>2703</v>
      </c>
      <c r="AR16" s="187" t="s">
        <v>2693</v>
      </c>
      <c r="AS16" s="187" t="s">
        <v>2693</v>
      </c>
      <c r="AT16" s="187" t="s">
        <v>2703</v>
      </c>
      <c r="AU16" s="187" t="s">
        <v>2693</v>
      </c>
      <c r="AV16" s="187" t="s">
        <v>2693</v>
      </c>
      <c r="AW16" s="187" t="s">
        <v>2703</v>
      </c>
      <c r="AX16" s="187" t="s">
        <v>2693</v>
      </c>
      <c r="AY16" s="187" t="s">
        <v>2693</v>
      </c>
      <c r="AZ16" s="187" t="s">
        <v>2703</v>
      </c>
      <c r="BA16" s="187" t="s">
        <v>2693</v>
      </c>
      <c r="BB16" s="187" t="s">
        <v>2693</v>
      </c>
      <c r="BC16" s="187" t="s">
        <v>2703</v>
      </c>
      <c r="BD16" s="187" t="s">
        <v>2693</v>
      </c>
      <c r="BE16" s="187" t="s">
        <v>2693</v>
      </c>
      <c r="BF16" s="187" t="s">
        <v>2703</v>
      </c>
      <c r="BG16" s="187" t="s">
        <v>2693</v>
      </c>
      <c r="BH16" s="187" t="s">
        <v>2693</v>
      </c>
      <c r="BI16" s="187" t="s">
        <v>2703</v>
      </c>
      <c r="BJ16" s="187" t="s">
        <v>2693</v>
      </c>
      <c r="BK16" s="187" t="s">
        <v>2693</v>
      </c>
      <c r="BL16" s="187" t="s">
        <v>2703</v>
      </c>
      <c r="BM16" s="187" t="s">
        <v>2693</v>
      </c>
      <c r="BN16" s="187" t="s">
        <v>2693</v>
      </c>
      <c r="BO16" s="187" t="s">
        <v>2703</v>
      </c>
      <c r="BP16" s="187" t="s">
        <v>2693</v>
      </c>
      <c r="BQ16" s="187" t="s">
        <v>2693</v>
      </c>
      <c r="BR16" s="187" t="s">
        <v>2703</v>
      </c>
      <c r="BS16" s="187" t="s">
        <v>2693</v>
      </c>
      <c r="BT16" s="187" t="s">
        <v>2693</v>
      </c>
      <c r="BU16" s="187" t="s">
        <v>2703</v>
      </c>
      <c r="BV16" s="187" t="s">
        <v>2693</v>
      </c>
      <c r="BW16" s="187" t="s">
        <v>2693</v>
      </c>
      <c r="BX16" s="187" t="s">
        <v>2703</v>
      </c>
      <c r="BY16" s="187" t="s">
        <v>2693</v>
      </c>
      <c r="BZ16" s="187" t="s">
        <v>2693</v>
      </c>
      <c r="CA16" s="187" t="s">
        <v>2703</v>
      </c>
      <c r="CB16" s="187" t="s">
        <v>2693</v>
      </c>
      <c r="CC16" s="187" t="s">
        <v>2693</v>
      </c>
      <c r="CD16" s="187" t="s">
        <v>2703</v>
      </c>
      <c r="CE16" s="187" t="s">
        <v>2693</v>
      </c>
      <c r="CF16" s="187" t="s">
        <v>2693</v>
      </c>
      <c r="CG16" s="187" t="s">
        <v>2703</v>
      </c>
      <c r="CH16" s="187" t="s">
        <v>2693</v>
      </c>
      <c r="CI16" s="187" t="s">
        <v>2693</v>
      </c>
      <c r="CJ16" s="187" t="s">
        <v>2703</v>
      </c>
      <c r="CK16" s="187" t="s">
        <v>2693</v>
      </c>
      <c r="CL16" s="187" t="s">
        <v>2693</v>
      </c>
      <c r="CM16" s="187" t="s">
        <v>2703</v>
      </c>
      <c r="CN16" s="187" t="s">
        <v>2693</v>
      </c>
      <c r="CO16" s="187" t="s">
        <v>2693</v>
      </c>
      <c r="CP16" s="187" t="s">
        <v>2703</v>
      </c>
      <c r="CQ16" s="187" t="s">
        <v>2693</v>
      </c>
      <c r="CR16" s="187" t="s">
        <v>2693</v>
      </c>
      <c r="CS16" s="187" t="s">
        <v>2703</v>
      </c>
      <c r="CT16" s="187" t="s">
        <v>2693</v>
      </c>
      <c r="CU16" s="187" t="s">
        <v>2693</v>
      </c>
      <c r="CV16" s="187" t="s">
        <v>2703</v>
      </c>
      <c r="CW16" s="187" t="s">
        <v>2693</v>
      </c>
      <c r="CX16" s="187" t="s">
        <v>2693</v>
      </c>
      <c r="CY16" s="187" t="s">
        <v>2703</v>
      </c>
      <c r="CZ16" s="187" t="s">
        <v>2693</v>
      </c>
      <c r="DA16" s="187" t="s">
        <v>2693</v>
      </c>
      <c r="DB16" s="187" t="s">
        <v>2703</v>
      </c>
      <c r="DC16" s="187" t="s">
        <v>2693</v>
      </c>
      <c r="DD16" s="187" t="s">
        <v>2693</v>
      </c>
      <c r="DE16" s="187" t="s">
        <v>2703</v>
      </c>
      <c r="DF16" s="187" t="s">
        <v>2693</v>
      </c>
      <c r="DG16" s="187" t="s">
        <v>2693</v>
      </c>
      <c r="DH16" s="187" t="s">
        <v>2703</v>
      </c>
      <c r="DI16" s="187" t="s">
        <v>2693</v>
      </c>
      <c r="DJ16" s="187" t="s">
        <v>2693</v>
      </c>
      <c r="DK16" s="187" t="s">
        <v>2703</v>
      </c>
      <c r="DL16" s="187" t="s">
        <v>2693</v>
      </c>
      <c r="DM16" s="187" t="s">
        <v>2693</v>
      </c>
      <c r="DN16" s="187" t="s">
        <v>2703</v>
      </c>
      <c r="DO16" s="187" t="s">
        <v>2693</v>
      </c>
      <c r="DP16" s="187" t="s">
        <v>2693</v>
      </c>
      <c r="DQ16" s="187" t="s">
        <v>2703</v>
      </c>
      <c r="DR16" s="187" t="s">
        <v>2693</v>
      </c>
      <c r="DS16" s="187" t="s">
        <v>2693</v>
      </c>
      <c r="DT16" s="187" t="s">
        <v>2703</v>
      </c>
      <c r="DU16" s="187" t="s">
        <v>2693</v>
      </c>
      <c r="DV16" s="187" t="s">
        <v>2693</v>
      </c>
      <c r="DW16" s="187" t="s">
        <v>2703</v>
      </c>
      <c r="DX16" s="187" t="s">
        <v>2693</v>
      </c>
      <c r="DY16" s="187" t="s">
        <v>2693</v>
      </c>
      <c r="DZ16" s="187" t="s">
        <v>2703</v>
      </c>
      <c r="EA16" s="187" t="s">
        <v>2693</v>
      </c>
      <c r="EB16" s="187" t="s">
        <v>2693</v>
      </c>
      <c r="EC16" s="187" t="s">
        <v>2703</v>
      </c>
      <c r="ED16" s="187" t="s">
        <v>2693</v>
      </c>
      <c r="EE16" s="187" t="s">
        <v>2693</v>
      </c>
      <c r="EF16" s="187" t="s">
        <v>2703</v>
      </c>
      <c r="EG16" s="187" t="s">
        <v>2693</v>
      </c>
      <c r="EH16" s="187" t="s">
        <v>2693</v>
      </c>
      <c r="EI16" s="187" t="s">
        <v>2703</v>
      </c>
      <c r="EJ16" s="187" t="s">
        <v>2693</v>
      </c>
      <c r="EK16" s="187" t="s">
        <v>2693</v>
      </c>
      <c r="EL16" s="187" t="s">
        <v>2703</v>
      </c>
      <c r="EM16" s="187" t="s">
        <v>2693</v>
      </c>
      <c r="EN16" s="187" t="s">
        <v>2693</v>
      </c>
      <c r="EO16" s="187" t="s">
        <v>2703</v>
      </c>
      <c r="EP16" s="187" t="s">
        <v>2693</v>
      </c>
      <c r="EQ16" s="187" t="s">
        <v>2693</v>
      </c>
      <c r="ER16" s="187" t="s">
        <v>2703</v>
      </c>
      <c r="ES16" s="187" t="s">
        <v>2693</v>
      </c>
      <c r="ET16" s="187" t="s">
        <v>2693</v>
      </c>
    </row>
    <row r="17" spans="1:150" x14ac:dyDescent="0.3">
      <c r="A17" s="1"/>
      <c r="B17" s="186" t="s">
        <v>2826</v>
      </c>
      <c r="C17" s="186" t="s">
        <v>123</v>
      </c>
      <c r="D17" s="186" t="s">
        <v>130</v>
      </c>
      <c r="E17" s="186" t="s">
        <v>2827</v>
      </c>
      <c r="F17" s="186" t="s">
        <v>2828</v>
      </c>
      <c r="G17" s="187" t="s">
        <v>2703</v>
      </c>
      <c r="H17" s="187" t="s">
        <v>904</v>
      </c>
      <c r="I17" s="187" t="s">
        <v>904</v>
      </c>
      <c r="J17" s="187" t="s">
        <v>2703</v>
      </c>
      <c r="K17" s="187" t="s">
        <v>904</v>
      </c>
      <c r="L17" s="187" t="s">
        <v>904</v>
      </c>
      <c r="M17" s="187" t="s">
        <v>2703</v>
      </c>
      <c r="N17" s="187" t="s">
        <v>904</v>
      </c>
      <c r="O17" s="187" t="s">
        <v>904</v>
      </c>
      <c r="P17" s="187" t="s">
        <v>2703</v>
      </c>
      <c r="Q17" s="187" t="s">
        <v>904</v>
      </c>
      <c r="R17" s="187" t="s">
        <v>904</v>
      </c>
      <c r="S17" s="187" t="s">
        <v>2703</v>
      </c>
      <c r="T17" s="187" t="s">
        <v>904</v>
      </c>
      <c r="U17" s="187" t="s">
        <v>904</v>
      </c>
      <c r="V17" s="187" t="s">
        <v>2703</v>
      </c>
      <c r="W17" s="187" t="s">
        <v>904</v>
      </c>
      <c r="X17" s="187" t="s">
        <v>904</v>
      </c>
      <c r="Y17" s="187" t="s">
        <v>2703</v>
      </c>
      <c r="Z17" s="187" t="s">
        <v>904</v>
      </c>
      <c r="AA17" s="187" t="s">
        <v>904</v>
      </c>
      <c r="AB17" s="187" t="s">
        <v>2703</v>
      </c>
      <c r="AC17" s="187" t="s">
        <v>904</v>
      </c>
      <c r="AD17" s="187" t="s">
        <v>904</v>
      </c>
      <c r="AE17" s="187" t="s">
        <v>2703</v>
      </c>
      <c r="AF17" s="187" t="s">
        <v>904</v>
      </c>
      <c r="AG17" s="187" t="s">
        <v>904</v>
      </c>
      <c r="AH17" s="187" t="s">
        <v>2703</v>
      </c>
      <c r="AI17" s="187" t="s">
        <v>904</v>
      </c>
      <c r="AJ17" s="187" t="s">
        <v>904</v>
      </c>
      <c r="AK17" s="187" t="s">
        <v>2703</v>
      </c>
      <c r="AL17" s="187" t="s">
        <v>904</v>
      </c>
      <c r="AM17" s="187" t="s">
        <v>904</v>
      </c>
      <c r="AN17" s="187" t="s">
        <v>2703</v>
      </c>
      <c r="AO17" s="187" t="s">
        <v>904</v>
      </c>
      <c r="AP17" s="187" t="s">
        <v>904</v>
      </c>
      <c r="AQ17" s="187" t="s">
        <v>2703</v>
      </c>
      <c r="AR17" s="187" t="s">
        <v>904</v>
      </c>
      <c r="AS17" s="187" t="s">
        <v>904</v>
      </c>
      <c r="AT17" s="187" t="s">
        <v>2703</v>
      </c>
      <c r="AU17" s="187" t="s">
        <v>904</v>
      </c>
      <c r="AV17" s="187" t="s">
        <v>904</v>
      </c>
      <c r="AW17" s="187" t="s">
        <v>2703</v>
      </c>
      <c r="AX17" s="187" t="s">
        <v>904</v>
      </c>
      <c r="AY17" s="187" t="s">
        <v>904</v>
      </c>
      <c r="AZ17" s="187" t="s">
        <v>2703</v>
      </c>
      <c r="BA17" s="187" t="s">
        <v>904</v>
      </c>
      <c r="BB17" s="187" t="s">
        <v>904</v>
      </c>
      <c r="BC17" s="187" t="s">
        <v>2703</v>
      </c>
      <c r="BD17" s="187" t="s">
        <v>904</v>
      </c>
      <c r="BE17" s="187" t="s">
        <v>904</v>
      </c>
      <c r="BF17" s="187" t="s">
        <v>2703</v>
      </c>
      <c r="BG17" s="187" t="s">
        <v>904</v>
      </c>
      <c r="BH17" s="187" t="s">
        <v>904</v>
      </c>
      <c r="BI17" s="187" t="s">
        <v>2703</v>
      </c>
      <c r="BJ17" s="187" t="s">
        <v>904</v>
      </c>
      <c r="BK17" s="187" t="s">
        <v>904</v>
      </c>
      <c r="BL17" s="187" t="s">
        <v>2703</v>
      </c>
      <c r="BM17" s="187" t="s">
        <v>904</v>
      </c>
      <c r="BN17" s="187" t="s">
        <v>904</v>
      </c>
      <c r="BO17" s="187" t="s">
        <v>2703</v>
      </c>
      <c r="BP17" s="187" t="s">
        <v>904</v>
      </c>
      <c r="BQ17" s="187" t="s">
        <v>904</v>
      </c>
      <c r="BR17" s="187" t="s">
        <v>2703</v>
      </c>
      <c r="BS17" s="187" t="s">
        <v>904</v>
      </c>
      <c r="BT17" s="187" t="s">
        <v>904</v>
      </c>
      <c r="BU17" s="187" t="s">
        <v>2703</v>
      </c>
      <c r="BV17" s="187" t="s">
        <v>904</v>
      </c>
      <c r="BW17" s="187" t="s">
        <v>904</v>
      </c>
      <c r="BX17" s="187" t="s">
        <v>2703</v>
      </c>
      <c r="BY17" s="187" t="s">
        <v>904</v>
      </c>
      <c r="BZ17" s="187" t="s">
        <v>904</v>
      </c>
      <c r="CA17" s="187" t="s">
        <v>2703</v>
      </c>
      <c r="CB17" s="187" t="s">
        <v>904</v>
      </c>
      <c r="CC17" s="187" t="s">
        <v>904</v>
      </c>
      <c r="CD17" s="187" t="s">
        <v>2703</v>
      </c>
      <c r="CE17" s="187" t="s">
        <v>904</v>
      </c>
      <c r="CF17" s="187" t="s">
        <v>904</v>
      </c>
      <c r="CG17" s="187" t="s">
        <v>2703</v>
      </c>
      <c r="CH17" s="187" t="s">
        <v>904</v>
      </c>
      <c r="CI17" s="187" t="s">
        <v>904</v>
      </c>
      <c r="CJ17" s="187" t="s">
        <v>2703</v>
      </c>
      <c r="CK17" s="187" t="s">
        <v>904</v>
      </c>
      <c r="CL17" s="187" t="s">
        <v>904</v>
      </c>
      <c r="CM17" s="187" t="s">
        <v>2703</v>
      </c>
      <c r="CN17" s="187" t="s">
        <v>904</v>
      </c>
      <c r="CO17" s="187" t="s">
        <v>904</v>
      </c>
      <c r="CP17" s="187" t="s">
        <v>2703</v>
      </c>
      <c r="CQ17" s="187" t="s">
        <v>904</v>
      </c>
      <c r="CR17" s="187" t="s">
        <v>904</v>
      </c>
      <c r="CS17" s="187" t="s">
        <v>2703</v>
      </c>
      <c r="CT17" s="187" t="s">
        <v>904</v>
      </c>
      <c r="CU17" s="187" t="s">
        <v>904</v>
      </c>
      <c r="CV17" s="187" t="s">
        <v>2703</v>
      </c>
      <c r="CW17" s="187" t="s">
        <v>904</v>
      </c>
      <c r="CX17" s="187" t="s">
        <v>904</v>
      </c>
      <c r="CY17" s="187" t="s">
        <v>2703</v>
      </c>
      <c r="CZ17" s="187" t="s">
        <v>904</v>
      </c>
      <c r="DA17" s="187" t="s">
        <v>904</v>
      </c>
      <c r="DB17" s="187" t="s">
        <v>2703</v>
      </c>
      <c r="DC17" s="187" t="s">
        <v>904</v>
      </c>
      <c r="DD17" s="187" t="s">
        <v>904</v>
      </c>
      <c r="DE17" s="187" t="s">
        <v>2703</v>
      </c>
      <c r="DF17" s="187" t="s">
        <v>904</v>
      </c>
      <c r="DG17" s="187" t="s">
        <v>904</v>
      </c>
      <c r="DH17" s="187" t="s">
        <v>2703</v>
      </c>
      <c r="DI17" s="187" t="s">
        <v>904</v>
      </c>
      <c r="DJ17" s="187" t="s">
        <v>904</v>
      </c>
      <c r="DK17" s="187" t="s">
        <v>2703</v>
      </c>
      <c r="DL17" s="187" t="s">
        <v>904</v>
      </c>
      <c r="DM17" s="187" t="s">
        <v>904</v>
      </c>
      <c r="DN17" s="187" t="s">
        <v>2703</v>
      </c>
      <c r="DO17" s="187" t="s">
        <v>904</v>
      </c>
      <c r="DP17" s="187" t="s">
        <v>904</v>
      </c>
      <c r="DQ17" s="187" t="s">
        <v>2703</v>
      </c>
      <c r="DR17" s="187" t="s">
        <v>904</v>
      </c>
      <c r="DS17" s="187" t="s">
        <v>904</v>
      </c>
      <c r="DT17" s="187" t="s">
        <v>2703</v>
      </c>
      <c r="DU17" s="187" t="s">
        <v>904</v>
      </c>
      <c r="DV17" s="187" t="s">
        <v>904</v>
      </c>
      <c r="DW17" s="187" t="s">
        <v>2703</v>
      </c>
      <c r="DX17" s="187" t="s">
        <v>904</v>
      </c>
      <c r="DY17" s="187" t="s">
        <v>904</v>
      </c>
      <c r="DZ17" s="187" t="s">
        <v>2703</v>
      </c>
      <c r="EA17" s="187" t="s">
        <v>904</v>
      </c>
      <c r="EB17" s="187" t="s">
        <v>904</v>
      </c>
      <c r="EC17" s="187" t="s">
        <v>2703</v>
      </c>
      <c r="ED17" s="187" t="s">
        <v>904</v>
      </c>
      <c r="EE17" s="187" t="s">
        <v>904</v>
      </c>
      <c r="EF17" s="187" t="s">
        <v>2703</v>
      </c>
      <c r="EG17" s="187" t="s">
        <v>904</v>
      </c>
      <c r="EH17" s="187" t="s">
        <v>904</v>
      </c>
      <c r="EI17" s="187" t="s">
        <v>2703</v>
      </c>
      <c r="EJ17" s="187" t="s">
        <v>904</v>
      </c>
      <c r="EK17" s="187" t="s">
        <v>904</v>
      </c>
      <c r="EL17" s="187" t="s">
        <v>2703</v>
      </c>
      <c r="EM17" s="187" t="s">
        <v>904</v>
      </c>
      <c r="EN17" s="187" t="s">
        <v>904</v>
      </c>
      <c r="EO17" s="187" t="s">
        <v>2703</v>
      </c>
      <c r="EP17" s="187" t="s">
        <v>904</v>
      </c>
      <c r="EQ17" s="187" t="s">
        <v>904</v>
      </c>
      <c r="ER17" s="187" t="s">
        <v>2703</v>
      </c>
      <c r="ES17" s="187" t="s">
        <v>904</v>
      </c>
      <c r="ET17" s="187" t="s">
        <v>904</v>
      </c>
    </row>
    <row r="18" spans="1:150" x14ac:dyDescent="0.3">
      <c r="A18" s="1"/>
      <c r="B18" s="185" t="s">
        <v>2829</v>
      </c>
      <c r="C18" s="185" t="s">
        <v>162</v>
      </c>
      <c r="D18" s="185" t="s">
        <v>968</v>
      </c>
      <c r="E18" s="185" t="s">
        <v>2830</v>
      </c>
      <c r="F18" s="185" t="s">
        <v>2831</v>
      </c>
      <c r="G18" s="185" t="s">
        <v>2703</v>
      </c>
      <c r="H18" s="185" t="s">
        <v>2693</v>
      </c>
      <c r="I18" s="185" t="s">
        <v>2693</v>
      </c>
      <c r="J18" s="185" t="s">
        <v>2703</v>
      </c>
      <c r="K18" s="185" t="s">
        <v>2693</v>
      </c>
      <c r="L18" s="185" t="s">
        <v>2693</v>
      </c>
      <c r="M18" s="185" t="s">
        <v>2703</v>
      </c>
      <c r="N18" s="185" t="s">
        <v>2693</v>
      </c>
      <c r="O18" s="185" t="s">
        <v>2693</v>
      </c>
      <c r="P18" s="185" t="s">
        <v>2703</v>
      </c>
      <c r="Q18" s="185" t="s">
        <v>2693</v>
      </c>
      <c r="R18" s="185" t="s">
        <v>2693</v>
      </c>
      <c r="S18" s="185" t="s">
        <v>2703</v>
      </c>
      <c r="T18" s="185" t="s">
        <v>2693</v>
      </c>
      <c r="U18" s="185" t="s">
        <v>2693</v>
      </c>
      <c r="V18" s="185" t="s">
        <v>2703</v>
      </c>
      <c r="W18" s="185" t="s">
        <v>2693</v>
      </c>
      <c r="X18" s="185" t="s">
        <v>2693</v>
      </c>
      <c r="Y18" s="185" t="s">
        <v>2703</v>
      </c>
      <c r="Z18" s="185" t="s">
        <v>2693</v>
      </c>
      <c r="AA18" s="185" t="s">
        <v>2693</v>
      </c>
      <c r="AB18" s="185" t="s">
        <v>2703</v>
      </c>
      <c r="AC18" s="185" t="s">
        <v>2693</v>
      </c>
      <c r="AD18" s="185" t="s">
        <v>2693</v>
      </c>
      <c r="AE18" s="185" t="s">
        <v>2703</v>
      </c>
      <c r="AF18" s="185" t="s">
        <v>2693</v>
      </c>
      <c r="AG18" s="185" t="s">
        <v>2693</v>
      </c>
      <c r="AH18" s="185" t="s">
        <v>2703</v>
      </c>
      <c r="AI18" s="185" t="s">
        <v>2693</v>
      </c>
      <c r="AJ18" s="185" t="s">
        <v>2693</v>
      </c>
      <c r="AK18" s="185" t="s">
        <v>2703</v>
      </c>
      <c r="AL18" s="185" t="s">
        <v>2693</v>
      </c>
      <c r="AM18" s="185" t="s">
        <v>2693</v>
      </c>
      <c r="AN18" s="185" t="s">
        <v>2703</v>
      </c>
      <c r="AO18" s="185" t="s">
        <v>2693</v>
      </c>
      <c r="AP18" s="185" t="s">
        <v>2693</v>
      </c>
      <c r="AQ18" s="185" t="s">
        <v>2703</v>
      </c>
      <c r="AR18" s="185" t="s">
        <v>2693</v>
      </c>
      <c r="AS18" s="185" t="s">
        <v>2693</v>
      </c>
      <c r="AT18" s="185" t="s">
        <v>2703</v>
      </c>
      <c r="AU18" s="185" t="s">
        <v>2693</v>
      </c>
      <c r="AV18" s="185" t="s">
        <v>2693</v>
      </c>
      <c r="AW18" s="185" t="s">
        <v>2703</v>
      </c>
      <c r="AX18" s="185" t="s">
        <v>2693</v>
      </c>
      <c r="AY18" s="185" t="s">
        <v>2693</v>
      </c>
      <c r="AZ18" s="185" t="s">
        <v>2703</v>
      </c>
      <c r="BA18" s="185" t="s">
        <v>2693</v>
      </c>
      <c r="BB18" s="185" t="s">
        <v>2693</v>
      </c>
      <c r="BC18" s="185" t="s">
        <v>2703</v>
      </c>
      <c r="BD18" s="185" t="s">
        <v>2693</v>
      </c>
      <c r="BE18" s="185" t="s">
        <v>2693</v>
      </c>
      <c r="BF18" s="185" t="s">
        <v>2703</v>
      </c>
      <c r="BG18" s="185" t="s">
        <v>2693</v>
      </c>
      <c r="BH18" s="185" t="s">
        <v>2693</v>
      </c>
      <c r="BI18" s="185" t="s">
        <v>2703</v>
      </c>
      <c r="BJ18" s="185" t="s">
        <v>2693</v>
      </c>
      <c r="BK18" s="185" t="s">
        <v>2693</v>
      </c>
      <c r="BL18" s="185" t="s">
        <v>2703</v>
      </c>
      <c r="BM18" s="185" t="s">
        <v>2693</v>
      </c>
      <c r="BN18" s="185" t="s">
        <v>2693</v>
      </c>
      <c r="BO18" s="185" t="s">
        <v>2703</v>
      </c>
      <c r="BP18" s="185" t="s">
        <v>2693</v>
      </c>
      <c r="BQ18" s="185" t="s">
        <v>2693</v>
      </c>
      <c r="BR18" s="185" t="s">
        <v>2703</v>
      </c>
      <c r="BS18" s="185" t="s">
        <v>2693</v>
      </c>
      <c r="BT18" s="185" t="s">
        <v>2693</v>
      </c>
      <c r="BU18" s="185" t="s">
        <v>2703</v>
      </c>
      <c r="BV18" s="185" t="s">
        <v>2693</v>
      </c>
      <c r="BW18" s="185" t="s">
        <v>2693</v>
      </c>
      <c r="BX18" s="185" t="s">
        <v>2703</v>
      </c>
      <c r="BY18" s="185" t="s">
        <v>2693</v>
      </c>
      <c r="BZ18" s="185" t="s">
        <v>2693</v>
      </c>
      <c r="CA18" s="185" t="s">
        <v>2703</v>
      </c>
      <c r="CB18" s="185" t="s">
        <v>2693</v>
      </c>
      <c r="CC18" s="185" t="s">
        <v>2693</v>
      </c>
      <c r="CD18" s="185" t="s">
        <v>2703</v>
      </c>
      <c r="CE18" s="185" t="s">
        <v>2693</v>
      </c>
      <c r="CF18" s="185" t="s">
        <v>2693</v>
      </c>
      <c r="CG18" s="185" t="s">
        <v>2703</v>
      </c>
      <c r="CH18" s="185" t="s">
        <v>2693</v>
      </c>
      <c r="CI18" s="185" t="s">
        <v>2693</v>
      </c>
      <c r="CJ18" s="185" t="s">
        <v>2703</v>
      </c>
      <c r="CK18" s="185" t="s">
        <v>2693</v>
      </c>
      <c r="CL18" s="185" t="s">
        <v>2693</v>
      </c>
      <c r="CM18" s="185" t="s">
        <v>2703</v>
      </c>
      <c r="CN18" s="185" t="s">
        <v>2693</v>
      </c>
      <c r="CO18" s="185" t="s">
        <v>2693</v>
      </c>
      <c r="CP18" s="185" t="s">
        <v>2703</v>
      </c>
      <c r="CQ18" s="185" t="s">
        <v>2693</v>
      </c>
      <c r="CR18" s="185" t="s">
        <v>2693</v>
      </c>
      <c r="CS18" s="185" t="s">
        <v>2703</v>
      </c>
      <c r="CT18" s="185" t="s">
        <v>2693</v>
      </c>
      <c r="CU18" s="185" t="s">
        <v>2693</v>
      </c>
      <c r="CV18" s="185" t="s">
        <v>2703</v>
      </c>
      <c r="CW18" s="185" t="s">
        <v>2693</v>
      </c>
      <c r="CX18" s="185" t="s">
        <v>2693</v>
      </c>
      <c r="CY18" s="185" t="s">
        <v>2703</v>
      </c>
      <c r="CZ18" s="185" t="s">
        <v>2693</v>
      </c>
      <c r="DA18" s="185" t="s">
        <v>2693</v>
      </c>
      <c r="DB18" s="185" t="s">
        <v>2703</v>
      </c>
      <c r="DC18" s="185" t="s">
        <v>2693</v>
      </c>
      <c r="DD18" s="185" t="s">
        <v>2693</v>
      </c>
      <c r="DE18" s="185" t="s">
        <v>2703</v>
      </c>
      <c r="DF18" s="185" t="s">
        <v>2693</v>
      </c>
      <c r="DG18" s="185" t="s">
        <v>2693</v>
      </c>
      <c r="DH18" s="185" t="s">
        <v>2703</v>
      </c>
      <c r="DI18" s="185" t="s">
        <v>2693</v>
      </c>
      <c r="DJ18" s="185" t="s">
        <v>2693</v>
      </c>
      <c r="DK18" s="185" t="s">
        <v>2703</v>
      </c>
      <c r="DL18" s="185" t="s">
        <v>2693</v>
      </c>
      <c r="DM18" s="185" t="s">
        <v>2693</v>
      </c>
      <c r="DN18" s="185" t="s">
        <v>2703</v>
      </c>
      <c r="DO18" s="185" t="s">
        <v>2693</v>
      </c>
      <c r="DP18" s="185" t="s">
        <v>2693</v>
      </c>
      <c r="DQ18" s="185" t="s">
        <v>2703</v>
      </c>
      <c r="DR18" s="185" t="s">
        <v>2693</v>
      </c>
      <c r="DS18" s="185" t="s">
        <v>2693</v>
      </c>
      <c r="DT18" s="185" t="s">
        <v>2703</v>
      </c>
      <c r="DU18" s="185" t="s">
        <v>2693</v>
      </c>
      <c r="DV18" s="185" t="s">
        <v>2693</v>
      </c>
      <c r="DW18" s="185" t="s">
        <v>2703</v>
      </c>
      <c r="DX18" s="185" t="s">
        <v>2693</v>
      </c>
      <c r="DY18" s="185" t="s">
        <v>2693</v>
      </c>
      <c r="DZ18" s="185" t="s">
        <v>2703</v>
      </c>
      <c r="EA18" s="185" t="s">
        <v>2693</v>
      </c>
      <c r="EB18" s="185" t="s">
        <v>2693</v>
      </c>
      <c r="EC18" s="185" t="s">
        <v>2703</v>
      </c>
      <c r="ED18" s="185" t="s">
        <v>2693</v>
      </c>
      <c r="EE18" s="185" t="s">
        <v>2693</v>
      </c>
      <c r="EF18" s="185" t="s">
        <v>2703</v>
      </c>
      <c r="EG18" s="185" t="s">
        <v>2693</v>
      </c>
      <c r="EH18" s="185" t="s">
        <v>2693</v>
      </c>
      <c r="EI18" s="185" t="s">
        <v>2703</v>
      </c>
      <c r="EJ18" s="185" t="s">
        <v>2693</v>
      </c>
      <c r="EK18" s="185" t="s">
        <v>2693</v>
      </c>
      <c r="EL18" s="185" t="s">
        <v>2703</v>
      </c>
      <c r="EM18" s="185" t="s">
        <v>2693</v>
      </c>
      <c r="EN18" s="185" t="s">
        <v>2693</v>
      </c>
      <c r="EO18" s="185" t="s">
        <v>2703</v>
      </c>
      <c r="EP18" s="185" t="s">
        <v>2693</v>
      </c>
      <c r="EQ18" s="185" t="s">
        <v>2693</v>
      </c>
      <c r="ER18" s="185" t="s">
        <v>2703</v>
      </c>
      <c r="ES18" s="185" t="s">
        <v>2693</v>
      </c>
      <c r="ET18" s="185" t="s">
        <v>2693</v>
      </c>
    </row>
    <row r="19" spans="1:150" x14ac:dyDescent="0.3">
      <c r="A19" s="1"/>
      <c r="B19" s="186" t="s">
        <v>2832</v>
      </c>
      <c r="C19" s="186" t="s">
        <v>162</v>
      </c>
      <c r="D19" s="186" t="s">
        <v>968</v>
      </c>
      <c r="E19" s="186" t="s">
        <v>2833</v>
      </c>
      <c r="F19" s="186" t="s">
        <v>2834</v>
      </c>
      <c r="G19" s="187" t="s">
        <v>2703</v>
      </c>
      <c r="H19" s="187" t="s">
        <v>2693</v>
      </c>
      <c r="I19" s="187" t="s">
        <v>2693</v>
      </c>
      <c r="J19" s="187" t="s">
        <v>2703</v>
      </c>
      <c r="K19" s="187" t="s">
        <v>2693</v>
      </c>
      <c r="L19" s="187" t="s">
        <v>2693</v>
      </c>
      <c r="M19" s="187" t="s">
        <v>2703</v>
      </c>
      <c r="N19" s="187" t="s">
        <v>2693</v>
      </c>
      <c r="O19" s="187" t="s">
        <v>2693</v>
      </c>
      <c r="P19" s="187" t="s">
        <v>2703</v>
      </c>
      <c r="Q19" s="187" t="s">
        <v>2693</v>
      </c>
      <c r="R19" s="187" t="s">
        <v>2693</v>
      </c>
      <c r="S19" s="187" t="s">
        <v>2703</v>
      </c>
      <c r="T19" s="187" t="s">
        <v>2693</v>
      </c>
      <c r="U19" s="187" t="s">
        <v>2693</v>
      </c>
      <c r="V19" s="187" t="s">
        <v>2703</v>
      </c>
      <c r="W19" s="187" t="s">
        <v>2693</v>
      </c>
      <c r="X19" s="187" t="s">
        <v>2693</v>
      </c>
      <c r="Y19" s="187" t="s">
        <v>2703</v>
      </c>
      <c r="Z19" s="187" t="s">
        <v>2693</v>
      </c>
      <c r="AA19" s="187" t="s">
        <v>2693</v>
      </c>
      <c r="AB19" s="187" t="s">
        <v>2703</v>
      </c>
      <c r="AC19" s="187" t="s">
        <v>2693</v>
      </c>
      <c r="AD19" s="187" t="s">
        <v>2693</v>
      </c>
      <c r="AE19" s="187" t="s">
        <v>2703</v>
      </c>
      <c r="AF19" s="187" t="s">
        <v>2693</v>
      </c>
      <c r="AG19" s="187" t="s">
        <v>2693</v>
      </c>
      <c r="AH19" s="187" t="s">
        <v>2703</v>
      </c>
      <c r="AI19" s="187" t="s">
        <v>2693</v>
      </c>
      <c r="AJ19" s="187" t="s">
        <v>2693</v>
      </c>
      <c r="AK19" s="187" t="s">
        <v>2703</v>
      </c>
      <c r="AL19" s="187" t="s">
        <v>2693</v>
      </c>
      <c r="AM19" s="187" t="s">
        <v>2693</v>
      </c>
      <c r="AN19" s="187" t="s">
        <v>2703</v>
      </c>
      <c r="AO19" s="187" t="s">
        <v>2693</v>
      </c>
      <c r="AP19" s="187" t="s">
        <v>2693</v>
      </c>
      <c r="AQ19" s="187" t="s">
        <v>2703</v>
      </c>
      <c r="AR19" s="187" t="s">
        <v>2693</v>
      </c>
      <c r="AS19" s="187" t="s">
        <v>2693</v>
      </c>
      <c r="AT19" s="187" t="s">
        <v>2703</v>
      </c>
      <c r="AU19" s="187" t="s">
        <v>2693</v>
      </c>
      <c r="AV19" s="187" t="s">
        <v>2693</v>
      </c>
      <c r="AW19" s="187" t="s">
        <v>2703</v>
      </c>
      <c r="AX19" s="187" t="s">
        <v>2693</v>
      </c>
      <c r="AY19" s="187" t="s">
        <v>2693</v>
      </c>
      <c r="AZ19" s="187" t="s">
        <v>2703</v>
      </c>
      <c r="BA19" s="187" t="s">
        <v>2693</v>
      </c>
      <c r="BB19" s="187" t="s">
        <v>2693</v>
      </c>
      <c r="BC19" s="187" t="s">
        <v>2703</v>
      </c>
      <c r="BD19" s="187" t="s">
        <v>2693</v>
      </c>
      <c r="BE19" s="187" t="s">
        <v>2693</v>
      </c>
      <c r="BF19" s="187" t="s">
        <v>2703</v>
      </c>
      <c r="BG19" s="187" t="s">
        <v>2693</v>
      </c>
      <c r="BH19" s="187" t="s">
        <v>2693</v>
      </c>
      <c r="BI19" s="187" t="s">
        <v>2703</v>
      </c>
      <c r="BJ19" s="187" t="s">
        <v>2693</v>
      </c>
      <c r="BK19" s="187" t="s">
        <v>2693</v>
      </c>
      <c r="BL19" s="187" t="s">
        <v>2703</v>
      </c>
      <c r="BM19" s="187" t="s">
        <v>2693</v>
      </c>
      <c r="BN19" s="187" t="s">
        <v>2693</v>
      </c>
      <c r="BO19" s="187" t="s">
        <v>2703</v>
      </c>
      <c r="BP19" s="187" t="s">
        <v>2693</v>
      </c>
      <c r="BQ19" s="187" t="s">
        <v>2693</v>
      </c>
      <c r="BR19" s="187" t="s">
        <v>2703</v>
      </c>
      <c r="BS19" s="187" t="s">
        <v>2693</v>
      </c>
      <c r="BT19" s="187" t="s">
        <v>2693</v>
      </c>
      <c r="BU19" s="187" t="s">
        <v>2703</v>
      </c>
      <c r="BV19" s="187" t="s">
        <v>2693</v>
      </c>
      <c r="BW19" s="187" t="s">
        <v>2693</v>
      </c>
      <c r="BX19" s="187" t="s">
        <v>2703</v>
      </c>
      <c r="BY19" s="187" t="s">
        <v>2693</v>
      </c>
      <c r="BZ19" s="187" t="s">
        <v>2693</v>
      </c>
      <c r="CA19" s="187" t="s">
        <v>2703</v>
      </c>
      <c r="CB19" s="187" t="s">
        <v>2693</v>
      </c>
      <c r="CC19" s="187" t="s">
        <v>2693</v>
      </c>
      <c r="CD19" s="187" t="s">
        <v>2703</v>
      </c>
      <c r="CE19" s="187" t="s">
        <v>2693</v>
      </c>
      <c r="CF19" s="187" t="s">
        <v>2693</v>
      </c>
      <c r="CG19" s="187" t="s">
        <v>2703</v>
      </c>
      <c r="CH19" s="187" t="s">
        <v>2693</v>
      </c>
      <c r="CI19" s="187" t="s">
        <v>2693</v>
      </c>
      <c r="CJ19" s="187" t="s">
        <v>2703</v>
      </c>
      <c r="CK19" s="187" t="s">
        <v>2693</v>
      </c>
      <c r="CL19" s="187" t="s">
        <v>2693</v>
      </c>
      <c r="CM19" s="187" t="s">
        <v>2703</v>
      </c>
      <c r="CN19" s="187" t="s">
        <v>2693</v>
      </c>
      <c r="CO19" s="187" t="s">
        <v>2693</v>
      </c>
      <c r="CP19" s="187" t="s">
        <v>2703</v>
      </c>
      <c r="CQ19" s="187" t="s">
        <v>2693</v>
      </c>
      <c r="CR19" s="187" t="s">
        <v>2693</v>
      </c>
      <c r="CS19" s="187" t="s">
        <v>2703</v>
      </c>
      <c r="CT19" s="187" t="s">
        <v>2693</v>
      </c>
      <c r="CU19" s="187" t="s">
        <v>2693</v>
      </c>
      <c r="CV19" s="187" t="s">
        <v>2703</v>
      </c>
      <c r="CW19" s="187" t="s">
        <v>2693</v>
      </c>
      <c r="CX19" s="187" t="s">
        <v>2693</v>
      </c>
      <c r="CY19" s="187" t="s">
        <v>2703</v>
      </c>
      <c r="CZ19" s="187" t="s">
        <v>2693</v>
      </c>
      <c r="DA19" s="187" t="s">
        <v>2693</v>
      </c>
      <c r="DB19" s="187" t="s">
        <v>2703</v>
      </c>
      <c r="DC19" s="187" t="s">
        <v>2693</v>
      </c>
      <c r="DD19" s="187" t="s">
        <v>2693</v>
      </c>
      <c r="DE19" s="187" t="s">
        <v>2703</v>
      </c>
      <c r="DF19" s="187" t="s">
        <v>2693</v>
      </c>
      <c r="DG19" s="187" t="s">
        <v>2693</v>
      </c>
      <c r="DH19" s="187" t="s">
        <v>2703</v>
      </c>
      <c r="DI19" s="187" t="s">
        <v>2693</v>
      </c>
      <c r="DJ19" s="187" t="s">
        <v>2693</v>
      </c>
      <c r="DK19" s="187" t="s">
        <v>2703</v>
      </c>
      <c r="DL19" s="187" t="s">
        <v>2693</v>
      </c>
      <c r="DM19" s="187" t="s">
        <v>2693</v>
      </c>
      <c r="DN19" s="187" t="s">
        <v>2703</v>
      </c>
      <c r="DO19" s="187" t="s">
        <v>2693</v>
      </c>
      <c r="DP19" s="187" t="s">
        <v>2693</v>
      </c>
      <c r="DQ19" s="187" t="s">
        <v>2703</v>
      </c>
      <c r="DR19" s="187" t="s">
        <v>2693</v>
      </c>
      <c r="DS19" s="187" t="s">
        <v>2693</v>
      </c>
      <c r="DT19" s="187" t="s">
        <v>2703</v>
      </c>
      <c r="DU19" s="187" t="s">
        <v>2693</v>
      </c>
      <c r="DV19" s="187" t="s">
        <v>2693</v>
      </c>
      <c r="DW19" s="187" t="s">
        <v>2703</v>
      </c>
      <c r="DX19" s="187" t="s">
        <v>2693</v>
      </c>
      <c r="DY19" s="187" t="s">
        <v>2693</v>
      </c>
      <c r="DZ19" s="187" t="s">
        <v>2703</v>
      </c>
      <c r="EA19" s="187" t="s">
        <v>2693</v>
      </c>
      <c r="EB19" s="187" t="s">
        <v>2693</v>
      </c>
      <c r="EC19" s="187" t="s">
        <v>2703</v>
      </c>
      <c r="ED19" s="187" t="s">
        <v>2693</v>
      </c>
      <c r="EE19" s="187" t="s">
        <v>2693</v>
      </c>
      <c r="EF19" s="187" t="s">
        <v>2703</v>
      </c>
      <c r="EG19" s="187" t="s">
        <v>2693</v>
      </c>
      <c r="EH19" s="187" t="s">
        <v>2693</v>
      </c>
      <c r="EI19" s="187" t="s">
        <v>2703</v>
      </c>
      <c r="EJ19" s="187" t="s">
        <v>2693</v>
      </c>
      <c r="EK19" s="187" t="s">
        <v>2693</v>
      </c>
      <c r="EL19" s="187" t="s">
        <v>2703</v>
      </c>
      <c r="EM19" s="187" t="s">
        <v>2693</v>
      </c>
      <c r="EN19" s="187" t="s">
        <v>2693</v>
      </c>
      <c r="EO19" s="187" t="s">
        <v>2703</v>
      </c>
      <c r="EP19" s="187" t="s">
        <v>2693</v>
      </c>
      <c r="EQ19" s="187" t="s">
        <v>2693</v>
      </c>
      <c r="ER19" s="187" t="s">
        <v>2703</v>
      </c>
      <c r="ES19" s="187" t="s">
        <v>2693</v>
      </c>
      <c r="ET19" s="187" t="s">
        <v>2693</v>
      </c>
    </row>
    <row r="20" spans="1:150" x14ac:dyDescent="0.3">
      <c r="A20" s="1"/>
      <c r="B20" s="186" t="s">
        <v>2835</v>
      </c>
      <c r="C20" s="186" t="s">
        <v>162</v>
      </c>
      <c r="D20" s="186" t="s">
        <v>968</v>
      </c>
      <c r="E20" s="186" t="s">
        <v>2836</v>
      </c>
      <c r="F20" s="186" t="s">
        <v>2837</v>
      </c>
      <c r="G20" s="187" t="s">
        <v>2703</v>
      </c>
      <c r="H20" s="187" t="s">
        <v>2693</v>
      </c>
      <c r="I20" s="187" t="s">
        <v>2693</v>
      </c>
      <c r="J20" s="187" t="s">
        <v>2703</v>
      </c>
      <c r="K20" s="187" t="s">
        <v>2693</v>
      </c>
      <c r="L20" s="187" t="s">
        <v>2693</v>
      </c>
      <c r="M20" s="187" t="s">
        <v>2703</v>
      </c>
      <c r="N20" s="187" t="s">
        <v>2693</v>
      </c>
      <c r="O20" s="187" t="s">
        <v>2693</v>
      </c>
      <c r="P20" s="187" t="s">
        <v>2703</v>
      </c>
      <c r="Q20" s="187" t="s">
        <v>2693</v>
      </c>
      <c r="R20" s="187" t="s">
        <v>2693</v>
      </c>
      <c r="S20" s="187" t="s">
        <v>2703</v>
      </c>
      <c r="T20" s="187" t="s">
        <v>2693</v>
      </c>
      <c r="U20" s="187" t="s">
        <v>2693</v>
      </c>
      <c r="V20" s="187" t="s">
        <v>2703</v>
      </c>
      <c r="W20" s="187" t="s">
        <v>2693</v>
      </c>
      <c r="X20" s="187" t="s">
        <v>2693</v>
      </c>
      <c r="Y20" s="187" t="s">
        <v>2703</v>
      </c>
      <c r="Z20" s="187" t="s">
        <v>2693</v>
      </c>
      <c r="AA20" s="187" t="s">
        <v>2693</v>
      </c>
      <c r="AB20" s="187" t="s">
        <v>2703</v>
      </c>
      <c r="AC20" s="187" t="s">
        <v>2693</v>
      </c>
      <c r="AD20" s="187" t="s">
        <v>2693</v>
      </c>
      <c r="AE20" s="187" t="s">
        <v>2703</v>
      </c>
      <c r="AF20" s="187" t="s">
        <v>2693</v>
      </c>
      <c r="AG20" s="187" t="s">
        <v>2693</v>
      </c>
      <c r="AH20" s="187" t="s">
        <v>2703</v>
      </c>
      <c r="AI20" s="187" t="s">
        <v>2693</v>
      </c>
      <c r="AJ20" s="187" t="s">
        <v>2693</v>
      </c>
      <c r="AK20" s="187" t="s">
        <v>2703</v>
      </c>
      <c r="AL20" s="187" t="s">
        <v>2693</v>
      </c>
      <c r="AM20" s="187" t="s">
        <v>2693</v>
      </c>
      <c r="AN20" s="187" t="s">
        <v>2703</v>
      </c>
      <c r="AO20" s="187" t="s">
        <v>2693</v>
      </c>
      <c r="AP20" s="187" t="s">
        <v>2693</v>
      </c>
      <c r="AQ20" s="187" t="s">
        <v>2703</v>
      </c>
      <c r="AR20" s="187" t="s">
        <v>2693</v>
      </c>
      <c r="AS20" s="187" t="s">
        <v>2693</v>
      </c>
      <c r="AT20" s="187" t="s">
        <v>2703</v>
      </c>
      <c r="AU20" s="187" t="s">
        <v>2693</v>
      </c>
      <c r="AV20" s="187" t="s">
        <v>2693</v>
      </c>
      <c r="AW20" s="187" t="s">
        <v>2703</v>
      </c>
      <c r="AX20" s="187" t="s">
        <v>2693</v>
      </c>
      <c r="AY20" s="187" t="s">
        <v>2693</v>
      </c>
      <c r="AZ20" s="187" t="s">
        <v>2703</v>
      </c>
      <c r="BA20" s="187" t="s">
        <v>2693</v>
      </c>
      <c r="BB20" s="187" t="s">
        <v>2693</v>
      </c>
      <c r="BC20" s="187" t="s">
        <v>2703</v>
      </c>
      <c r="BD20" s="187" t="s">
        <v>2693</v>
      </c>
      <c r="BE20" s="187" t="s">
        <v>2693</v>
      </c>
      <c r="BF20" s="187" t="s">
        <v>2703</v>
      </c>
      <c r="BG20" s="187" t="s">
        <v>2693</v>
      </c>
      <c r="BH20" s="187" t="s">
        <v>2693</v>
      </c>
      <c r="BI20" s="187" t="s">
        <v>2703</v>
      </c>
      <c r="BJ20" s="187" t="s">
        <v>2693</v>
      </c>
      <c r="BK20" s="187" t="s">
        <v>2693</v>
      </c>
      <c r="BL20" s="187" t="s">
        <v>2703</v>
      </c>
      <c r="BM20" s="187" t="s">
        <v>2693</v>
      </c>
      <c r="BN20" s="187" t="s">
        <v>2693</v>
      </c>
      <c r="BO20" s="187" t="s">
        <v>2703</v>
      </c>
      <c r="BP20" s="187" t="s">
        <v>2693</v>
      </c>
      <c r="BQ20" s="187" t="s">
        <v>2693</v>
      </c>
      <c r="BR20" s="187" t="s">
        <v>2703</v>
      </c>
      <c r="BS20" s="187" t="s">
        <v>2693</v>
      </c>
      <c r="BT20" s="187" t="s">
        <v>2693</v>
      </c>
      <c r="BU20" s="187" t="s">
        <v>2703</v>
      </c>
      <c r="BV20" s="187" t="s">
        <v>2693</v>
      </c>
      <c r="BW20" s="187" t="s">
        <v>2693</v>
      </c>
      <c r="BX20" s="187" t="s">
        <v>2703</v>
      </c>
      <c r="BY20" s="187" t="s">
        <v>2693</v>
      </c>
      <c r="BZ20" s="187" t="s">
        <v>2693</v>
      </c>
      <c r="CA20" s="187" t="s">
        <v>2703</v>
      </c>
      <c r="CB20" s="187" t="s">
        <v>2693</v>
      </c>
      <c r="CC20" s="187" t="s">
        <v>2693</v>
      </c>
      <c r="CD20" s="187" t="s">
        <v>2703</v>
      </c>
      <c r="CE20" s="187" t="s">
        <v>2693</v>
      </c>
      <c r="CF20" s="187" t="s">
        <v>2693</v>
      </c>
      <c r="CG20" s="187" t="s">
        <v>2703</v>
      </c>
      <c r="CH20" s="187" t="s">
        <v>2693</v>
      </c>
      <c r="CI20" s="187" t="s">
        <v>2693</v>
      </c>
      <c r="CJ20" s="187" t="s">
        <v>2703</v>
      </c>
      <c r="CK20" s="187" t="s">
        <v>2693</v>
      </c>
      <c r="CL20" s="187" t="s">
        <v>2693</v>
      </c>
      <c r="CM20" s="187" t="s">
        <v>2703</v>
      </c>
      <c r="CN20" s="187" t="s">
        <v>2693</v>
      </c>
      <c r="CO20" s="187" t="s">
        <v>2693</v>
      </c>
      <c r="CP20" s="187" t="s">
        <v>2703</v>
      </c>
      <c r="CQ20" s="187" t="s">
        <v>2693</v>
      </c>
      <c r="CR20" s="187" t="s">
        <v>2693</v>
      </c>
      <c r="CS20" s="187" t="s">
        <v>2703</v>
      </c>
      <c r="CT20" s="187" t="s">
        <v>2693</v>
      </c>
      <c r="CU20" s="187" t="s">
        <v>2693</v>
      </c>
      <c r="CV20" s="187" t="s">
        <v>2703</v>
      </c>
      <c r="CW20" s="187" t="s">
        <v>2693</v>
      </c>
      <c r="CX20" s="187" t="s">
        <v>2693</v>
      </c>
      <c r="CY20" s="187" t="s">
        <v>2703</v>
      </c>
      <c r="CZ20" s="187" t="s">
        <v>2693</v>
      </c>
      <c r="DA20" s="187" t="s">
        <v>2693</v>
      </c>
      <c r="DB20" s="187" t="s">
        <v>2703</v>
      </c>
      <c r="DC20" s="187" t="s">
        <v>2693</v>
      </c>
      <c r="DD20" s="187" t="s">
        <v>2693</v>
      </c>
      <c r="DE20" s="187" t="s">
        <v>2703</v>
      </c>
      <c r="DF20" s="187" t="s">
        <v>2693</v>
      </c>
      <c r="DG20" s="187" t="s">
        <v>2693</v>
      </c>
      <c r="DH20" s="187" t="s">
        <v>2703</v>
      </c>
      <c r="DI20" s="187" t="s">
        <v>2693</v>
      </c>
      <c r="DJ20" s="187" t="s">
        <v>2693</v>
      </c>
      <c r="DK20" s="187" t="s">
        <v>2703</v>
      </c>
      <c r="DL20" s="187" t="s">
        <v>2693</v>
      </c>
      <c r="DM20" s="187" t="s">
        <v>2693</v>
      </c>
      <c r="DN20" s="187" t="s">
        <v>2703</v>
      </c>
      <c r="DO20" s="187" t="s">
        <v>2693</v>
      </c>
      <c r="DP20" s="187" t="s">
        <v>2693</v>
      </c>
      <c r="DQ20" s="187" t="s">
        <v>2703</v>
      </c>
      <c r="DR20" s="187" t="s">
        <v>2693</v>
      </c>
      <c r="DS20" s="187" t="s">
        <v>2693</v>
      </c>
      <c r="DT20" s="187" t="s">
        <v>2703</v>
      </c>
      <c r="DU20" s="187" t="s">
        <v>2693</v>
      </c>
      <c r="DV20" s="187" t="s">
        <v>2693</v>
      </c>
      <c r="DW20" s="187" t="s">
        <v>2703</v>
      </c>
      <c r="DX20" s="187" t="s">
        <v>2693</v>
      </c>
      <c r="DY20" s="187" t="s">
        <v>2693</v>
      </c>
      <c r="DZ20" s="187" t="s">
        <v>2703</v>
      </c>
      <c r="EA20" s="187" t="s">
        <v>2693</v>
      </c>
      <c r="EB20" s="187" t="s">
        <v>2693</v>
      </c>
      <c r="EC20" s="187" t="s">
        <v>2703</v>
      </c>
      <c r="ED20" s="187" t="s">
        <v>2693</v>
      </c>
      <c r="EE20" s="187" t="s">
        <v>2693</v>
      </c>
      <c r="EF20" s="187" t="s">
        <v>2703</v>
      </c>
      <c r="EG20" s="187" t="s">
        <v>2693</v>
      </c>
      <c r="EH20" s="187" t="s">
        <v>2693</v>
      </c>
      <c r="EI20" s="187" t="s">
        <v>2703</v>
      </c>
      <c r="EJ20" s="187" t="s">
        <v>2693</v>
      </c>
      <c r="EK20" s="187" t="s">
        <v>2693</v>
      </c>
      <c r="EL20" s="187" t="s">
        <v>2703</v>
      </c>
      <c r="EM20" s="187" t="s">
        <v>2693</v>
      </c>
      <c r="EN20" s="187" t="s">
        <v>2693</v>
      </c>
      <c r="EO20" s="187" t="s">
        <v>2703</v>
      </c>
      <c r="EP20" s="187" t="s">
        <v>2693</v>
      </c>
      <c r="EQ20" s="187" t="s">
        <v>2693</v>
      </c>
      <c r="ER20" s="187" t="s">
        <v>2703</v>
      </c>
      <c r="ES20" s="187" t="s">
        <v>2693</v>
      </c>
      <c r="ET20" s="187" t="s">
        <v>2693</v>
      </c>
    </row>
    <row r="21" spans="1:150" x14ac:dyDescent="0.3">
      <c r="A21" s="1"/>
      <c r="B21" s="186" t="s">
        <v>2838</v>
      </c>
      <c r="C21" s="186" t="s">
        <v>162</v>
      </c>
      <c r="D21" s="186" t="s">
        <v>968</v>
      </c>
      <c r="E21" s="186" t="s">
        <v>2839</v>
      </c>
      <c r="F21" s="186" t="s">
        <v>2840</v>
      </c>
      <c r="G21" s="187" t="s">
        <v>2703</v>
      </c>
      <c r="H21" s="187" t="s">
        <v>2693</v>
      </c>
      <c r="I21" s="187" t="s">
        <v>2693</v>
      </c>
      <c r="J21" s="187" t="s">
        <v>2703</v>
      </c>
      <c r="K21" s="187" t="s">
        <v>2693</v>
      </c>
      <c r="L21" s="187" t="s">
        <v>2693</v>
      </c>
      <c r="M21" s="187" t="s">
        <v>2703</v>
      </c>
      <c r="N21" s="187" t="s">
        <v>2693</v>
      </c>
      <c r="O21" s="187" t="s">
        <v>2693</v>
      </c>
      <c r="P21" s="187" t="s">
        <v>2703</v>
      </c>
      <c r="Q21" s="187" t="s">
        <v>2693</v>
      </c>
      <c r="R21" s="187" t="s">
        <v>2693</v>
      </c>
      <c r="S21" s="187" t="s">
        <v>2703</v>
      </c>
      <c r="T21" s="187" t="s">
        <v>2693</v>
      </c>
      <c r="U21" s="187" t="s">
        <v>2693</v>
      </c>
      <c r="V21" s="187" t="s">
        <v>2703</v>
      </c>
      <c r="W21" s="187" t="s">
        <v>2693</v>
      </c>
      <c r="X21" s="187" t="s">
        <v>2693</v>
      </c>
      <c r="Y21" s="187" t="s">
        <v>2703</v>
      </c>
      <c r="Z21" s="187" t="s">
        <v>2693</v>
      </c>
      <c r="AA21" s="187" t="s">
        <v>2693</v>
      </c>
      <c r="AB21" s="187" t="s">
        <v>2703</v>
      </c>
      <c r="AC21" s="187" t="s">
        <v>2693</v>
      </c>
      <c r="AD21" s="187" t="s">
        <v>2693</v>
      </c>
      <c r="AE21" s="187" t="s">
        <v>2703</v>
      </c>
      <c r="AF21" s="187" t="s">
        <v>2693</v>
      </c>
      <c r="AG21" s="187" t="s">
        <v>2693</v>
      </c>
      <c r="AH21" s="187" t="s">
        <v>2703</v>
      </c>
      <c r="AI21" s="187" t="s">
        <v>2693</v>
      </c>
      <c r="AJ21" s="187" t="s">
        <v>2693</v>
      </c>
      <c r="AK21" s="187" t="s">
        <v>2703</v>
      </c>
      <c r="AL21" s="187" t="s">
        <v>2693</v>
      </c>
      <c r="AM21" s="187" t="s">
        <v>2693</v>
      </c>
      <c r="AN21" s="187" t="s">
        <v>2703</v>
      </c>
      <c r="AO21" s="187" t="s">
        <v>2693</v>
      </c>
      <c r="AP21" s="187" t="s">
        <v>2693</v>
      </c>
      <c r="AQ21" s="187" t="s">
        <v>2703</v>
      </c>
      <c r="AR21" s="187" t="s">
        <v>2693</v>
      </c>
      <c r="AS21" s="187" t="s">
        <v>2693</v>
      </c>
      <c r="AT21" s="187" t="s">
        <v>2703</v>
      </c>
      <c r="AU21" s="187" t="s">
        <v>2693</v>
      </c>
      <c r="AV21" s="187" t="s">
        <v>2693</v>
      </c>
      <c r="AW21" s="187" t="s">
        <v>2703</v>
      </c>
      <c r="AX21" s="187" t="s">
        <v>2693</v>
      </c>
      <c r="AY21" s="187" t="s">
        <v>2693</v>
      </c>
      <c r="AZ21" s="187" t="s">
        <v>2703</v>
      </c>
      <c r="BA21" s="187" t="s">
        <v>2693</v>
      </c>
      <c r="BB21" s="187" t="s">
        <v>2693</v>
      </c>
      <c r="BC21" s="187" t="s">
        <v>2703</v>
      </c>
      <c r="BD21" s="187" t="s">
        <v>2693</v>
      </c>
      <c r="BE21" s="187" t="s">
        <v>2693</v>
      </c>
      <c r="BF21" s="187" t="s">
        <v>2703</v>
      </c>
      <c r="BG21" s="187" t="s">
        <v>2693</v>
      </c>
      <c r="BH21" s="187" t="s">
        <v>2693</v>
      </c>
      <c r="BI21" s="187" t="s">
        <v>2703</v>
      </c>
      <c r="BJ21" s="187" t="s">
        <v>2693</v>
      </c>
      <c r="BK21" s="187" t="s">
        <v>2693</v>
      </c>
      <c r="BL21" s="187" t="s">
        <v>2703</v>
      </c>
      <c r="BM21" s="187" t="s">
        <v>2693</v>
      </c>
      <c r="BN21" s="187" t="s">
        <v>2693</v>
      </c>
      <c r="BO21" s="187" t="s">
        <v>2703</v>
      </c>
      <c r="BP21" s="187" t="s">
        <v>2693</v>
      </c>
      <c r="BQ21" s="187" t="s">
        <v>2693</v>
      </c>
      <c r="BR21" s="187" t="s">
        <v>2703</v>
      </c>
      <c r="BS21" s="187" t="s">
        <v>2693</v>
      </c>
      <c r="BT21" s="187" t="s">
        <v>2693</v>
      </c>
      <c r="BU21" s="187" t="s">
        <v>2703</v>
      </c>
      <c r="BV21" s="187" t="s">
        <v>2693</v>
      </c>
      <c r="BW21" s="187" t="s">
        <v>2693</v>
      </c>
      <c r="BX21" s="187" t="s">
        <v>2703</v>
      </c>
      <c r="BY21" s="187" t="s">
        <v>2693</v>
      </c>
      <c r="BZ21" s="187" t="s">
        <v>2693</v>
      </c>
      <c r="CA21" s="187" t="s">
        <v>2703</v>
      </c>
      <c r="CB21" s="187" t="s">
        <v>2693</v>
      </c>
      <c r="CC21" s="187" t="s">
        <v>2693</v>
      </c>
      <c r="CD21" s="187" t="s">
        <v>2703</v>
      </c>
      <c r="CE21" s="187" t="s">
        <v>2693</v>
      </c>
      <c r="CF21" s="187" t="s">
        <v>2693</v>
      </c>
      <c r="CG21" s="187" t="s">
        <v>2703</v>
      </c>
      <c r="CH21" s="187" t="s">
        <v>2693</v>
      </c>
      <c r="CI21" s="187" t="s">
        <v>2693</v>
      </c>
      <c r="CJ21" s="187" t="s">
        <v>2703</v>
      </c>
      <c r="CK21" s="187" t="s">
        <v>2693</v>
      </c>
      <c r="CL21" s="187" t="s">
        <v>2693</v>
      </c>
      <c r="CM21" s="187" t="s">
        <v>2703</v>
      </c>
      <c r="CN21" s="187" t="s">
        <v>2693</v>
      </c>
      <c r="CO21" s="187" t="s">
        <v>2693</v>
      </c>
      <c r="CP21" s="187" t="s">
        <v>2703</v>
      </c>
      <c r="CQ21" s="187" t="s">
        <v>2693</v>
      </c>
      <c r="CR21" s="187" t="s">
        <v>2693</v>
      </c>
      <c r="CS21" s="187" t="s">
        <v>2703</v>
      </c>
      <c r="CT21" s="187" t="s">
        <v>2693</v>
      </c>
      <c r="CU21" s="187" t="s">
        <v>2693</v>
      </c>
      <c r="CV21" s="187" t="s">
        <v>2703</v>
      </c>
      <c r="CW21" s="187" t="s">
        <v>2693</v>
      </c>
      <c r="CX21" s="187" t="s">
        <v>2693</v>
      </c>
      <c r="CY21" s="187" t="s">
        <v>2703</v>
      </c>
      <c r="CZ21" s="187" t="s">
        <v>2693</v>
      </c>
      <c r="DA21" s="187" t="s">
        <v>2693</v>
      </c>
      <c r="DB21" s="187" t="s">
        <v>2703</v>
      </c>
      <c r="DC21" s="187" t="s">
        <v>2693</v>
      </c>
      <c r="DD21" s="187" t="s">
        <v>2693</v>
      </c>
      <c r="DE21" s="187" t="s">
        <v>2703</v>
      </c>
      <c r="DF21" s="187" t="s">
        <v>2693</v>
      </c>
      <c r="DG21" s="187" t="s">
        <v>2693</v>
      </c>
      <c r="DH21" s="187" t="s">
        <v>2703</v>
      </c>
      <c r="DI21" s="187" t="s">
        <v>2693</v>
      </c>
      <c r="DJ21" s="187" t="s">
        <v>2693</v>
      </c>
      <c r="DK21" s="187" t="s">
        <v>2703</v>
      </c>
      <c r="DL21" s="187" t="s">
        <v>2693</v>
      </c>
      <c r="DM21" s="187" t="s">
        <v>2693</v>
      </c>
      <c r="DN21" s="187" t="s">
        <v>2703</v>
      </c>
      <c r="DO21" s="187" t="s">
        <v>2693</v>
      </c>
      <c r="DP21" s="187" t="s">
        <v>2693</v>
      </c>
      <c r="DQ21" s="187" t="s">
        <v>2703</v>
      </c>
      <c r="DR21" s="187" t="s">
        <v>2693</v>
      </c>
      <c r="DS21" s="187" t="s">
        <v>2693</v>
      </c>
      <c r="DT21" s="187" t="s">
        <v>2703</v>
      </c>
      <c r="DU21" s="187" t="s">
        <v>2693</v>
      </c>
      <c r="DV21" s="187" t="s">
        <v>2693</v>
      </c>
      <c r="DW21" s="187" t="s">
        <v>2703</v>
      </c>
      <c r="DX21" s="187" t="s">
        <v>2693</v>
      </c>
      <c r="DY21" s="187" t="s">
        <v>2693</v>
      </c>
      <c r="DZ21" s="187" t="s">
        <v>2703</v>
      </c>
      <c r="EA21" s="187" t="s">
        <v>2693</v>
      </c>
      <c r="EB21" s="187" t="s">
        <v>2693</v>
      </c>
      <c r="EC21" s="187" t="s">
        <v>2703</v>
      </c>
      <c r="ED21" s="187" t="s">
        <v>2693</v>
      </c>
      <c r="EE21" s="187" t="s">
        <v>2693</v>
      </c>
      <c r="EF21" s="187" t="s">
        <v>2703</v>
      </c>
      <c r="EG21" s="187" t="s">
        <v>2693</v>
      </c>
      <c r="EH21" s="187" t="s">
        <v>2693</v>
      </c>
      <c r="EI21" s="187" t="s">
        <v>2703</v>
      </c>
      <c r="EJ21" s="187" t="s">
        <v>2693</v>
      </c>
      <c r="EK21" s="187" t="s">
        <v>2693</v>
      </c>
      <c r="EL21" s="187" t="s">
        <v>2703</v>
      </c>
      <c r="EM21" s="187" t="s">
        <v>2693</v>
      </c>
      <c r="EN21" s="187" t="s">
        <v>2693</v>
      </c>
      <c r="EO21" s="187" t="s">
        <v>2703</v>
      </c>
      <c r="EP21" s="187" t="s">
        <v>2693</v>
      </c>
      <c r="EQ21" s="187" t="s">
        <v>2693</v>
      </c>
      <c r="ER21" s="187" t="s">
        <v>2703</v>
      </c>
      <c r="ES21" s="187" t="s">
        <v>2693</v>
      </c>
      <c r="ET21" s="187" t="s">
        <v>2693</v>
      </c>
    </row>
    <row r="22" spans="1:150" x14ac:dyDescent="0.3">
      <c r="A22" s="1"/>
      <c r="B22" s="186" t="s">
        <v>2841</v>
      </c>
      <c r="C22" s="186" t="s">
        <v>162</v>
      </c>
      <c r="D22" s="186" t="s">
        <v>968</v>
      </c>
      <c r="E22" s="186" t="s">
        <v>2842</v>
      </c>
      <c r="F22" s="186" t="s">
        <v>2843</v>
      </c>
      <c r="G22" s="187" t="s">
        <v>2703</v>
      </c>
      <c r="H22" s="187" t="s">
        <v>2693</v>
      </c>
      <c r="I22" s="187" t="s">
        <v>2693</v>
      </c>
      <c r="J22" s="187" t="s">
        <v>2703</v>
      </c>
      <c r="K22" s="187" t="s">
        <v>2693</v>
      </c>
      <c r="L22" s="187" t="s">
        <v>2693</v>
      </c>
      <c r="M22" s="187" t="s">
        <v>2703</v>
      </c>
      <c r="N22" s="187" t="s">
        <v>2693</v>
      </c>
      <c r="O22" s="187" t="s">
        <v>2693</v>
      </c>
      <c r="P22" s="187" t="s">
        <v>2703</v>
      </c>
      <c r="Q22" s="187" t="s">
        <v>2693</v>
      </c>
      <c r="R22" s="187" t="s">
        <v>2693</v>
      </c>
      <c r="S22" s="187" t="s">
        <v>2703</v>
      </c>
      <c r="T22" s="187" t="s">
        <v>2693</v>
      </c>
      <c r="U22" s="187" t="s">
        <v>2693</v>
      </c>
      <c r="V22" s="187" t="s">
        <v>2703</v>
      </c>
      <c r="W22" s="187" t="s">
        <v>2693</v>
      </c>
      <c r="X22" s="187" t="s">
        <v>2693</v>
      </c>
      <c r="Y22" s="187" t="s">
        <v>2703</v>
      </c>
      <c r="Z22" s="187" t="s">
        <v>2693</v>
      </c>
      <c r="AA22" s="187" t="s">
        <v>2693</v>
      </c>
      <c r="AB22" s="187" t="s">
        <v>2703</v>
      </c>
      <c r="AC22" s="187" t="s">
        <v>2693</v>
      </c>
      <c r="AD22" s="187" t="s">
        <v>2693</v>
      </c>
      <c r="AE22" s="187" t="s">
        <v>2703</v>
      </c>
      <c r="AF22" s="187" t="s">
        <v>2693</v>
      </c>
      <c r="AG22" s="187" t="s">
        <v>2693</v>
      </c>
      <c r="AH22" s="187" t="s">
        <v>2703</v>
      </c>
      <c r="AI22" s="187" t="s">
        <v>2693</v>
      </c>
      <c r="AJ22" s="187" t="s">
        <v>2693</v>
      </c>
      <c r="AK22" s="187" t="s">
        <v>2703</v>
      </c>
      <c r="AL22" s="187" t="s">
        <v>2693</v>
      </c>
      <c r="AM22" s="187" t="s">
        <v>2693</v>
      </c>
      <c r="AN22" s="187" t="s">
        <v>2703</v>
      </c>
      <c r="AO22" s="187" t="s">
        <v>2693</v>
      </c>
      <c r="AP22" s="187" t="s">
        <v>2693</v>
      </c>
      <c r="AQ22" s="187" t="s">
        <v>2703</v>
      </c>
      <c r="AR22" s="187" t="s">
        <v>2693</v>
      </c>
      <c r="AS22" s="187" t="s">
        <v>2693</v>
      </c>
      <c r="AT22" s="187" t="s">
        <v>2703</v>
      </c>
      <c r="AU22" s="187" t="s">
        <v>2693</v>
      </c>
      <c r="AV22" s="187" t="s">
        <v>2693</v>
      </c>
      <c r="AW22" s="187" t="s">
        <v>2703</v>
      </c>
      <c r="AX22" s="187" t="s">
        <v>2693</v>
      </c>
      <c r="AY22" s="187" t="s">
        <v>2693</v>
      </c>
      <c r="AZ22" s="187" t="s">
        <v>2703</v>
      </c>
      <c r="BA22" s="187" t="s">
        <v>2693</v>
      </c>
      <c r="BB22" s="187" t="s">
        <v>2693</v>
      </c>
      <c r="BC22" s="187" t="s">
        <v>2703</v>
      </c>
      <c r="BD22" s="187" t="s">
        <v>2693</v>
      </c>
      <c r="BE22" s="187" t="s">
        <v>2693</v>
      </c>
      <c r="BF22" s="187" t="s">
        <v>2703</v>
      </c>
      <c r="BG22" s="187" t="s">
        <v>2693</v>
      </c>
      <c r="BH22" s="187" t="s">
        <v>2693</v>
      </c>
      <c r="BI22" s="187" t="s">
        <v>2703</v>
      </c>
      <c r="BJ22" s="187" t="s">
        <v>2693</v>
      </c>
      <c r="BK22" s="187" t="s">
        <v>2693</v>
      </c>
      <c r="BL22" s="187" t="s">
        <v>2703</v>
      </c>
      <c r="BM22" s="187" t="s">
        <v>2693</v>
      </c>
      <c r="BN22" s="187" t="s">
        <v>2693</v>
      </c>
      <c r="BO22" s="187" t="s">
        <v>2703</v>
      </c>
      <c r="BP22" s="187" t="s">
        <v>2693</v>
      </c>
      <c r="BQ22" s="187" t="s">
        <v>2693</v>
      </c>
      <c r="BR22" s="187" t="s">
        <v>2703</v>
      </c>
      <c r="BS22" s="187" t="s">
        <v>2693</v>
      </c>
      <c r="BT22" s="187" t="s">
        <v>2693</v>
      </c>
      <c r="BU22" s="187" t="s">
        <v>2703</v>
      </c>
      <c r="BV22" s="187" t="s">
        <v>2693</v>
      </c>
      <c r="BW22" s="187" t="s">
        <v>2693</v>
      </c>
      <c r="BX22" s="187" t="s">
        <v>2703</v>
      </c>
      <c r="BY22" s="187" t="s">
        <v>2693</v>
      </c>
      <c r="BZ22" s="187" t="s">
        <v>2693</v>
      </c>
      <c r="CA22" s="187" t="s">
        <v>2703</v>
      </c>
      <c r="CB22" s="187" t="s">
        <v>2693</v>
      </c>
      <c r="CC22" s="187" t="s">
        <v>2693</v>
      </c>
      <c r="CD22" s="187" t="s">
        <v>2703</v>
      </c>
      <c r="CE22" s="187" t="s">
        <v>2693</v>
      </c>
      <c r="CF22" s="187" t="s">
        <v>2693</v>
      </c>
      <c r="CG22" s="187" t="s">
        <v>2703</v>
      </c>
      <c r="CH22" s="187" t="s">
        <v>2693</v>
      </c>
      <c r="CI22" s="187" t="s">
        <v>2693</v>
      </c>
      <c r="CJ22" s="187" t="s">
        <v>2703</v>
      </c>
      <c r="CK22" s="187" t="s">
        <v>2693</v>
      </c>
      <c r="CL22" s="187" t="s">
        <v>2693</v>
      </c>
      <c r="CM22" s="187" t="s">
        <v>2703</v>
      </c>
      <c r="CN22" s="187" t="s">
        <v>2693</v>
      </c>
      <c r="CO22" s="187" t="s">
        <v>2693</v>
      </c>
      <c r="CP22" s="187" t="s">
        <v>2703</v>
      </c>
      <c r="CQ22" s="187" t="s">
        <v>2693</v>
      </c>
      <c r="CR22" s="187" t="s">
        <v>2693</v>
      </c>
      <c r="CS22" s="187" t="s">
        <v>2703</v>
      </c>
      <c r="CT22" s="187" t="s">
        <v>2693</v>
      </c>
      <c r="CU22" s="187" t="s">
        <v>2693</v>
      </c>
      <c r="CV22" s="187" t="s">
        <v>2703</v>
      </c>
      <c r="CW22" s="187" t="s">
        <v>2693</v>
      </c>
      <c r="CX22" s="187" t="s">
        <v>2693</v>
      </c>
      <c r="CY22" s="187" t="s">
        <v>2703</v>
      </c>
      <c r="CZ22" s="187" t="s">
        <v>2693</v>
      </c>
      <c r="DA22" s="187" t="s">
        <v>2693</v>
      </c>
      <c r="DB22" s="187" t="s">
        <v>2703</v>
      </c>
      <c r="DC22" s="187" t="s">
        <v>2693</v>
      </c>
      <c r="DD22" s="187" t="s">
        <v>2693</v>
      </c>
      <c r="DE22" s="187" t="s">
        <v>2703</v>
      </c>
      <c r="DF22" s="187" t="s">
        <v>2693</v>
      </c>
      <c r="DG22" s="187" t="s">
        <v>2693</v>
      </c>
      <c r="DH22" s="187" t="s">
        <v>2703</v>
      </c>
      <c r="DI22" s="187" t="s">
        <v>2693</v>
      </c>
      <c r="DJ22" s="187" t="s">
        <v>2693</v>
      </c>
      <c r="DK22" s="187" t="s">
        <v>2703</v>
      </c>
      <c r="DL22" s="187" t="s">
        <v>2693</v>
      </c>
      <c r="DM22" s="187" t="s">
        <v>2693</v>
      </c>
      <c r="DN22" s="187" t="s">
        <v>2703</v>
      </c>
      <c r="DO22" s="187" t="s">
        <v>2693</v>
      </c>
      <c r="DP22" s="187" t="s">
        <v>2693</v>
      </c>
      <c r="DQ22" s="187" t="s">
        <v>2703</v>
      </c>
      <c r="DR22" s="187" t="s">
        <v>2693</v>
      </c>
      <c r="DS22" s="187" t="s">
        <v>2693</v>
      </c>
      <c r="DT22" s="187" t="s">
        <v>2703</v>
      </c>
      <c r="DU22" s="187" t="s">
        <v>2693</v>
      </c>
      <c r="DV22" s="187" t="s">
        <v>2693</v>
      </c>
      <c r="DW22" s="187" t="s">
        <v>2703</v>
      </c>
      <c r="DX22" s="187" t="s">
        <v>2693</v>
      </c>
      <c r="DY22" s="187" t="s">
        <v>2693</v>
      </c>
      <c r="DZ22" s="187" t="s">
        <v>2703</v>
      </c>
      <c r="EA22" s="187" t="s">
        <v>2693</v>
      </c>
      <c r="EB22" s="187" t="s">
        <v>2693</v>
      </c>
      <c r="EC22" s="187" t="s">
        <v>2703</v>
      </c>
      <c r="ED22" s="187" t="s">
        <v>2693</v>
      </c>
      <c r="EE22" s="187" t="s">
        <v>2693</v>
      </c>
      <c r="EF22" s="187" t="s">
        <v>2703</v>
      </c>
      <c r="EG22" s="187" t="s">
        <v>2693</v>
      </c>
      <c r="EH22" s="187" t="s">
        <v>2693</v>
      </c>
      <c r="EI22" s="187" t="s">
        <v>2703</v>
      </c>
      <c r="EJ22" s="187" t="s">
        <v>2693</v>
      </c>
      <c r="EK22" s="187" t="s">
        <v>2693</v>
      </c>
      <c r="EL22" s="187" t="s">
        <v>2703</v>
      </c>
      <c r="EM22" s="187" t="s">
        <v>2693</v>
      </c>
      <c r="EN22" s="187" t="s">
        <v>2693</v>
      </c>
      <c r="EO22" s="187" t="s">
        <v>2703</v>
      </c>
      <c r="EP22" s="187" t="s">
        <v>2693</v>
      </c>
      <c r="EQ22" s="187" t="s">
        <v>2693</v>
      </c>
      <c r="ER22" s="187" t="s">
        <v>2703</v>
      </c>
      <c r="ES22" s="187" t="s">
        <v>2693</v>
      </c>
      <c r="ET22" s="187" t="s">
        <v>2693</v>
      </c>
    </row>
    <row r="23" spans="1:150" x14ac:dyDescent="0.3">
      <c r="A23" s="1"/>
      <c r="B23" s="186" t="s">
        <v>2844</v>
      </c>
      <c r="C23" s="186" t="s">
        <v>162</v>
      </c>
      <c r="D23" s="186" t="s">
        <v>968</v>
      </c>
      <c r="E23" s="186" t="s">
        <v>2845</v>
      </c>
      <c r="F23" s="186" t="s">
        <v>2846</v>
      </c>
      <c r="G23" s="187" t="s">
        <v>2703</v>
      </c>
      <c r="H23" s="187" t="s">
        <v>2693</v>
      </c>
      <c r="I23" s="187" t="s">
        <v>2693</v>
      </c>
      <c r="J23" s="187" t="s">
        <v>2703</v>
      </c>
      <c r="K23" s="187" t="s">
        <v>2693</v>
      </c>
      <c r="L23" s="187" t="s">
        <v>2693</v>
      </c>
      <c r="M23" s="187" t="s">
        <v>2703</v>
      </c>
      <c r="N23" s="187" t="s">
        <v>2693</v>
      </c>
      <c r="O23" s="187" t="s">
        <v>2693</v>
      </c>
      <c r="P23" s="187" t="s">
        <v>2703</v>
      </c>
      <c r="Q23" s="187" t="s">
        <v>2693</v>
      </c>
      <c r="R23" s="187" t="s">
        <v>2693</v>
      </c>
      <c r="S23" s="187" t="s">
        <v>2703</v>
      </c>
      <c r="T23" s="187" t="s">
        <v>2693</v>
      </c>
      <c r="U23" s="187" t="s">
        <v>2693</v>
      </c>
      <c r="V23" s="187" t="s">
        <v>2703</v>
      </c>
      <c r="W23" s="187" t="s">
        <v>2693</v>
      </c>
      <c r="X23" s="187" t="s">
        <v>2693</v>
      </c>
      <c r="Y23" s="187" t="s">
        <v>2703</v>
      </c>
      <c r="Z23" s="187" t="s">
        <v>2693</v>
      </c>
      <c r="AA23" s="187" t="s">
        <v>2693</v>
      </c>
      <c r="AB23" s="187" t="s">
        <v>2703</v>
      </c>
      <c r="AC23" s="187" t="s">
        <v>2693</v>
      </c>
      <c r="AD23" s="187" t="s">
        <v>2693</v>
      </c>
      <c r="AE23" s="187" t="s">
        <v>2703</v>
      </c>
      <c r="AF23" s="187" t="s">
        <v>2693</v>
      </c>
      <c r="AG23" s="187" t="s">
        <v>2693</v>
      </c>
      <c r="AH23" s="187" t="s">
        <v>2703</v>
      </c>
      <c r="AI23" s="187" t="s">
        <v>2693</v>
      </c>
      <c r="AJ23" s="187" t="s">
        <v>2693</v>
      </c>
      <c r="AK23" s="187" t="s">
        <v>2703</v>
      </c>
      <c r="AL23" s="187" t="s">
        <v>2693</v>
      </c>
      <c r="AM23" s="187" t="s">
        <v>2693</v>
      </c>
      <c r="AN23" s="187" t="s">
        <v>2703</v>
      </c>
      <c r="AO23" s="187" t="s">
        <v>2693</v>
      </c>
      <c r="AP23" s="187" t="s">
        <v>2693</v>
      </c>
      <c r="AQ23" s="187" t="s">
        <v>2703</v>
      </c>
      <c r="AR23" s="187" t="s">
        <v>2693</v>
      </c>
      <c r="AS23" s="187" t="s">
        <v>2693</v>
      </c>
      <c r="AT23" s="187" t="s">
        <v>2703</v>
      </c>
      <c r="AU23" s="187" t="s">
        <v>2693</v>
      </c>
      <c r="AV23" s="187" t="s">
        <v>2693</v>
      </c>
      <c r="AW23" s="187" t="s">
        <v>2703</v>
      </c>
      <c r="AX23" s="187" t="s">
        <v>2693</v>
      </c>
      <c r="AY23" s="187" t="s">
        <v>2693</v>
      </c>
      <c r="AZ23" s="187" t="s">
        <v>2703</v>
      </c>
      <c r="BA23" s="187" t="s">
        <v>2693</v>
      </c>
      <c r="BB23" s="187" t="s">
        <v>2693</v>
      </c>
      <c r="BC23" s="187" t="s">
        <v>2703</v>
      </c>
      <c r="BD23" s="187" t="s">
        <v>2693</v>
      </c>
      <c r="BE23" s="187" t="s">
        <v>2693</v>
      </c>
      <c r="BF23" s="187" t="s">
        <v>2703</v>
      </c>
      <c r="BG23" s="187" t="s">
        <v>2693</v>
      </c>
      <c r="BH23" s="187" t="s">
        <v>2693</v>
      </c>
      <c r="BI23" s="187" t="s">
        <v>2703</v>
      </c>
      <c r="BJ23" s="187" t="s">
        <v>2693</v>
      </c>
      <c r="BK23" s="187" t="s">
        <v>2693</v>
      </c>
      <c r="BL23" s="187" t="s">
        <v>2703</v>
      </c>
      <c r="BM23" s="187" t="s">
        <v>2693</v>
      </c>
      <c r="BN23" s="187" t="s">
        <v>2693</v>
      </c>
      <c r="BO23" s="187" t="s">
        <v>2703</v>
      </c>
      <c r="BP23" s="187" t="s">
        <v>2693</v>
      </c>
      <c r="BQ23" s="187" t="s">
        <v>2693</v>
      </c>
      <c r="BR23" s="187" t="s">
        <v>2703</v>
      </c>
      <c r="BS23" s="187" t="s">
        <v>2693</v>
      </c>
      <c r="BT23" s="187" t="s">
        <v>2693</v>
      </c>
      <c r="BU23" s="187" t="s">
        <v>2703</v>
      </c>
      <c r="BV23" s="187" t="s">
        <v>2693</v>
      </c>
      <c r="BW23" s="187" t="s">
        <v>2693</v>
      </c>
      <c r="BX23" s="187" t="s">
        <v>2703</v>
      </c>
      <c r="BY23" s="187" t="s">
        <v>2693</v>
      </c>
      <c r="BZ23" s="187" t="s">
        <v>2693</v>
      </c>
      <c r="CA23" s="187" t="s">
        <v>2703</v>
      </c>
      <c r="CB23" s="187" t="s">
        <v>2693</v>
      </c>
      <c r="CC23" s="187" t="s">
        <v>2693</v>
      </c>
      <c r="CD23" s="187" t="s">
        <v>2703</v>
      </c>
      <c r="CE23" s="187" t="s">
        <v>2693</v>
      </c>
      <c r="CF23" s="187" t="s">
        <v>2693</v>
      </c>
      <c r="CG23" s="187" t="s">
        <v>2703</v>
      </c>
      <c r="CH23" s="187" t="s">
        <v>2693</v>
      </c>
      <c r="CI23" s="187" t="s">
        <v>2693</v>
      </c>
      <c r="CJ23" s="187" t="s">
        <v>2703</v>
      </c>
      <c r="CK23" s="187" t="s">
        <v>2693</v>
      </c>
      <c r="CL23" s="187" t="s">
        <v>2693</v>
      </c>
      <c r="CM23" s="187" t="s">
        <v>2703</v>
      </c>
      <c r="CN23" s="187" t="s">
        <v>2693</v>
      </c>
      <c r="CO23" s="187" t="s">
        <v>2693</v>
      </c>
      <c r="CP23" s="187" t="s">
        <v>2703</v>
      </c>
      <c r="CQ23" s="187" t="s">
        <v>2693</v>
      </c>
      <c r="CR23" s="187" t="s">
        <v>2693</v>
      </c>
      <c r="CS23" s="187" t="s">
        <v>2703</v>
      </c>
      <c r="CT23" s="187" t="s">
        <v>2693</v>
      </c>
      <c r="CU23" s="187" t="s">
        <v>2693</v>
      </c>
      <c r="CV23" s="187" t="s">
        <v>2703</v>
      </c>
      <c r="CW23" s="187" t="s">
        <v>2693</v>
      </c>
      <c r="CX23" s="187" t="s">
        <v>2693</v>
      </c>
      <c r="CY23" s="187" t="s">
        <v>2703</v>
      </c>
      <c r="CZ23" s="187" t="s">
        <v>2693</v>
      </c>
      <c r="DA23" s="187" t="s">
        <v>2693</v>
      </c>
      <c r="DB23" s="187" t="s">
        <v>2703</v>
      </c>
      <c r="DC23" s="187" t="s">
        <v>2693</v>
      </c>
      <c r="DD23" s="187" t="s">
        <v>2693</v>
      </c>
      <c r="DE23" s="187" t="s">
        <v>2703</v>
      </c>
      <c r="DF23" s="187" t="s">
        <v>2693</v>
      </c>
      <c r="DG23" s="187" t="s">
        <v>2693</v>
      </c>
      <c r="DH23" s="187" t="s">
        <v>2703</v>
      </c>
      <c r="DI23" s="187" t="s">
        <v>2693</v>
      </c>
      <c r="DJ23" s="187" t="s">
        <v>2693</v>
      </c>
      <c r="DK23" s="187" t="s">
        <v>2703</v>
      </c>
      <c r="DL23" s="187" t="s">
        <v>2693</v>
      </c>
      <c r="DM23" s="187" t="s">
        <v>2693</v>
      </c>
      <c r="DN23" s="187" t="s">
        <v>2703</v>
      </c>
      <c r="DO23" s="187" t="s">
        <v>2693</v>
      </c>
      <c r="DP23" s="187" t="s">
        <v>2693</v>
      </c>
      <c r="DQ23" s="187" t="s">
        <v>2703</v>
      </c>
      <c r="DR23" s="187" t="s">
        <v>2693</v>
      </c>
      <c r="DS23" s="187" t="s">
        <v>2693</v>
      </c>
      <c r="DT23" s="187" t="s">
        <v>2703</v>
      </c>
      <c r="DU23" s="187" t="s">
        <v>2693</v>
      </c>
      <c r="DV23" s="187" t="s">
        <v>2693</v>
      </c>
      <c r="DW23" s="187" t="s">
        <v>2703</v>
      </c>
      <c r="DX23" s="187" t="s">
        <v>2693</v>
      </c>
      <c r="DY23" s="187" t="s">
        <v>2693</v>
      </c>
      <c r="DZ23" s="187" t="s">
        <v>2703</v>
      </c>
      <c r="EA23" s="187" t="s">
        <v>2693</v>
      </c>
      <c r="EB23" s="187" t="s">
        <v>2693</v>
      </c>
      <c r="EC23" s="187" t="s">
        <v>2703</v>
      </c>
      <c r="ED23" s="187" t="s">
        <v>2693</v>
      </c>
      <c r="EE23" s="187" t="s">
        <v>2693</v>
      </c>
      <c r="EF23" s="187" t="s">
        <v>2703</v>
      </c>
      <c r="EG23" s="187" t="s">
        <v>2693</v>
      </c>
      <c r="EH23" s="187" t="s">
        <v>2693</v>
      </c>
      <c r="EI23" s="187" t="s">
        <v>2703</v>
      </c>
      <c r="EJ23" s="187" t="s">
        <v>2693</v>
      </c>
      <c r="EK23" s="187" t="s">
        <v>2693</v>
      </c>
      <c r="EL23" s="187" t="s">
        <v>2703</v>
      </c>
      <c r="EM23" s="187" t="s">
        <v>2693</v>
      </c>
      <c r="EN23" s="187" t="s">
        <v>2693</v>
      </c>
      <c r="EO23" s="187" t="s">
        <v>2703</v>
      </c>
      <c r="EP23" s="187" t="s">
        <v>2693</v>
      </c>
      <c r="EQ23" s="187" t="s">
        <v>2693</v>
      </c>
      <c r="ER23" s="187" t="s">
        <v>2703</v>
      </c>
      <c r="ES23" s="187" t="s">
        <v>2693</v>
      </c>
      <c r="ET23" s="187" t="s">
        <v>2693</v>
      </c>
    </row>
    <row r="24" spans="1:150" x14ac:dyDescent="0.3">
      <c r="A24" s="1"/>
      <c r="B24" s="185" t="s">
        <v>2847</v>
      </c>
      <c r="C24" s="185" t="s">
        <v>162</v>
      </c>
      <c r="D24" s="185" t="s">
        <v>965</v>
      </c>
      <c r="E24" s="185" t="s">
        <v>2848</v>
      </c>
      <c r="F24" s="185" t="s">
        <v>2849</v>
      </c>
      <c r="G24" s="185" t="s">
        <v>2703</v>
      </c>
      <c r="H24" s="185" t="s">
        <v>2693</v>
      </c>
      <c r="I24" s="185" t="s">
        <v>2693</v>
      </c>
      <c r="J24" s="185" t="s">
        <v>2703</v>
      </c>
      <c r="K24" s="185" t="s">
        <v>2693</v>
      </c>
      <c r="L24" s="185" t="s">
        <v>2850</v>
      </c>
      <c r="M24" s="185" t="s">
        <v>2703</v>
      </c>
      <c r="N24" s="185" t="s">
        <v>2693</v>
      </c>
      <c r="O24" s="185" t="s">
        <v>2693</v>
      </c>
      <c r="P24" s="185" t="s">
        <v>2703</v>
      </c>
      <c r="Q24" s="185" t="s">
        <v>2693</v>
      </c>
      <c r="R24" s="185" t="s">
        <v>2693</v>
      </c>
      <c r="S24" s="185" t="s">
        <v>2703</v>
      </c>
      <c r="T24" s="185" t="s">
        <v>2693</v>
      </c>
      <c r="U24" s="185" t="s">
        <v>2693</v>
      </c>
      <c r="V24" s="185" t="s">
        <v>2703</v>
      </c>
      <c r="W24" s="185" t="s">
        <v>2851</v>
      </c>
      <c r="X24" s="185" t="s">
        <v>2693</v>
      </c>
      <c r="Y24" s="185" t="s">
        <v>2703</v>
      </c>
      <c r="Z24" s="185" t="s">
        <v>2852</v>
      </c>
      <c r="AA24" s="185" t="s">
        <v>2693</v>
      </c>
      <c r="AB24" s="185" t="s">
        <v>2703</v>
      </c>
      <c r="AC24" s="185" t="s">
        <v>2693</v>
      </c>
      <c r="AD24" s="185" t="s">
        <v>2693</v>
      </c>
      <c r="AE24" s="185" t="s">
        <v>2703</v>
      </c>
      <c r="AF24" s="185" t="s">
        <v>2693</v>
      </c>
      <c r="AG24" s="185" t="s">
        <v>2693</v>
      </c>
      <c r="AH24" s="185" t="s">
        <v>2703</v>
      </c>
      <c r="AI24" s="185" t="s">
        <v>2853</v>
      </c>
      <c r="AJ24" s="185" t="s">
        <v>2693</v>
      </c>
      <c r="AK24" s="185" t="s">
        <v>2703</v>
      </c>
      <c r="AL24" s="185" t="s">
        <v>2854</v>
      </c>
      <c r="AM24" s="185" t="s">
        <v>2855</v>
      </c>
      <c r="AN24" s="185" t="s">
        <v>2703</v>
      </c>
      <c r="AO24" s="185" t="s">
        <v>2693</v>
      </c>
      <c r="AP24" s="185" t="s">
        <v>2856</v>
      </c>
      <c r="AQ24" s="185" t="s">
        <v>2703</v>
      </c>
      <c r="AR24" s="185" t="s">
        <v>2693</v>
      </c>
      <c r="AS24" s="185" t="s">
        <v>2693</v>
      </c>
      <c r="AT24" s="185" t="s">
        <v>2703</v>
      </c>
      <c r="AU24" s="185" t="s">
        <v>2693</v>
      </c>
      <c r="AV24" s="185" t="s">
        <v>2693</v>
      </c>
      <c r="AW24" s="185" t="s">
        <v>2703</v>
      </c>
      <c r="AX24" s="185" t="s">
        <v>2693</v>
      </c>
      <c r="AY24" s="185" t="s">
        <v>2857</v>
      </c>
      <c r="AZ24" s="185" t="s">
        <v>2703</v>
      </c>
      <c r="BA24" s="185" t="s">
        <v>2693</v>
      </c>
      <c r="BB24" s="185" t="s">
        <v>2693</v>
      </c>
      <c r="BC24" s="185" t="s">
        <v>2703</v>
      </c>
      <c r="BD24" s="185" t="s">
        <v>2858</v>
      </c>
      <c r="BE24" s="185" t="s">
        <v>2859</v>
      </c>
      <c r="BF24" s="185" t="s">
        <v>2703</v>
      </c>
      <c r="BG24" s="185" t="s">
        <v>2860</v>
      </c>
      <c r="BH24" s="185" t="s">
        <v>2861</v>
      </c>
      <c r="BI24" s="185" t="s">
        <v>2703</v>
      </c>
      <c r="BJ24" s="185" t="s">
        <v>2693</v>
      </c>
      <c r="BK24" s="185" t="s">
        <v>2693</v>
      </c>
      <c r="BL24" s="185" t="s">
        <v>2703</v>
      </c>
      <c r="BM24" s="185" t="s">
        <v>2693</v>
      </c>
      <c r="BN24" s="185" t="s">
        <v>2693</v>
      </c>
      <c r="BO24" s="185" t="s">
        <v>2703</v>
      </c>
      <c r="BP24" s="185" t="s">
        <v>2693</v>
      </c>
      <c r="BQ24" s="185" t="s">
        <v>2693</v>
      </c>
      <c r="BR24" s="185" t="s">
        <v>2703</v>
      </c>
      <c r="BS24" s="185" t="s">
        <v>2693</v>
      </c>
      <c r="BT24" s="185" t="s">
        <v>2693</v>
      </c>
      <c r="BU24" s="185" t="s">
        <v>2703</v>
      </c>
      <c r="BV24" s="185" t="s">
        <v>2693</v>
      </c>
      <c r="BW24" s="185" t="s">
        <v>2693</v>
      </c>
      <c r="BX24" s="185" t="s">
        <v>2703</v>
      </c>
      <c r="BY24" s="185" t="s">
        <v>2693</v>
      </c>
      <c r="BZ24" s="185" t="s">
        <v>2693</v>
      </c>
      <c r="CA24" s="185" t="s">
        <v>2703</v>
      </c>
      <c r="CB24" s="185" t="s">
        <v>2693</v>
      </c>
      <c r="CC24" s="185" t="s">
        <v>2693</v>
      </c>
      <c r="CD24" s="185" t="s">
        <v>2703</v>
      </c>
      <c r="CE24" s="185" t="s">
        <v>2693</v>
      </c>
      <c r="CF24" s="185" t="s">
        <v>2693</v>
      </c>
      <c r="CG24" s="185" t="s">
        <v>2703</v>
      </c>
      <c r="CH24" s="185" t="s">
        <v>2693</v>
      </c>
      <c r="CI24" s="185" t="s">
        <v>2693</v>
      </c>
      <c r="CJ24" s="185" t="s">
        <v>2703</v>
      </c>
      <c r="CK24" s="185" t="s">
        <v>2693</v>
      </c>
      <c r="CL24" s="185" t="s">
        <v>2862</v>
      </c>
      <c r="CM24" s="185" t="s">
        <v>2703</v>
      </c>
      <c r="CN24" s="185" t="s">
        <v>2693</v>
      </c>
      <c r="CO24" s="185" t="s">
        <v>2693</v>
      </c>
      <c r="CP24" s="185" t="s">
        <v>2703</v>
      </c>
      <c r="CQ24" s="185" t="s">
        <v>2851</v>
      </c>
      <c r="CR24" s="185" t="s">
        <v>2693</v>
      </c>
      <c r="CS24" s="185" t="s">
        <v>2703</v>
      </c>
      <c r="CT24" s="185" t="s">
        <v>2693</v>
      </c>
      <c r="CU24" s="185" t="s">
        <v>2693</v>
      </c>
      <c r="CV24" s="185" t="s">
        <v>2703</v>
      </c>
      <c r="CW24" s="185" t="s">
        <v>2851</v>
      </c>
      <c r="CX24" s="185" t="s">
        <v>2693</v>
      </c>
      <c r="CY24" s="185" t="s">
        <v>2703</v>
      </c>
      <c r="CZ24" s="185" t="s">
        <v>2693</v>
      </c>
      <c r="DA24" s="185" t="s">
        <v>2693</v>
      </c>
      <c r="DB24" s="185" t="s">
        <v>2703</v>
      </c>
      <c r="DC24" s="185" t="s">
        <v>2693</v>
      </c>
      <c r="DD24" s="185" t="s">
        <v>2863</v>
      </c>
      <c r="DE24" s="185" t="s">
        <v>2703</v>
      </c>
      <c r="DF24" s="185" t="s">
        <v>2693</v>
      </c>
      <c r="DG24" s="185" t="s">
        <v>2864</v>
      </c>
      <c r="DH24" s="185" t="s">
        <v>2703</v>
      </c>
      <c r="DI24" s="185" t="s">
        <v>2693</v>
      </c>
      <c r="DJ24" s="185" t="s">
        <v>2693</v>
      </c>
      <c r="DK24" s="185" t="s">
        <v>2703</v>
      </c>
      <c r="DL24" s="185" t="s">
        <v>2693</v>
      </c>
      <c r="DM24" s="185" t="s">
        <v>2693</v>
      </c>
      <c r="DN24" s="185" t="s">
        <v>2703</v>
      </c>
      <c r="DO24" s="185" t="s">
        <v>2693</v>
      </c>
      <c r="DP24" s="185" t="s">
        <v>2693</v>
      </c>
      <c r="DQ24" s="185" t="s">
        <v>2703</v>
      </c>
      <c r="DR24" s="185" t="s">
        <v>2693</v>
      </c>
      <c r="DS24" s="185" t="s">
        <v>2693</v>
      </c>
      <c r="DT24" s="185" t="s">
        <v>2703</v>
      </c>
      <c r="DU24" s="185" t="s">
        <v>2693</v>
      </c>
      <c r="DV24" s="185" t="s">
        <v>2865</v>
      </c>
      <c r="DW24" s="185" t="s">
        <v>2703</v>
      </c>
      <c r="DX24" s="185" t="s">
        <v>2693</v>
      </c>
      <c r="DY24" s="185" t="s">
        <v>2866</v>
      </c>
      <c r="DZ24" s="185" t="s">
        <v>2703</v>
      </c>
      <c r="EA24" s="185" t="s">
        <v>2693</v>
      </c>
      <c r="EB24" s="185" t="s">
        <v>2867</v>
      </c>
      <c r="EC24" s="185" t="s">
        <v>2703</v>
      </c>
      <c r="ED24" s="185" t="s">
        <v>2868</v>
      </c>
      <c r="EE24" s="185" t="s">
        <v>2869</v>
      </c>
      <c r="EF24" s="185" t="s">
        <v>2703</v>
      </c>
      <c r="EG24" s="185" t="s">
        <v>2693</v>
      </c>
      <c r="EH24" s="185" t="s">
        <v>2693</v>
      </c>
      <c r="EI24" s="185" t="s">
        <v>2703</v>
      </c>
      <c r="EJ24" s="185" t="s">
        <v>2870</v>
      </c>
      <c r="EK24" s="185" t="s">
        <v>2693</v>
      </c>
      <c r="EL24" s="185" t="s">
        <v>2703</v>
      </c>
      <c r="EM24" s="185" t="s">
        <v>2693</v>
      </c>
      <c r="EN24" s="185" t="s">
        <v>2871</v>
      </c>
      <c r="EO24" s="185" t="s">
        <v>2703</v>
      </c>
      <c r="EP24" s="185" t="s">
        <v>2693</v>
      </c>
      <c r="EQ24" s="185" t="s">
        <v>2872</v>
      </c>
      <c r="ER24" s="185" t="s">
        <v>2703</v>
      </c>
      <c r="ES24" s="185" t="s">
        <v>2693</v>
      </c>
      <c r="ET24" s="185" t="s">
        <v>2693</v>
      </c>
    </row>
    <row r="25" spans="1:150" x14ac:dyDescent="0.3">
      <c r="A25" s="1"/>
      <c r="B25" s="186" t="s">
        <v>2873</v>
      </c>
      <c r="C25" s="186" t="s">
        <v>162</v>
      </c>
      <c r="D25" s="186" t="s">
        <v>965</v>
      </c>
      <c r="E25" s="186" t="s">
        <v>2874</v>
      </c>
      <c r="F25" s="186" t="s">
        <v>2875</v>
      </c>
      <c r="G25" s="187" t="s">
        <v>2703</v>
      </c>
      <c r="H25" s="187" t="s">
        <v>2693</v>
      </c>
      <c r="I25" s="187" t="s">
        <v>2693</v>
      </c>
      <c r="J25" s="187" t="s">
        <v>2703</v>
      </c>
      <c r="K25" s="187" t="s">
        <v>2693</v>
      </c>
      <c r="L25" s="187" t="s">
        <v>2876</v>
      </c>
      <c r="M25" s="187" t="s">
        <v>2703</v>
      </c>
      <c r="N25" s="187" t="s">
        <v>2693</v>
      </c>
      <c r="O25" s="187" t="s">
        <v>2693</v>
      </c>
      <c r="P25" s="187" t="s">
        <v>2703</v>
      </c>
      <c r="Q25" s="187" t="s">
        <v>2693</v>
      </c>
      <c r="R25" s="187" t="s">
        <v>2693</v>
      </c>
      <c r="S25" s="187" t="s">
        <v>2703</v>
      </c>
      <c r="T25" s="187" t="s">
        <v>2693</v>
      </c>
      <c r="U25" s="187" t="s">
        <v>2693</v>
      </c>
      <c r="V25" s="187" t="s">
        <v>2703</v>
      </c>
      <c r="W25" s="187" t="s">
        <v>2877</v>
      </c>
      <c r="X25" s="187" t="s">
        <v>2693</v>
      </c>
      <c r="Y25" s="187" t="s">
        <v>2703</v>
      </c>
      <c r="Z25" s="187" t="s">
        <v>2878</v>
      </c>
      <c r="AA25" s="187" t="s">
        <v>2693</v>
      </c>
      <c r="AB25" s="187" t="s">
        <v>2703</v>
      </c>
      <c r="AC25" s="187" t="s">
        <v>2693</v>
      </c>
      <c r="AD25" s="187" t="s">
        <v>2693</v>
      </c>
      <c r="AE25" s="187" t="s">
        <v>2703</v>
      </c>
      <c r="AF25" s="187" t="s">
        <v>2693</v>
      </c>
      <c r="AG25" s="187" t="s">
        <v>2693</v>
      </c>
      <c r="AH25" s="187" t="s">
        <v>2703</v>
      </c>
      <c r="AI25" s="187" t="s">
        <v>2879</v>
      </c>
      <c r="AJ25" s="187" t="s">
        <v>2693</v>
      </c>
      <c r="AK25" s="187" t="s">
        <v>2703</v>
      </c>
      <c r="AL25" s="187" t="s">
        <v>2880</v>
      </c>
      <c r="AM25" s="187" t="s">
        <v>2881</v>
      </c>
      <c r="AN25" s="187" t="s">
        <v>2703</v>
      </c>
      <c r="AO25" s="187" t="s">
        <v>2693</v>
      </c>
      <c r="AP25" s="187" t="s">
        <v>2882</v>
      </c>
      <c r="AQ25" s="187" t="s">
        <v>2703</v>
      </c>
      <c r="AR25" s="187" t="s">
        <v>2693</v>
      </c>
      <c r="AS25" s="187" t="s">
        <v>2693</v>
      </c>
      <c r="AT25" s="187" t="s">
        <v>2703</v>
      </c>
      <c r="AU25" s="187" t="s">
        <v>2693</v>
      </c>
      <c r="AV25" s="187" t="s">
        <v>2693</v>
      </c>
      <c r="AW25" s="187" t="s">
        <v>2703</v>
      </c>
      <c r="AX25" s="187" t="s">
        <v>2693</v>
      </c>
      <c r="AY25" s="187" t="s">
        <v>2883</v>
      </c>
      <c r="AZ25" s="187" t="s">
        <v>2703</v>
      </c>
      <c r="BA25" s="187" t="s">
        <v>2693</v>
      </c>
      <c r="BB25" s="187" t="s">
        <v>2693</v>
      </c>
      <c r="BC25" s="187" t="s">
        <v>2703</v>
      </c>
      <c r="BD25" s="187" t="s">
        <v>2884</v>
      </c>
      <c r="BE25" s="187" t="s">
        <v>2885</v>
      </c>
      <c r="BF25" s="187" t="s">
        <v>2703</v>
      </c>
      <c r="BG25" s="187" t="s">
        <v>2886</v>
      </c>
      <c r="BH25" s="187" t="s">
        <v>2887</v>
      </c>
      <c r="BI25" s="187" t="s">
        <v>2703</v>
      </c>
      <c r="BJ25" s="187" t="s">
        <v>2693</v>
      </c>
      <c r="BK25" s="187" t="s">
        <v>2693</v>
      </c>
      <c r="BL25" s="187" t="s">
        <v>2703</v>
      </c>
      <c r="BM25" s="187" t="s">
        <v>2693</v>
      </c>
      <c r="BN25" s="187" t="s">
        <v>2693</v>
      </c>
      <c r="BO25" s="187" t="s">
        <v>2703</v>
      </c>
      <c r="BP25" s="187" t="s">
        <v>2693</v>
      </c>
      <c r="BQ25" s="187" t="s">
        <v>2693</v>
      </c>
      <c r="BR25" s="187" t="s">
        <v>2703</v>
      </c>
      <c r="BS25" s="187" t="s">
        <v>2693</v>
      </c>
      <c r="BT25" s="187" t="s">
        <v>2693</v>
      </c>
      <c r="BU25" s="187" t="s">
        <v>2703</v>
      </c>
      <c r="BV25" s="187" t="s">
        <v>2693</v>
      </c>
      <c r="BW25" s="187" t="s">
        <v>2693</v>
      </c>
      <c r="BX25" s="187" t="s">
        <v>2703</v>
      </c>
      <c r="BY25" s="187" t="s">
        <v>2693</v>
      </c>
      <c r="BZ25" s="187" t="s">
        <v>2693</v>
      </c>
      <c r="CA25" s="187" t="s">
        <v>2703</v>
      </c>
      <c r="CB25" s="187" t="s">
        <v>2693</v>
      </c>
      <c r="CC25" s="187" t="s">
        <v>2693</v>
      </c>
      <c r="CD25" s="187" t="s">
        <v>2703</v>
      </c>
      <c r="CE25" s="187" t="s">
        <v>2693</v>
      </c>
      <c r="CF25" s="187" t="s">
        <v>2693</v>
      </c>
      <c r="CG25" s="187" t="s">
        <v>2703</v>
      </c>
      <c r="CH25" s="187" t="s">
        <v>2693</v>
      </c>
      <c r="CI25" s="187" t="s">
        <v>2693</v>
      </c>
      <c r="CJ25" s="187" t="s">
        <v>2703</v>
      </c>
      <c r="CK25" s="187" t="s">
        <v>2693</v>
      </c>
      <c r="CL25" s="187" t="s">
        <v>2888</v>
      </c>
      <c r="CM25" s="187" t="s">
        <v>2703</v>
      </c>
      <c r="CN25" s="187" t="s">
        <v>2693</v>
      </c>
      <c r="CO25" s="187" t="s">
        <v>2693</v>
      </c>
      <c r="CP25" s="187" t="s">
        <v>2703</v>
      </c>
      <c r="CQ25" s="187" t="s">
        <v>2877</v>
      </c>
      <c r="CR25" s="187" t="s">
        <v>2693</v>
      </c>
      <c r="CS25" s="187" t="s">
        <v>2703</v>
      </c>
      <c r="CT25" s="187" t="s">
        <v>2693</v>
      </c>
      <c r="CU25" s="187" t="s">
        <v>2693</v>
      </c>
      <c r="CV25" s="187" t="s">
        <v>2703</v>
      </c>
      <c r="CW25" s="187" t="s">
        <v>2877</v>
      </c>
      <c r="CX25" s="187" t="s">
        <v>2693</v>
      </c>
      <c r="CY25" s="187" t="s">
        <v>2703</v>
      </c>
      <c r="CZ25" s="187" t="s">
        <v>2693</v>
      </c>
      <c r="DA25" s="187" t="s">
        <v>2693</v>
      </c>
      <c r="DB25" s="187" t="s">
        <v>2703</v>
      </c>
      <c r="DC25" s="187" t="s">
        <v>2693</v>
      </c>
      <c r="DD25" s="187" t="s">
        <v>2889</v>
      </c>
      <c r="DE25" s="187" t="s">
        <v>2703</v>
      </c>
      <c r="DF25" s="187" t="s">
        <v>2693</v>
      </c>
      <c r="DG25" s="187" t="s">
        <v>2890</v>
      </c>
      <c r="DH25" s="187" t="s">
        <v>2703</v>
      </c>
      <c r="DI25" s="187" t="s">
        <v>2693</v>
      </c>
      <c r="DJ25" s="187" t="s">
        <v>2693</v>
      </c>
      <c r="DK25" s="187" t="s">
        <v>2703</v>
      </c>
      <c r="DL25" s="187" t="s">
        <v>2693</v>
      </c>
      <c r="DM25" s="187" t="s">
        <v>2693</v>
      </c>
      <c r="DN25" s="187" t="s">
        <v>2703</v>
      </c>
      <c r="DO25" s="187" t="s">
        <v>2693</v>
      </c>
      <c r="DP25" s="187" t="s">
        <v>2693</v>
      </c>
      <c r="DQ25" s="187" t="s">
        <v>2703</v>
      </c>
      <c r="DR25" s="187" t="s">
        <v>2693</v>
      </c>
      <c r="DS25" s="187" t="s">
        <v>2693</v>
      </c>
      <c r="DT25" s="187" t="s">
        <v>2703</v>
      </c>
      <c r="DU25" s="187" t="s">
        <v>2693</v>
      </c>
      <c r="DV25" s="187" t="s">
        <v>2891</v>
      </c>
      <c r="DW25" s="187" t="s">
        <v>2703</v>
      </c>
      <c r="DX25" s="187" t="s">
        <v>2693</v>
      </c>
      <c r="DY25" s="187" t="s">
        <v>2892</v>
      </c>
      <c r="DZ25" s="187" t="s">
        <v>2703</v>
      </c>
      <c r="EA25" s="187" t="s">
        <v>2693</v>
      </c>
      <c r="EB25" s="187" t="s">
        <v>2893</v>
      </c>
      <c r="EC25" s="187" t="s">
        <v>2703</v>
      </c>
      <c r="ED25" s="187" t="s">
        <v>2894</v>
      </c>
      <c r="EE25" s="187" t="s">
        <v>2895</v>
      </c>
      <c r="EF25" s="187" t="s">
        <v>2703</v>
      </c>
      <c r="EG25" s="187" t="s">
        <v>2693</v>
      </c>
      <c r="EH25" s="187" t="s">
        <v>2693</v>
      </c>
      <c r="EI25" s="187" t="s">
        <v>2703</v>
      </c>
      <c r="EJ25" s="187" t="s">
        <v>2896</v>
      </c>
      <c r="EK25" s="187" t="s">
        <v>2693</v>
      </c>
      <c r="EL25" s="187" t="s">
        <v>2703</v>
      </c>
      <c r="EM25" s="187" t="s">
        <v>2693</v>
      </c>
      <c r="EN25" s="187" t="s">
        <v>2897</v>
      </c>
      <c r="EO25" s="187" t="s">
        <v>2703</v>
      </c>
      <c r="EP25" s="187" t="s">
        <v>2693</v>
      </c>
      <c r="EQ25" s="187" t="s">
        <v>2898</v>
      </c>
      <c r="ER25" s="187" t="s">
        <v>2703</v>
      </c>
      <c r="ES25" s="187" t="s">
        <v>2693</v>
      </c>
      <c r="ET25" s="187" t="s">
        <v>2693</v>
      </c>
    </row>
    <row r="26" spans="1:150" x14ac:dyDescent="0.3">
      <c r="A26" s="1"/>
      <c r="B26" s="186" t="s">
        <v>2899</v>
      </c>
      <c r="C26" s="186" t="s">
        <v>162</v>
      </c>
      <c r="D26" s="186" t="s">
        <v>965</v>
      </c>
      <c r="E26" s="186" t="s">
        <v>2900</v>
      </c>
      <c r="F26" s="186" t="s">
        <v>2901</v>
      </c>
      <c r="G26" s="187" t="s">
        <v>2703</v>
      </c>
      <c r="H26" s="187" t="s">
        <v>2693</v>
      </c>
      <c r="I26" s="187" t="s">
        <v>2693</v>
      </c>
      <c r="J26" s="187" t="s">
        <v>2703</v>
      </c>
      <c r="K26" s="187" t="s">
        <v>2693</v>
      </c>
      <c r="L26" s="187" t="s">
        <v>2876</v>
      </c>
      <c r="M26" s="187" t="s">
        <v>2703</v>
      </c>
      <c r="N26" s="187" t="s">
        <v>2693</v>
      </c>
      <c r="O26" s="187" t="s">
        <v>2693</v>
      </c>
      <c r="P26" s="187" t="s">
        <v>2703</v>
      </c>
      <c r="Q26" s="187" t="s">
        <v>2693</v>
      </c>
      <c r="R26" s="187" t="s">
        <v>2693</v>
      </c>
      <c r="S26" s="187" t="s">
        <v>2703</v>
      </c>
      <c r="T26" s="187" t="s">
        <v>2693</v>
      </c>
      <c r="U26" s="187" t="s">
        <v>2693</v>
      </c>
      <c r="V26" s="187" t="s">
        <v>2703</v>
      </c>
      <c r="W26" s="187" t="s">
        <v>2877</v>
      </c>
      <c r="X26" s="187" t="s">
        <v>2693</v>
      </c>
      <c r="Y26" s="187" t="s">
        <v>2703</v>
      </c>
      <c r="Z26" s="187" t="s">
        <v>2878</v>
      </c>
      <c r="AA26" s="187" t="s">
        <v>2693</v>
      </c>
      <c r="AB26" s="187" t="s">
        <v>2703</v>
      </c>
      <c r="AC26" s="187" t="s">
        <v>2693</v>
      </c>
      <c r="AD26" s="187" t="s">
        <v>2693</v>
      </c>
      <c r="AE26" s="187" t="s">
        <v>2703</v>
      </c>
      <c r="AF26" s="187" t="s">
        <v>2693</v>
      </c>
      <c r="AG26" s="187" t="s">
        <v>2693</v>
      </c>
      <c r="AH26" s="187" t="s">
        <v>2703</v>
      </c>
      <c r="AI26" s="187" t="s">
        <v>2879</v>
      </c>
      <c r="AJ26" s="187" t="s">
        <v>2693</v>
      </c>
      <c r="AK26" s="187" t="s">
        <v>2703</v>
      </c>
      <c r="AL26" s="187" t="s">
        <v>2880</v>
      </c>
      <c r="AM26" s="187" t="s">
        <v>2881</v>
      </c>
      <c r="AN26" s="187" t="s">
        <v>2703</v>
      </c>
      <c r="AO26" s="187" t="s">
        <v>2693</v>
      </c>
      <c r="AP26" s="187" t="s">
        <v>2882</v>
      </c>
      <c r="AQ26" s="187" t="s">
        <v>2703</v>
      </c>
      <c r="AR26" s="187" t="s">
        <v>2693</v>
      </c>
      <c r="AS26" s="187" t="s">
        <v>2693</v>
      </c>
      <c r="AT26" s="187" t="s">
        <v>2703</v>
      </c>
      <c r="AU26" s="187" t="s">
        <v>2693</v>
      </c>
      <c r="AV26" s="187" t="s">
        <v>2693</v>
      </c>
      <c r="AW26" s="187" t="s">
        <v>2703</v>
      </c>
      <c r="AX26" s="187" t="s">
        <v>2693</v>
      </c>
      <c r="AY26" s="187" t="s">
        <v>2883</v>
      </c>
      <c r="AZ26" s="187" t="s">
        <v>2703</v>
      </c>
      <c r="BA26" s="187" t="s">
        <v>2693</v>
      </c>
      <c r="BB26" s="187" t="s">
        <v>2693</v>
      </c>
      <c r="BC26" s="187" t="s">
        <v>2703</v>
      </c>
      <c r="BD26" s="187" t="s">
        <v>2884</v>
      </c>
      <c r="BE26" s="187" t="s">
        <v>2885</v>
      </c>
      <c r="BF26" s="187" t="s">
        <v>2703</v>
      </c>
      <c r="BG26" s="187" t="s">
        <v>2886</v>
      </c>
      <c r="BH26" s="187" t="s">
        <v>2887</v>
      </c>
      <c r="BI26" s="187" t="s">
        <v>2703</v>
      </c>
      <c r="BJ26" s="187" t="s">
        <v>2693</v>
      </c>
      <c r="BK26" s="187" t="s">
        <v>2693</v>
      </c>
      <c r="BL26" s="187" t="s">
        <v>2703</v>
      </c>
      <c r="BM26" s="187" t="s">
        <v>2693</v>
      </c>
      <c r="BN26" s="187" t="s">
        <v>2693</v>
      </c>
      <c r="BO26" s="187" t="s">
        <v>2703</v>
      </c>
      <c r="BP26" s="187" t="s">
        <v>2693</v>
      </c>
      <c r="BQ26" s="187" t="s">
        <v>2693</v>
      </c>
      <c r="BR26" s="187" t="s">
        <v>2703</v>
      </c>
      <c r="BS26" s="187" t="s">
        <v>2693</v>
      </c>
      <c r="BT26" s="187" t="s">
        <v>2693</v>
      </c>
      <c r="BU26" s="187" t="s">
        <v>2703</v>
      </c>
      <c r="BV26" s="187" t="s">
        <v>2693</v>
      </c>
      <c r="BW26" s="187" t="s">
        <v>2693</v>
      </c>
      <c r="BX26" s="187" t="s">
        <v>2703</v>
      </c>
      <c r="BY26" s="187" t="s">
        <v>2693</v>
      </c>
      <c r="BZ26" s="187" t="s">
        <v>2693</v>
      </c>
      <c r="CA26" s="187" t="s">
        <v>2703</v>
      </c>
      <c r="CB26" s="187" t="s">
        <v>2693</v>
      </c>
      <c r="CC26" s="187" t="s">
        <v>2693</v>
      </c>
      <c r="CD26" s="187" t="s">
        <v>2703</v>
      </c>
      <c r="CE26" s="187" t="s">
        <v>2693</v>
      </c>
      <c r="CF26" s="187" t="s">
        <v>2693</v>
      </c>
      <c r="CG26" s="187" t="s">
        <v>2703</v>
      </c>
      <c r="CH26" s="187" t="s">
        <v>2693</v>
      </c>
      <c r="CI26" s="187" t="s">
        <v>2693</v>
      </c>
      <c r="CJ26" s="187" t="s">
        <v>2703</v>
      </c>
      <c r="CK26" s="187" t="s">
        <v>2693</v>
      </c>
      <c r="CL26" s="187" t="s">
        <v>2888</v>
      </c>
      <c r="CM26" s="187" t="s">
        <v>2703</v>
      </c>
      <c r="CN26" s="187" t="s">
        <v>2693</v>
      </c>
      <c r="CO26" s="187" t="s">
        <v>2693</v>
      </c>
      <c r="CP26" s="187" t="s">
        <v>2703</v>
      </c>
      <c r="CQ26" s="187" t="s">
        <v>2877</v>
      </c>
      <c r="CR26" s="187" t="s">
        <v>2693</v>
      </c>
      <c r="CS26" s="187" t="s">
        <v>2703</v>
      </c>
      <c r="CT26" s="187" t="s">
        <v>2693</v>
      </c>
      <c r="CU26" s="187" t="s">
        <v>2693</v>
      </c>
      <c r="CV26" s="187" t="s">
        <v>2703</v>
      </c>
      <c r="CW26" s="187" t="s">
        <v>2877</v>
      </c>
      <c r="CX26" s="187" t="s">
        <v>2693</v>
      </c>
      <c r="CY26" s="187" t="s">
        <v>2703</v>
      </c>
      <c r="CZ26" s="187" t="s">
        <v>2693</v>
      </c>
      <c r="DA26" s="187" t="s">
        <v>2693</v>
      </c>
      <c r="DB26" s="187" t="s">
        <v>2703</v>
      </c>
      <c r="DC26" s="187" t="s">
        <v>2693</v>
      </c>
      <c r="DD26" s="187" t="s">
        <v>2889</v>
      </c>
      <c r="DE26" s="187" t="s">
        <v>2703</v>
      </c>
      <c r="DF26" s="187" t="s">
        <v>2693</v>
      </c>
      <c r="DG26" s="187" t="s">
        <v>2890</v>
      </c>
      <c r="DH26" s="187" t="s">
        <v>2703</v>
      </c>
      <c r="DI26" s="187" t="s">
        <v>2693</v>
      </c>
      <c r="DJ26" s="187" t="s">
        <v>2693</v>
      </c>
      <c r="DK26" s="187" t="s">
        <v>2703</v>
      </c>
      <c r="DL26" s="187" t="s">
        <v>2693</v>
      </c>
      <c r="DM26" s="187" t="s">
        <v>2693</v>
      </c>
      <c r="DN26" s="187" t="s">
        <v>2703</v>
      </c>
      <c r="DO26" s="187" t="s">
        <v>2693</v>
      </c>
      <c r="DP26" s="187" t="s">
        <v>2693</v>
      </c>
      <c r="DQ26" s="187" t="s">
        <v>2703</v>
      </c>
      <c r="DR26" s="187" t="s">
        <v>2693</v>
      </c>
      <c r="DS26" s="187" t="s">
        <v>2693</v>
      </c>
      <c r="DT26" s="187" t="s">
        <v>2703</v>
      </c>
      <c r="DU26" s="187" t="s">
        <v>2693</v>
      </c>
      <c r="DV26" s="187" t="s">
        <v>2891</v>
      </c>
      <c r="DW26" s="187" t="s">
        <v>2703</v>
      </c>
      <c r="DX26" s="187" t="s">
        <v>2693</v>
      </c>
      <c r="DY26" s="187" t="s">
        <v>2892</v>
      </c>
      <c r="DZ26" s="187" t="s">
        <v>2703</v>
      </c>
      <c r="EA26" s="187" t="s">
        <v>2693</v>
      </c>
      <c r="EB26" s="187" t="s">
        <v>2893</v>
      </c>
      <c r="EC26" s="187" t="s">
        <v>2703</v>
      </c>
      <c r="ED26" s="187" t="s">
        <v>2894</v>
      </c>
      <c r="EE26" s="187" t="s">
        <v>2895</v>
      </c>
      <c r="EF26" s="187" t="s">
        <v>2703</v>
      </c>
      <c r="EG26" s="187" t="s">
        <v>2693</v>
      </c>
      <c r="EH26" s="187" t="s">
        <v>2693</v>
      </c>
      <c r="EI26" s="187" t="s">
        <v>2703</v>
      </c>
      <c r="EJ26" s="187" t="s">
        <v>2896</v>
      </c>
      <c r="EK26" s="187" t="s">
        <v>2693</v>
      </c>
      <c r="EL26" s="187" t="s">
        <v>2703</v>
      </c>
      <c r="EM26" s="187" t="s">
        <v>2693</v>
      </c>
      <c r="EN26" s="187" t="s">
        <v>2897</v>
      </c>
      <c r="EO26" s="187" t="s">
        <v>2703</v>
      </c>
      <c r="EP26" s="187" t="s">
        <v>2693</v>
      </c>
      <c r="EQ26" s="187" t="s">
        <v>2898</v>
      </c>
      <c r="ER26" s="187" t="s">
        <v>2703</v>
      </c>
      <c r="ES26" s="187" t="s">
        <v>2693</v>
      </c>
      <c r="ET26" s="187" t="s">
        <v>2693</v>
      </c>
    </row>
    <row r="27" spans="1:150" x14ac:dyDescent="0.3">
      <c r="A27" s="1"/>
      <c r="B27" s="186" t="s">
        <v>2902</v>
      </c>
      <c r="C27" s="186" t="s">
        <v>162</v>
      </c>
      <c r="D27" s="186" t="s">
        <v>965</v>
      </c>
      <c r="E27" s="186" t="s">
        <v>2903</v>
      </c>
      <c r="F27" s="186" t="s">
        <v>2904</v>
      </c>
      <c r="G27" s="187" t="s">
        <v>2703</v>
      </c>
      <c r="H27" s="187" t="s">
        <v>2693</v>
      </c>
      <c r="I27" s="187" t="s">
        <v>2693</v>
      </c>
      <c r="J27" s="187" t="s">
        <v>2703</v>
      </c>
      <c r="K27" s="187" t="s">
        <v>2693</v>
      </c>
      <c r="L27" s="187" t="s">
        <v>2876</v>
      </c>
      <c r="M27" s="187" t="s">
        <v>2703</v>
      </c>
      <c r="N27" s="187" t="s">
        <v>2693</v>
      </c>
      <c r="O27" s="187" t="s">
        <v>2693</v>
      </c>
      <c r="P27" s="187" t="s">
        <v>2703</v>
      </c>
      <c r="Q27" s="187" t="s">
        <v>2693</v>
      </c>
      <c r="R27" s="187" t="s">
        <v>2693</v>
      </c>
      <c r="S27" s="187" t="s">
        <v>2703</v>
      </c>
      <c r="T27" s="187" t="s">
        <v>2693</v>
      </c>
      <c r="U27" s="187" t="s">
        <v>2693</v>
      </c>
      <c r="V27" s="187" t="s">
        <v>2703</v>
      </c>
      <c r="W27" s="187" t="s">
        <v>2877</v>
      </c>
      <c r="X27" s="187" t="s">
        <v>2693</v>
      </c>
      <c r="Y27" s="187" t="s">
        <v>2703</v>
      </c>
      <c r="Z27" s="187" t="s">
        <v>2878</v>
      </c>
      <c r="AA27" s="187" t="s">
        <v>2693</v>
      </c>
      <c r="AB27" s="187" t="s">
        <v>2703</v>
      </c>
      <c r="AC27" s="187" t="s">
        <v>2693</v>
      </c>
      <c r="AD27" s="187" t="s">
        <v>2693</v>
      </c>
      <c r="AE27" s="187" t="s">
        <v>2703</v>
      </c>
      <c r="AF27" s="187" t="s">
        <v>2693</v>
      </c>
      <c r="AG27" s="187" t="s">
        <v>2693</v>
      </c>
      <c r="AH27" s="187" t="s">
        <v>2703</v>
      </c>
      <c r="AI27" s="187" t="s">
        <v>2879</v>
      </c>
      <c r="AJ27" s="187" t="s">
        <v>2693</v>
      </c>
      <c r="AK27" s="187" t="s">
        <v>2703</v>
      </c>
      <c r="AL27" s="187" t="s">
        <v>2880</v>
      </c>
      <c r="AM27" s="187" t="s">
        <v>2881</v>
      </c>
      <c r="AN27" s="187" t="s">
        <v>2703</v>
      </c>
      <c r="AO27" s="187" t="s">
        <v>2693</v>
      </c>
      <c r="AP27" s="187" t="s">
        <v>2882</v>
      </c>
      <c r="AQ27" s="187" t="s">
        <v>2703</v>
      </c>
      <c r="AR27" s="187" t="s">
        <v>2693</v>
      </c>
      <c r="AS27" s="187" t="s">
        <v>2693</v>
      </c>
      <c r="AT27" s="187" t="s">
        <v>2703</v>
      </c>
      <c r="AU27" s="187" t="s">
        <v>2693</v>
      </c>
      <c r="AV27" s="187" t="s">
        <v>2693</v>
      </c>
      <c r="AW27" s="187" t="s">
        <v>2703</v>
      </c>
      <c r="AX27" s="187" t="s">
        <v>2693</v>
      </c>
      <c r="AY27" s="187" t="s">
        <v>2883</v>
      </c>
      <c r="AZ27" s="187" t="s">
        <v>2703</v>
      </c>
      <c r="BA27" s="187" t="s">
        <v>2693</v>
      </c>
      <c r="BB27" s="187" t="s">
        <v>2693</v>
      </c>
      <c r="BC27" s="187" t="s">
        <v>2703</v>
      </c>
      <c r="BD27" s="187" t="s">
        <v>2884</v>
      </c>
      <c r="BE27" s="187" t="s">
        <v>2885</v>
      </c>
      <c r="BF27" s="187" t="s">
        <v>2703</v>
      </c>
      <c r="BG27" s="187" t="s">
        <v>2886</v>
      </c>
      <c r="BH27" s="187" t="s">
        <v>2887</v>
      </c>
      <c r="BI27" s="187" t="s">
        <v>2703</v>
      </c>
      <c r="BJ27" s="187" t="s">
        <v>2693</v>
      </c>
      <c r="BK27" s="187" t="s">
        <v>2693</v>
      </c>
      <c r="BL27" s="187" t="s">
        <v>2703</v>
      </c>
      <c r="BM27" s="187" t="s">
        <v>2693</v>
      </c>
      <c r="BN27" s="187" t="s">
        <v>2693</v>
      </c>
      <c r="BO27" s="187" t="s">
        <v>2703</v>
      </c>
      <c r="BP27" s="187" t="s">
        <v>2693</v>
      </c>
      <c r="BQ27" s="187" t="s">
        <v>2693</v>
      </c>
      <c r="BR27" s="187" t="s">
        <v>2703</v>
      </c>
      <c r="BS27" s="187" t="s">
        <v>2693</v>
      </c>
      <c r="BT27" s="187" t="s">
        <v>2693</v>
      </c>
      <c r="BU27" s="187" t="s">
        <v>2703</v>
      </c>
      <c r="BV27" s="187" t="s">
        <v>2693</v>
      </c>
      <c r="BW27" s="187" t="s">
        <v>2693</v>
      </c>
      <c r="BX27" s="187" t="s">
        <v>2703</v>
      </c>
      <c r="BY27" s="187" t="s">
        <v>2693</v>
      </c>
      <c r="BZ27" s="187" t="s">
        <v>2693</v>
      </c>
      <c r="CA27" s="187" t="s">
        <v>2703</v>
      </c>
      <c r="CB27" s="187" t="s">
        <v>2693</v>
      </c>
      <c r="CC27" s="187" t="s">
        <v>2693</v>
      </c>
      <c r="CD27" s="187" t="s">
        <v>2703</v>
      </c>
      <c r="CE27" s="187" t="s">
        <v>2693</v>
      </c>
      <c r="CF27" s="187" t="s">
        <v>2693</v>
      </c>
      <c r="CG27" s="187" t="s">
        <v>2703</v>
      </c>
      <c r="CH27" s="187" t="s">
        <v>2693</v>
      </c>
      <c r="CI27" s="187" t="s">
        <v>2693</v>
      </c>
      <c r="CJ27" s="187" t="s">
        <v>2703</v>
      </c>
      <c r="CK27" s="187" t="s">
        <v>2693</v>
      </c>
      <c r="CL27" s="187" t="s">
        <v>2888</v>
      </c>
      <c r="CM27" s="187" t="s">
        <v>2703</v>
      </c>
      <c r="CN27" s="187" t="s">
        <v>2693</v>
      </c>
      <c r="CO27" s="187" t="s">
        <v>2693</v>
      </c>
      <c r="CP27" s="187" t="s">
        <v>2703</v>
      </c>
      <c r="CQ27" s="187" t="s">
        <v>2877</v>
      </c>
      <c r="CR27" s="187" t="s">
        <v>2693</v>
      </c>
      <c r="CS27" s="187" t="s">
        <v>2703</v>
      </c>
      <c r="CT27" s="187" t="s">
        <v>2693</v>
      </c>
      <c r="CU27" s="187" t="s">
        <v>2693</v>
      </c>
      <c r="CV27" s="187" t="s">
        <v>2703</v>
      </c>
      <c r="CW27" s="187" t="s">
        <v>2877</v>
      </c>
      <c r="CX27" s="187" t="s">
        <v>2693</v>
      </c>
      <c r="CY27" s="187" t="s">
        <v>2703</v>
      </c>
      <c r="CZ27" s="187" t="s">
        <v>2693</v>
      </c>
      <c r="DA27" s="187" t="s">
        <v>2693</v>
      </c>
      <c r="DB27" s="187" t="s">
        <v>2703</v>
      </c>
      <c r="DC27" s="187" t="s">
        <v>2693</v>
      </c>
      <c r="DD27" s="187" t="s">
        <v>2889</v>
      </c>
      <c r="DE27" s="187" t="s">
        <v>2703</v>
      </c>
      <c r="DF27" s="187" t="s">
        <v>2693</v>
      </c>
      <c r="DG27" s="187" t="s">
        <v>2890</v>
      </c>
      <c r="DH27" s="187" t="s">
        <v>2703</v>
      </c>
      <c r="DI27" s="187" t="s">
        <v>2693</v>
      </c>
      <c r="DJ27" s="187" t="s">
        <v>2693</v>
      </c>
      <c r="DK27" s="187" t="s">
        <v>2703</v>
      </c>
      <c r="DL27" s="187" t="s">
        <v>2693</v>
      </c>
      <c r="DM27" s="187" t="s">
        <v>2693</v>
      </c>
      <c r="DN27" s="187" t="s">
        <v>2703</v>
      </c>
      <c r="DO27" s="187" t="s">
        <v>2693</v>
      </c>
      <c r="DP27" s="187" t="s">
        <v>2693</v>
      </c>
      <c r="DQ27" s="187" t="s">
        <v>2703</v>
      </c>
      <c r="DR27" s="187" t="s">
        <v>2693</v>
      </c>
      <c r="DS27" s="187" t="s">
        <v>2693</v>
      </c>
      <c r="DT27" s="187" t="s">
        <v>2703</v>
      </c>
      <c r="DU27" s="187" t="s">
        <v>2693</v>
      </c>
      <c r="DV27" s="187" t="s">
        <v>2891</v>
      </c>
      <c r="DW27" s="187" t="s">
        <v>2703</v>
      </c>
      <c r="DX27" s="187" t="s">
        <v>2693</v>
      </c>
      <c r="DY27" s="187" t="s">
        <v>2892</v>
      </c>
      <c r="DZ27" s="187" t="s">
        <v>2703</v>
      </c>
      <c r="EA27" s="187" t="s">
        <v>2693</v>
      </c>
      <c r="EB27" s="187" t="s">
        <v>2893</v>
      </c>
      <c r="EC27" s="187" t="s">
        <v>2703</v>
      </c>
      <c r="ED27" s="187" t="s">
        <v>2894</v>
      </c>
      <c r="EE27" s="187" t="s">
        <v>2895</v>
      </c>
      <c r="EF27" s="187" t="s">
        <v>2703</v>
      </c>
      <c r="EG27" s="187" t="s">
        <v>2693</v>
      </c>
      <c r="EH27" s="187" t="s">
        <v>2693</v>
      </c>
      <c r="EI27" s="187" t="s">
        <v>2703</v>
      </c>
      <c r="EJ27" s="187" t="s">
        <v>2896</v>
      </c>
      <c r="EK27" s="187" t="s">
        <v>2693</v>
      </c>
      <c r="EL27" s="187" t="s">
        <v>2703</v>
      </c>
      <c r="EM27" s="187" t="s">
        <v>2693</v>
      </c>
      <c r="EN27" s="187" t="s">
        <v>2897</v>
      </c>
      <c r="EO27" s="187" t="s">
        <v>2703</v>
      </c>
      <c r="EP27" s="187" t="s">
        <v>2693</v>
      </c>
      <c r="EQ27" s="187" t="s">
        <v>2898</v>
      </c>
      <c r="ER27" s="187" t="s">
        <v>2703</v>
      </c>
      <c r="ES27" s="187" t="s">
        <v>2693</v>
      </c>
      <c r="ET27" s="187" t="s">
        <v>2693</v>
      </c>
    </row>
    <row r="28" spans="1:150" x14ac:dyDescent="0.3">
      <c r="A28" s="1"/>
      <c r="B28" s="186" t="s">
        <v>2905</v>
      </c>
      <c r="C28" s="186" t="s">
        <v>162</v>
      </c>
      <c r="D28" s="186" t="s">
        <v>965</v>
      </c>
      <c r="E28" s="186" t="s">
        <v>2906</v>
      </c>
      <c r="F28" s="186" t="s">
        <v>2907</v>
      </c>
      <c r="G28" s="187" t="s">
        <v>2693</v>
      </c>
      <c r="H28" s="187" t="s">
        <v>2693</v>
      </c>
      <c r="I28" s="187" t="s">
        <v>2693</v>
      </c>
      <c r="J28" s="187" t="s">
        <v>2693</v>
      </c>
      <c r="K28" s="187" t="s">
        <v>2693</v>
      </c>
      <c r="L28" s="187" t="s">
        <v>2693</v>
      </c>
      <c r="M28" s="187" t="s">
        <v>2693</v>
      </c>
      <c r="N28" s="187" t="s">
        <v>2693</v>
      </c>
      <c r="O28" s="187" t="s">
        <v>2693</v>
      </c>
      <c r="P28" s="187" t="s">
        <v>2693</v>
      </c>
      <c r="Q28" s="187" t="s">
        <v>2693</v>
      </c>
      <c r="R28" s="187" t="s">
        <v>2693</v>
      </c>
      <c r="S28" s="187" t="s">
        <v>2693</v>
      </c>
      <c r="T28" s="187" t="s">
        <v>2693</v>
      </c>
      <c r="U28" s="187" t="s">
        <v>2693</v>
      </c>
      <c r="V28" s="187" t="s">
        <v>2693</v>
      </c>
      <c r="W28" s="187" t="s">
        <v>2693</v>
      </c>
      <c r="X28" s="187" t="s">
        <v>2693</v>
      </c>
      <c r="Y28" s="187" t="s">
        <v>2693</v>
      </c>
      <c r="Z28" s="187" t="s">
        <v>2693</v>
      </c>
      <c r="AA28" s="187" t="s">
        <v>2693</v>
      </c>
      <c r="AB28" s="187" t="s">
        <v>2693</v>
      </c>
      <c r="AC28" s="187" t="s">
        <v>2693</v>
      </c>
      <c r="AD28" s="187" t="s">
        <v>2693</v>
      </c>
      <c r="AE28" s="187" t="s">
        <v>2693</v>
      </c>
      <c r="AF28" s="187" t="s">
        <v>2693</v>
      </c>
      <c r="AG28" s="187" t="s">
        <v>2693</v>
      </c>
      <c r="AH28" s="187" t="s">
        <v>2693</v>
      </c>
      <c r="AI28" s="187" t="s">
        <v>2693</v>
      </c>
      <c r="AJ28" s="187" t="s">
        <v>2693</v>
      </c>
      <c r="AK28" s="187" t="s">
        <v>2693</v>
      </c>
      <c r="AL28" s="187" t="s">
        <v>2693</v>
      </c>
      <c r="AM28" s="187" t="s">
        <v>2693</v>
      </c>
      <c r="AN28" s="187" t="s">
        <v>2693</v>
      </c>
      <c r="AO28" s="187" t="s">
        <v>2693</v>
      </c>
      <c r="AP28" s="187" t="s">
        <v>2693</v>
      </c>
      <c r="AQ28" s="187" t="s">
        <v>2693</v>
      </c>
      <c r="AR28" s="187" t="s">
        <v>2693</v>
      </c>
      <c r="AS28" s="187" t="s">
        <v>2693</v>
      </c>
      <c r="AT28" s="187" t="s">
        <v>2693</v>
      </c>
      <c r="AU28" s="187" t="s">
        <v>2693</v>
      </c>
      <c r="AV28" s="187" t="s">
        <v>2693</v>
      </c>
      <c r="AW28" s="187" t="s">
        <v>2693</v>
      </c>
      <c r="AX28" s="187" t="s">
        <v>2693</v>
      </c>
      <c r="AY28" s="187" t="s">
        <v>2693</v>
      </c>
      <c r="AZ28" s="187" t="s">
        <v>2693</v>
      </c>
      <c r="BA28" s="187" t="s">
        <v>2693</v>
      </c>
      <c r="BB28" s="187" t="s">
        <v>2693</v>
      </c>
      <c r="BC28" s="187" t="s">
        <v>2693</v>
      </c>
      <c r="BD28" s="187" t="s">
        <v>2693</v>
      </c>
      <c r="BE28" s="187" t="s">
        <v>2693</v>
      </c>
      <c r="BF28" s="187" t="s">
        <v>2693</v>
      </c>
      <c r="BG28" s="187" t="s">
        <v>2693</v>
      </c>
      <c r="BH28" s="187" t="s">
        <v>2693</v>
      </c>
      <c r="BI28" s="187" t="s">
        <v>2693</v>
      </c>
      <c r="BJ28" s="187" t="s">
        <v>2693</v>
      </c>
      <c r="BK28" s="187" t="s">
        <v>2693</v>
      </c>
      <c r="BL28" s="187" t="s">
        <v>2693</v>
      </c>
      <c r="BM28" s="187" t="s">
        <v>2693</v>
      </c>
      <c r="BN28" s="187" t="s">
        <v>2693</v>
      </c>
      <c r="BO28" s="187" t="s">
        <v>2693</v>
      </c>
      <c r="BP28" s="187" t="s">
        <v>2693</v>
      </c>
      <c r="BQ28" s="187" t="s">
        <v>2693</v>
      </c>
      <c r="BR28" s="187" t="s">
        <v>2693</v>
      </c>
      <c r="BS28" s="187" t="s">
        <v>2693</v>
      </c>
      <c r="BT28" s="187" t="s">
        <v>2693</v>
      </c>
      <c r="BU28" s="187" t="s">
        <v>2693</v>
      </c>
      <c r="BV28" s="187" t="s">
        <v>2693</v>
      </c>
      <c r="BW28" s="187" t="s">
        <v>2693</v>
      </c>
      <c r="BX28" s="187" t="s">
        <v>2693</v>
      </c>
      <c r="BY28" s="187" t="s">
        <v>2693</v>
      </c>
      <c r="BZ28" s="187" t="s">
        <v>2693</v>
      </c>
      <c r="CA28" s="187" t="s">
        <v>2693</v>
      </c>
      <c r="CB28" s="187" t="s">
        <v>2693</v>
      </c>
      <c r="CC28" s="187" t="s">
        <v>2693</v>
      </c>
      <c r="CD28" s="187" t="s">
        <v>2693</v>
      </c>
      <c r="CE28" s="187" t="s">
        <v>2693</v>
      </c>
      <c r="CF28" s="187" t="s">
        <v>2693</v>
      </c>
      <c r="CG28" s="187" t="s">
        <v>2693</v>
      </c>
      <c r="CH28" s="187" t="s">
        <v>2693</v>
      </c>
      <c r="CI28" s="187" t="s">
        <v>2693</v>
      </c>
      <c r="CJ28" s="187" t="s">
        <v>2693</v>
      </c>
      <c r="CK28" s="187" t="s">
        <v>2693</v>
      </c>
      <c r="CL28" s="187" t="s">
        <v>2693</v>
      </c>
      <c r="CM28" s="187" t="s">
        <v>2693</v>
      </c>
      <c r="CN28" s="187" t="s">
        <v>2693</v>
      </c>
      <c r="CO28" s="187" t="s">
        <v>2693</v>
      </c>
      <c r="CP28" s="187" t="s">
        <v>2693</v>
      </c>
      <c r="CQ28" s="187" t="s">
        <v>2693</v>
      </c>
      <c r="CR28" s="187" t="s">
        <v>2693</v>
      </c>
      <c r="CS28" s="187" t="s">
        <v>2693</v>
      </c>
      <c r="CT28" s="187" t="s">
        <v>2693</v>
      </c>
      <c r="CU28" s="187" t="s">
        <v>2693</v>
      </c>
      <c r="CV28" s="187" t="s">
        <v>2693</v>
      </c>
      <c r="CW28" s="187" t="s">
        <v>2693</v>
      </c>
      <c r="CX28" s="187" t="s">
        <v>2693</v>
      </c>
      <c r="CY28" s="187" t="s">
        <v>2693</v>
      </c>
      <c r="CZ28" s="187" t="s">
        <v>2693</v>
      </c>
      <c r="DA28" s="187" t="s">
        <v>2693</v>
      </c>
      <c r="DB28" s="187" t="s">
        <v>2693</v>
      </c>
      <c r="DC28" s="187" t="s">
        <v>2693</v>
      </c>
      <c r="DD28" s="187" t="s">
        <v>2693</v>
      </c>
      <c r="DE28" s="187" t="s">
        <v>2693</v>
      </c>
      <c r="DF28" s="187" t="s">
        <v>2693</v>
      </c>
      <c r="DG28" s="187" t="s">
        <v>2693</v>
      </c>
      <c r="DH28" s="187" t="s">
        <v>2693</v>
      </c>
      <c r="DI28" s="187" t="s">
        <v>2693</v>
      </c>
      <c r="DJ28" s="187" t="s">
        <v>2693</v>
      </c>
      <c r="DK28" s="187" t="s">
        <v>2693</v>
      </c>
      <c r="DL28" s="187" t="s">
        <v>2693</v>
      </c>
      <c r="DM28" s="187" t="s">
        <v>2693</v>
      </c>
      <c r="DN28" s="187" t="s">
        <v>2693</v>
      </c>
      <c r="DO28" s="187" t="s">
        <v>2693</v>
      </c>
      <c r="DP28" s="187" t="s">
        <v>2693</v>
      </c>
      <c r="DQ28" s="187" t="s">
        <v>2693</v>
      </c>
      <c r="DR28" s="187" t="s">
        <v>2693</v>
      </c>
      <c r="DS28" s="187" t="s">
        <v>2693</v>
      </c>
      <c r="DT28" s="187" t="s">
        <v>2693</v>
      </c>
      <c r="DU28" s="187" t="s">
        <v>2693</v>
      </c>
      <c r="DV28" s="187" t="s">
        <v>2693</v>
      </c>
      <c r="DW28" s="187" t="s">
        <v>2693</v>
      </c>
      <c r="DX28" s="187" t="s">
        <v>2693</v>
      </c>
      <c r="DY28" s="187" t="s">
        <v>2693</v>
      </c>
      <c r="DZ28" s="187" t="s">
        <v>2693</v>
      </c>
      <c r="EA28" s="187" t="s">
        <v>2693</v>
      </c>
      <c r="EB28" s="187" t="s">
        <v>2693</v>
      </c>
      <c r="EC28" s="187" t="s">
        <v>2693</v>
      </c>
      <c r="ED28" s="187" t="s">
        <v>2693</v>
      </c>
      <c r="EE28" s="187" t="s">
        <v>2693</v>
      </c>
      <c r="EF28" s="187" t="s">
        <v>2693</v>
      </c>
      <c r="EG28" s="187" t="s">
        <v>2693</v>
      </c>
      <c r="EH28" s="187" t="s">
        <v>2693</v>
      </c>
      <c r="EI28" s="187" t="s">
        <v>2693</v>
      </c>
      <c r="EJ28" s="187" t="s">
        <v>2693</v>
      </c>
      <c r="EK28" s="187" t="s">
        <v>2693</v>
      </c>
      <c r="EL28" s="187" t="s">
        <v>2693</v>
      </c>
      <c r="EM28" s="187" t="s">
        <v>2693</v>
      </c>
      <c r="EN28" s="187" t="s">
        <v>2693</v>
      </c>
      <c r="EO28" s="187" t="s">
        <v>2693</v>
      </c>
      <c r="EP28" s="187" t="s">
        <v>2693</v>
      </c>
      <c r="EQ28" s="187" t="s">
        <v>2693</v>
      </c>
      <c r="ER28" s="187" t="s">
        <v>2693</v>
      </c>
      <c r="ES28" s="187" t="s">
        <v>2693</v>
      </c>
      <c r="ET28" s="187" t="s">
        <v>2693</v>
      </c>
    </row>
    <row r="29" spans="1:150" x14ac:dyDescent="0.3">
      <c r="A29" s="1"/>
      <c r="B29" s="185" t="s">
        <v>2908</v>
      </c>
      <c r="C29" s="185" t="s">
        <v>162</v>
      </c>
      <c r="D29" s="185" t="s">
        <v>964</v>
      </c>
      <c r="E29" s="185" t="s">
        <v>2909</v>
      </c>
      <c r="F29" s="185" t="s">
        <v>2910</v>
      </c>
      <c r="G29" s="185" t="s">
        <v>2703</v>
      </c>
      <c r="H29" s="185" t="s">
        <v>2693</v>
      </c>
      <c r="I29" s="185" t="s">
        <v>2693</v>
      </c>
      <c r="J29" s="185" t="s">
        <v>2703</v>
      </c>
      <c r="K29" s="185" t="s">
        <v>2693</v>
      </c>
      <c r="L29" s="185" t="s">
        <v>2693</v>
      </c>
      <c r="M29" s="185" t="s">
        <v>2703</v>
      </c>
      <c r="N29" s="185" t="s">
        <v>2693</v>
      </c>
      <c r="O29" s="185" t="s">
        <v>2693</v>
      </c>
      <c r="P29" s="185" t="s">
        <v>2703</v>
      </c>
      <c r="Q29" s="185" t="s">
        <v>2693</v>
      </c>
      <c r="R29" s="185" t="s">
        <v>2693</v>
      </c>
      <c r="S29" s="185" t="s">
        <v>2703</v>
      </c>
      <c r="T29" s="185" t="s">
        <v>2693</v>
      </c>
      <c r="U29" s="185" t="s">
        <v>2693</v>
      </c>
      <c r="V29" s="185" t="s">
        <v>2703</v>
      </c>
      <c r="W29" s="185" t="s">
        <v>2693</v>
      </c>
      <c r="X29" s="185" t="s">
        <v>2693</v>
      </c>
      <c r="Y29" s="185" t="s">
        <v>2703</v>
      </c>
      <c r="Z29" s="185" t="s">
        <v>2693</v>
      </c>
      <c r="AA29" s="185" t="s">
        <v>2693</v>
      </c>
      <c r="AB29" s="185" t="s">
        <v>2703</v>
      </c>
      <c r="AC29" s="185" t="s">
        <v>2693</v>
      </c>
      <c r="AD29" s="185" t="s">
        <v>2693</v>
      </c>
      <c r="AE29" s="185" t="s">
        <v>2703</v>
      </c>
      <c r="AF29" s="185" t="s">
        <v>2693</v>
      </c>
      <c r="AG29" s="185" t="s">
        <v>2693</v>
      </c>
      <c r="AH29" s="185" t="s">
        <v>2703</v>
      </c>
      <c r="AI29" s="185" t="s">
        <v>2693</v>
      </c>
      <c r="AJ29" s="185" t="s">
        <v>2693</v>
      </c>
      <c r="AK29" s="185" t="s">
        <v>2703</v>
      </c>
      <c r="AL29" s="185" t="s">
        <v>2693</v>
      </c>
      <c r="AM29" s="185" t="s">
        <v>2693</v>
      </c>
      <c r="AN29" s="185" t="s">
        <v>2703</v>
      </c>
      <c r="AO29" s="185" t="s">
        <v>2693</v>
      </c>
      <c r="AP29" s="185" t="s">
        <v>2693</v>
      </c>
      <c r="AQ29" s="185" t="s">
        <v>2703</v>
      </c>
      <c r="AR29" s="185" t="s">
        <v>2693</v>
      </c>
      <c r="AS29" s="185" t="s">
        <v>2693</v>
      </c>
      <c r="AT29" s="185" t="s">
        <v>2703</v>
      </c>
      <c r="AU29" s="185" t="s">
        <v>2693</v>
      </c>
      <c r="AV29" s="185" t="s">
        <v>2693</v>
      </c>
      <c r="AW29" s="185" t="s">
        <v>2703</v>
      </c>
      <c r="AX29" s="185" t="s">
        <v>2693</v>
      </c>
      <c r="AY29" s="185" t="s">
        <v>2693</v>
      </c>
      <c r="AZ29" s="185" t="s">
        <v>2703</v>
      </c>
      <c r="BA29" s="185" t="s">
        <v>2693</v>
      </c>
      <c r="BB29" s="185" t="s">
        <v>2693</v>
      </c>
      <c r="BC29" s="185" t="s">
        <v>2703</v>
      </c>
      <c r="BD29" s="185" t="s">
        <v>2693</v>
      </c>
      <c r="BE29" s="185" t="s">
        <v>2693</v>
      </c>
      <c r="BF29" s="185" t="s">
        <v>2703</v>
      </c>
      <c r="BG29" s="185" t="s">
        <v>2693</v>
      </c>
      <c r="BH29" s="185" t="s">
        <v>2693</v>
      </c>
      <c r="BI29" s="185" t="s">
        <v>2703</v>
      </c>
      <c r="BJ29" s="185" t="s">
        <v>2693</v>
      </c>
      <c r="BK29" s="185" t="s">
        <v>2693</v>
      </c>
      <c r="BL29" s="185" t="s">
        <v>2703</v>
      </c>
      <c r="BM29" s="185" t="s">
        <v>2693</v>
      </c>
      <c r="BN29" s="185" t="s">
        <v>2693</v>
      </c>
      <c r="BO29" s="185" t="s">
        <v>2703</v>
      </c>
      <c r="BP29" s="185" t="s">
        <v>2693</v>
      </c>
      <c r="BQ29" s="185" t="s">
        <v>2693</v>
      </c>
      <c r="BR29" s="185" t="s">
        <v>2703</v>
      </c>
      <c r="BS29" s="185" t="s">
        <v>2693</v>
      </c>
      <c r="BT29" s="185" t="s">
        <v>2693</v>
      </c>
      <c r="BU29" s="185" t="s">
        <v>2703</v>
      </c>
      <c r="BV29" s="185" t="s">
        <v>2693</v>
      </c>
      <c r="BW29" s="185" t="s">
        <v>2693</v>
      </c>
      <c r="BX29" s="185" t="s">
        <v>2703</v>
      </c>
      <c r="BY29" s="185" t="s">
        <v>2693</v>
      </c>
      <c r="BZ29" s="185" t="s">
        <v>2693</v>
      </c>
      <c r="CA29" s="185" t="s">
        <v>2703</v>
      </c>
      <c r="CB29" s="185" t="s">
        <v>2693</v>
      </c>
      <c r="CC29" s="185" t="s">
        <v>2693</v>
      </c>
      <c r="CD29" s="185" t="s">
        <v>2703</v>
      </c>
      <c r="CE29" s="185" t="s">
        <v>2693</v>
      </c>
      <c r="CF29" s="185" t="s">
        <v>2693</v>
      </c>
      <c r="CG29" s="185" t="s">
        <v>2703</v>
      </c>
      <c r="CH29" s="185" t="s">
        <v>2693</v>
      </c>
      <c r="CI29" s="185" t="s">
        <v>2693</v>
      </c>
      <c r="CJ29" s="185" t="s">
        <v>2703</v>
      </c>
      <c r="CK29" s="185" t="s">
        <v>2693</v>
      </c>
      <c r="CL29" s="185" t="s">
        <v>2693</v>
      </c>
      <c r="CM29" s="185" t="s">
        <v>2703</v>
      </c>
      <c r="CN29" s="185" t="s">
        <v>2693</v>
      </c>
      <c r="CO29" s="185" t="s">
        <v>2693</v>
      </c>
      <c r="CP29" s="185" t="s">
        <v>2703</v>
      </c>
      <c r="CQ29" s="185" t="s">
        <v>2693</v>
      </c>
      <c r="CR29" s="185" t="s">
        <v>2693</v>
      </c>
      <c r="CS29" s="185" t="s">
        <v>2703</v>
      </c>
      <c r="CT29" s="185" t="s">
        <v>2693</v>
      </c>
      <c r="CU29" s="185" t="s">
        <v>2693</v>
      </c>
      <c r="CV29" s="185" t="s">
        <v>2703</v>
      </c>
      <c r="CW29" s="185" t="s">
        <v>2693</v>
      </c>
      <c r="CX29" s="185" t="s">
        <v>2693</v>
      </c>
      <c r="CY29" s="185" t="s">
        <v>2703</v>
      </c>
      <c r="CZ29" s="185" t="s">
        <v>2693</v>
      </c>
      <c r="DA29" s="185" t="s">
        <v>2693</v>
      </c>
      <c r="DB29" s="185" t="s">
        <v>2703</v>
      </c>
      <c r="DC29" s="185" t="s">
        <v>2693</v>
      </c>
      <c r="DD29" s="185" t="s">
        <v>2693</v>
      </c>
      <c r="DE29" s="185" t="s">
        <v>2703</v>
      </c>
      <c r="DF29" s="185" t="s">
        <v>2693</v>
      </c>
      <c r="DG29" s="185" t="s">
        <v>2693</v>
      </c>
      <c r="DH29" s="185" t="s">
        <v>2703</v>
      </c>
      <c r="DI29" s="185" t="s">
        <v>2693</v>
      </c>
      <c r="DJ29" s="185" t="s">
        <v>2693</v>
      </c>
      <c r="DK29" s="185" t="s">
        <v>2703</v>
      </c>
      <c r="DL29" s="185" t="s">
        <v>2693</v>
      </c>
      <c r="DM29" s="185" t="s">
        <v>2693</v>
      </c>
      <c r="DN29" s="185" t="s">
        <v>2703</v>
      </c>
      <c r="DO29" s="185" t="s">
        <v>2693</v>
      </c>
      <c r="DP29" s="185" t="s">
        <v>2693</v>
      </c>
      <c r="DQ29" s="185" t="s">
        <v>2703</v>
      </c>
      <c r="DR29" s="185" t="s">
        <v>2693</v>
      </c>
      <c r="DS29" s="185" t="s">
        <v>2693</v>
      </c>
      <c r="DT29" s="185" t="s">
        <v>2703</v>
      </c>
      <c r="DU29" s="185" t="s">
        <v>2693</v>
      </c>
      <c r="DV29" s="185" t="s">
        <v>2693</v>
      </c>
      <c r="DW29" s="185" t="s">
        <v>2703</v>
      </c>
      <c r="DX29" s="185" t="s">
        <v>2693</v>
      </c>
      <c r="DY29" s="185" t="s">
        <v>2693</v>
      </c>
      <c r="DZ29" s="185" t="s">
        <v>2703</v>
      </c>
      <c r="EA29" s="185" t="s">
        <v>2693</v>
      </c>
      <c r="EB29" s="185" t="s">
        <v>2693</v>
      </c>
      <c r="EC29" s="185" t="s">
        <v>2703</v>
      </c>
      <c r="ED29" s="185" t="s">
        <v>2693</v>
      </c>
      <c r="EE29" s="185" t="s">
        <v>2693</v>
      </c>
      <c r="EF29" s="185" t="s">
        <v>2703</v>
      </c>
      <c r="EG29" s="185" t="s">
        <v>2693</v>
      </c>
      <c r="EH29" s="185" t="s">
        <v>2693</v>
      </c>
      <c r="EI29" s="185" t="s">
        <v>2703</v>
      </c>
      <c r="EJ29" s="185" t="s">
        <v>2693</v>
      </c>
      <c r="EK29" s="185" t="s">
        <v>2693</v>
      </c>
      <c r="EL29" s="185" t="s">
        <v>2703</v>
      </c>
      <c r="EM29" s="185" t="s">
        <v>2693</v>
      </c>
      <c r="EN29" s="185" t="s">
        <v>2693</v>
      </c>
      <c r="EO29" s="185" t="s">
        <v>2703</v>
      </c>
      <c r="EP29" s="185" t="s">
        <v>2693</v>
      </c>
      <c r="EQ29" s="185" t="s">
        <v>2693</v>
      </c>
      <c r="ER29" s="185" t="s">
        <v>2703</v>
      </c>
      <c r="ES29" s="185" t="s">
        <v>2693</v>
      </c>
      <c r="ET29" s="185" t="s">
        <v>2693</v>
      </c>
    </row>
    <row r="30" spans="1:150" x14ac:dyDescent="0.3">
      <c r="A30" s="1"/>
      <c r="B30" s="186" t="s">
        <v>2911</v>
      </c>
      <c r="C30" s="186" t="s">
        <v>162</v>
      </c>
      <c r="D30" s="186" t="s">
        <v>964</v>
      </c>
      <c r="E30" s="186" t="s">
        <v>2912</v>
      </c>
      <c r="F30" s="186" t="s">
        <v>2913</v>
      </c>
      <c r="G30" s="187" t="s">
        <v>2703</v>
      </c>
      <c r="H30" s="187" t="s">
        <v>904</v>
      </c>
      <c r="I30" s="187" t="s">
        <v>904</v>
      </c>
      <c r="J30" s="187" t="s">
        <v>2703</v>
      </c>
      <c r="K30" s="187" t="s">
        <v>904</v>
      </c>
      <c r="L30" s="187" t="s">
        <v>904</v>
      </c>
      <c r="M30" s="187" t="s">
        <v>2703</v>
      </c>
      <c r="N30" s="187" t="s">
        <v>904</v>
      </c>
      <c r="O30" s="187" t="s">
        <v>904</v>
      </c>
      <c r="P30" s="187" t="s">
        <v>2703</v>
      </c>
      <c r="Q30" s="187" t="s">
        <v>904</v>
      </c>
      <c r="R30" s="187" t="s">
        <v>904</v>
      </c>
      <c r="S30" s="187" t="s">
        <v>2703</v>
      </c>
      <c r="T30" s="187" t="s">
        <v>904</v>
      </c>
      <c r="U30" s="187" t="s">
        <v>904</v>
      </c>
      <c r="V30" s="187" t="s">
        <v>2703</v>
      </c>
      <c r="W30" s="187" t="s">
        <v>904</v>
      </c>
      <c r="X30" s="187" t="s">
        <v>904</v>
      </c>
      <c r="Y30" s="187" t="s">
        <v>2703</v>
      </c>
      <c r="Z30" s="187" t="s">
        <v>904</v>
      </c>
      <c r="AA30" s="187" t="s">
        <v>904</v>
      </c>
      <c r="AB30" s="187" t="s">
        <v>2703</v>
      </c>
      <c r="AC30" s="187" t="s">
        <v>904</v>
      </c>
      <c r="AD30" s="187" t="s">
        <v>904</v>
      </c>
      <c r="AE30" s="187" t="s">
        <v>2703</v>
      </c>
      <c r="AF30" s="187" t="s">
        <v>904</v>
      </c>
      <c r="AG30" s="187" t="s">
        <v>904</v>
      </c>
      <c r="AH30" s="187" t="s">
        <v>2703</v>
      </c>
      <c r="AI30" s="187" t="s">
        <v>904</v>
      </c>
      <c r="AJ30" s="187" t="s">
        <v>904</v>
      </c>
      <c r="AK30" s="187" t="s">
        <v>2703</v>
      </c>
      <c r="AL30" s="187" t="s">
        <v>904</v>
      </c>
      <c r="AM30" s="187" t="s">
        <v>904</v>
      </c>
      <c r="AN30" s="187" t="s">
        <v>2703</v>
      </c>
      <c r="AO30" s="187" t="s">
        <v>904</v>
      </c>
      <c r="AP30" s="187" t="s">
        <v>904</v>
      </c>
      <c r="AQ30" s="187" t="s">
        <v>2703</v>
      </c>
      <c r="AR30" s="187" t="s">
        <v>904</v>
      </c>
      <c r="AS30" s="187" t="s">
        <v>904</v>
      </c>
      <c r="AT30" s="187" t="s">
        <v>2703</v>
      </c>
      <c r="AU30" s="187" t="s">
        <v>904</v>
      </c>
      <c r="AV30" s="187" t="s">
        <v>904</v>
      </c>
      <c r="AW30" s="187" t="s">
        <v>2703</v>
      </c>
      <c r="AX30" s="187" t="s">
        <v>904</v>
      </c>
      <c r="AY30" s="187" t="s">
        <v>904</v>
      </c>
      <c r="AZ30" s="187" t="s">
        <v>2703</v>
      </c>
      <c r="BA30" s="187" t="s">
        <v>904</v>
      </c>
      <c r="BB30" s="187" t="s">
        <v>904</v>
      </c>
      <c r="BC30" s="187" t="s">
        <v>2703</v>
      </c>
      <c r="BD30" s="187" t="s">
        <v>904</v>
      </c>
      <c r="BE30" s="187" t="s">
        <v>904</v>
      </c>
      <c r="BF30" s="187" t="s">
        <v>2703</v>
      </c>
      <c r="BG30" s="187" t="s">
        <v>904</v>
      </c>
      <c r="BH30" s="187" t="s">
        <v>904</v>
      </c>
      <c r="BI30" s="187" t="s">
        <v>2703</v>
      </c>
      <c r="BJ30" s="187" t="s">
        <v>904</v>
      </c>
      <c r="BK30" s="187" t="s">
        <v>904</v>
      </c>
      <c r="BL30" s="187" t="s">
        <v>2703</v>
      </c>
      <c r="BM30" s="187" t="s">
        <v>904</v>
      </c>
      <c r="BN30" s="187" t="s">
        <v>904</v>
      </c>
      <c r="BO30" s="187" t="s">
        <v>2703</v>
      </c>
      <c r="BP30" s="187" t="s">
        <v>904</v>
      </c>
      <c r="BQ30" s="187" t="s">
        <v>904</v>
      </c>
      <c r="BR30" s="187" t="s">
        <v>2703</v>
      </c>
      <c r="BS30" s="187" t="s">
        <v>904</v>
      </c>
      <c r="BT30" s="187" t="s">
        <v>904</v>
      </c>
      <c r="BU30" s="187" t="s">
        <v>2703</v>
      </c>
      <c r="BV30" s="187" t="s">
        <v>904</v>
      </c>
      <c r="BW30" s="187" t="s">
        <v>904</v>
      </c>
      <c r="BX30" s="187" t="s">
        <v>2703</v>
      </c>
      <c r="BY30" s="187" t="s">
        <v>904</v>
      </c>
      <c r="BZ30" s="187" t="s">
        <v>904</v>
      </c>
      <c r="CA30" s="187" t="s">
        <v>2703</v>
      </c>
      <c r="CB30" s="187" t="s">
        <v>904</v>
      </c>
      <c r="CC30" s="187" t="s">
        <v>904</v>
      </c>
      <c r="CD30" s="187" t="s">
        <v>2703</v>
      </c>
      <c r="CE30" s="187" t="s">
        <v>904</v>
      </c>
      <c r="CF30" s="187" t="s">
        <v>904</v>
      </c>
      <c r="CG30" s="187" t="s">
        <v>2703</v>
      </c>
      <c r="CH30" s="187" t="s">
        <v>904</v>
      </c>
      <c r="CI30" s="187" t="s">
        <v>904</v>
      </c>
      <c r="CJ30" s="187" t="s">
        <v>2703</v>
      </c>
      <c r="CK30" s="187" t="s">
        <v>904</v>
      </c>
      <c r="CL30" s="187" t="s">
        <v>904</v>
      </c>
      <c r="CM30" s="187" t="s">
        <v>2703</v>
      </c>
      <c r="CN30" s="187" t="s">
        <v>904</v>
      </c>
      <c r="CO30" s="187" t="s">
        <v>904</v>
      </c>
      <c r="CP30" s="187" t="s">
        <v>2703</v>
      </c>
      <c r="CQ30" s="187" t="s">
        <v>904</v>
      </c>
      <c r="CR30" s="187" t="s">
        <v>904</v>
      </c>
      <c r="CS30" s="187" t="s">
        <v>2703</v>
      </c>
      <c r="CT30" s="187" t="s">
        <v>904</v>
      </c>
      <c r="CU30" s="187" t="s">
        <v>904</v>
      </c>
      <c r="CV30" s="187" t="s">
        <v>2703</v>
      </c>
      <c r="CW30" s="187" t="s">
        <v>904</v>
      </c>
      <c r="CX30" s="187" t="s">
        <v>904</v>
      </c>
      <c r="CY30" s="187" t="s">
        <v>2703</v>
      </c>
      <c r="CZ30" s="187" t="s">
        <v>904</v>
      </c>
      <c r="DA30" s="187" t="s">
        <v>904</v>
      </c>
      <c r="DB30" s="187" t="s">
        <v>2703</v>
      </c>
      <c r="DC30" s="187" t="s">
        <v>904</v>
      </c>
      <c r="DD30" s="187" t="s">
        <v>904</v>
      </c>
      <c r="DE30" s="187" t="s">
        <v>2703</v>
      </c>
      <c r="DF30" s="187" t="s">
        <v>904</v>
      </c>
      <c r="DG30" s="187" t="s">
        <v>904</v>
      </c>
      <c r="DH30" s="187" t="s">
        <v>2703</v>
      </c>
      <c r="DI30" s="187" t="s">
        <v>904</v>
      </c>
      <c r="DJ30" s="187" t="s">
        <v>904</v>
      </c>
      <c r="DK30" s="187" t="s">
        <v>2703</v>
      </c>
      <c r="DL30" s="187" t="s">
        <v>904</v>
      </c>
      <c r="DM30" s="187" t="s">
        <v>904</v>
      </c>
      <c r="DN30" s="187" t="s">
        <v>2703</v>
      </c>
      <c r="DO30" s="187" t="s">
        <v>904</v>
      </c>
      <c r="DP30" s="187" t="s">
        <v>904</v>
      </c>
      <c r="DQ30" s="187" t="s">
        <v>2703</v>
      </c>
      <c r="DR30" s="187" t="s">
        <v>904</v>
      </c>
      <c r="DS30" s="187" t="s">
        <v>904</v>
      </c>
      <c r="DT30" s="187" t="s">
        <v>2703</v>
      </c>
      <c r="DU30" s="187" t="s">
        <v>904</v>
      </c>
      <c r="DV30" s="187" t="s">
        <v>904</v>
      </c>
      <c r="DW30" s="187" t="s">
        <v>2703</v>
      </c>
      <c r="DX30" s="187" t="s">
        <v>904</v>
      </c>
      <c r="DY30" s="187" t="s">
        <v>904</v>
      </c>
      <c r="DZ30" s="187" t="s">
        <v>2703</v>
      </c>
      <c r="EA30" s="187" t="s">
        <v>904</v>
      </c>
      <c r="EB30" s="187" t="s">
        <v>904</v>
      </c>
      <c r="EC30" s="187" t="s">
        <v>2703</v>
      </c>
      <c r="ED30" s="187" t="s">
        <v>904</v>
      </c>
      <c r="EE30" s="187" t="s">
        <v>904</v>
      </c>
      <c r="EF30" s="187" t="s">
        <v>2703</v>
      </c>
      <c r="EG30" s="187" t="s">
        <v>904</v>
      </c>
      <c r="EH30" s="187" t="s">
        <v>904</v>
      </c>
      <c r="EI30" s="187" t="s">
        <v>2703</v>
      </c>
      <c r="EJ30" s="187" t="s">
        <v>904</v>
      </c>
      <c r="EK30" s="187" t="s">
        <v>904</v>
      </c>
      <c r="EL30" s="187" t="s">
        <v>2703</v>
      </c>
      <c r="EM30" s="187" t="s">
        <v>904</v>
      </c>
      <c r="EN30" s="187" t="s">
        <v>904</v>
      </c>
      <c r="EO30" s="187" t="s">
        <v>2703</v>
      </c>
      <c r="EP30" s="187" t="s">
        <v>904</v>
      </c>
      <c r="EQ30" s="187" t="s">
        <v>904</v>
      </c>
      <c r="ER30" s="187" t="s">
        <v>2703</v>
      </c>
      <c r="ES30" s="187" t="s">
        <v>904</v>
      </c>
      <c r="ET30" s="187" t="s">
        <v>904</v>
      </c>
    </row>
    <row r="31" spans="1:150" x14ac:dyDescent="0.3">
      <c r="A31" s="1"/>
      <c r="B31" s="186" t="s">
        <v>2914</v>
      </c>
      <c r="C31" s="186" t="s">
        <v>162</v>
      </c>
      <c r="D31" s="186" t="s">
        <v>964</v>
      </c>
      <c r="E31" s="186" t="s">
        <v>2915</v>
      </c>
      <c r="F31" s="186" t="s">
        <v>2916</v>
      </c>
      <c r="G31" s="187" t="s">
        <v>2703</v>
      </c>
      <c r="H31" s="187" t="s">
        <v>904</v>
      </c>
      <c r="I31" s="187" t="s">
        <v>904</v>
      </c>
      <c r="J31" s="187" t="s">
        <v>2703</v>
      </c>
      <c r="K31" s="187" t="s">
        <v>904</v>
      </c>
      <c r="L31" s="187" t="s">
        <v>904</v>
      </c>
      <c r="M31" s="187" t="s">
        <v>2703</v>
      </c>
      <c r="N31" s="187" t="s">
        <v>904</v>
      </c>
      <c r="O31" s="187" t="s">
        <v>904</v>
      </c>
      <c r="P31" s="187" t="s">
        <v>2703</v>
      </c>
      <c r="Q31" s="187" t="s">
        <v>904</v>
      </c>
      <c r="R31" s="187" t="s">
        <v>904</v>
      </c>
      <c r="S31" s="187" t="s">
        <v>2703</v>
      </c>
      <c r="T31" s="187" t="s">
        <v>904</v>
      </c>
      <c r="U31" s="187" t="s">
        <v>904</v>
      </c>
      <c r="V31" s="187" t="s">
        <v>2703</v>
      </c>
      <c r="W31" s="187" t="s">
        <v>904</v>
      </c>
      <c r="X31" s="187" t="s">
        <v>904</v>
      </c>
      <c r="Y31" s="187" t="s">
        <v>2703</v>
      </c>
      <c r="Z31" s="187" t="s">
        <v>904</v>
      </c>
      <c r="AA31" s="187" t="s">
        <v>904</v>
      </c>
      <c r="AB31" s="187" t="s">
        <v>2703</v>
      </c>
      <c r="AC31" s="187" t="s">
        <v>904</v>
      </c>
      <c r="AD31" s="187" t="s">
        <v>904</v>
      </c>
      <c r="AE31" s="187" t="s">
        <v>2703</v>
      </c>
      <c r="AF31" s="187" t="s">
        <v>904</v>
      </c>
      <c r="AG31" s="187" t="s">
        <v>904</v>
      </c>
      <c r="AH31" s="187" t="s">
        <v>2703</v>
      </c>
      <c r="AI31" s="187" t="s">
        <v>904</v>
      </c>
      <c r="AJ31" s="187" t="s">
        <v>904</v>
      </c>
      <c r="AK31" s="187" t="s">
        <v>2703</v>
      </c>
      <c r="AL31" s="187" t="s">
        <v>904</v>
      </c>
      <c r="AM31" s="187" t="s">
        <v>904</v>
      </c>
      <c r="AN31" s="187" t="s">
        <v>2703</v>
      </c>
      <c r="AO31" s="187" t="s">
        <v>904</v>
      </c>
      <c r="AP31" s="187" t="s">
        <v>904</v>
      </c>
      <c r="AQ31" s="187" t="s">
        <v>2703</v>
      </c>
      <c r="AR31" s="187" t="s">
        <v>904</v>
      </c>
      <c r="AS31" s="187" t="s">
        <v>904</v>
      </c>
      <c r="AT31" s="187" t="s">
        <v>2703</v>
      </c>
      <c r="AU31" s="187" t="s">
        <v>904</v>
      </c>
      <c r="AV31" s="187" t="s">
        <v>904</v>
      </c>
      <c r="AW31" s="187" t="s">
        <v>2703</v>
      </c>
      <c r="AX31" s="187" t="s">
        <v>904</v>
      </c>
      <c r="AY31" s="187" t="s">
        <v>904</v>
      </c>
      <c r="AZ31" s="187" t="s">
        <v>2703</v>
      </c>
      <c r="BA31" s="187" t="s">
        <v>904</v>
      </c>
      <c r="BB31" s="187" t="s">
        <v>904</v>
      </c>
      <c r="BC31" s="187" t="s">
        <v>2703</v>
      </c>
      <c r="BD31" s="187" t="s">
        <v>904</v>
      </c>
      <c r="BE31" s="187" t="s">
        <v>904</v>
      </c>
      <c r="BF31" s="187" t="s">
        <v>2703</v>
      </c>
      <c r="BG31" s="187" t="s">
        <v>904</v>
      </c>
      <c r="BH31" s="187" t="s">
        <v>904</v>
      </c>
      <c r="BI31" s="187" t="s">
        <v>2703</v>
      </c>
      <c r="BJ31" s="187" t="s">
        <v>904</v>
      </c>
      <c r="BK31" s="187" t="s">
        <v>904</v>
      </c>
      <c r="BL31" s="187" t="s">
        <v>2703</v>
      </c>
      <c r="BM31" s="187" t="s">
        <v>904</v>
      </c>
      <c r="BN31" s="187" t="s">
        <v>904</v>
      </c>
      <c r="BO31" s="187" t="s">
        <v>2703</v>
      </c>
      <c r="BP31" s="187" t="s">
        <v>904</v>
      </c>
      <c r="BQ31" s="187" t="s">
        <v>904</v>
      </c>
      <c r="BR31" s="187" t="s">
        <v>2703</v>
      </c>
      <c r="BS31" s="187" t="s">
        <v>904</v>
      </c>
      <c r="BT31" s="187" t="s">
        <v>904</v>
      </c>
      <c r="BU31" s="187" t="s">
        <v>2703</v>
      </c>
      <c r="BV31" s="187" t="s">
        <v>904</v>
      </c>
      <c r="BW31" s="187" t="s">
        <v>904</v>
      </c>
      <c r="BX31" s="187" t="s">
        <v>2703</v>
      </c>
      <c r="BY31" s="187" t="s">
        <v>904</v>
      </c>
      <c r="BZ31" s="187" t="s">
        <v>904</v>
      </c>
      <c r="CA31" s="187" t="s">
        <v>2703</v>
      </c>
      <c r="CB31" s="187" t="s">
        <v>904</v>
      </c>
      <c r="CC31" s="187" t="s">
        <v>904</v>
      </c>
      <c r="CD31" s="187" t="s">
        <v>2703</v>
      </c>
      <c r="CE31" s="187" t="s">
        <v>904</v>
      </c>
      <c r="CF31" s="187" t="s">
        <v>904</v>
      </c>
      <c r="CG31" s="187" t="s">
        <v>2703</v>
      </c>
      <c r="CH31" s="187" t="s">
        <v>904</v>
      </c>
      <c r="CI31" s="187" t="s">
        <v>904</v>
      </c>
      <c r="CJ31" s="187" t="s">
        <v>2703</v>
      </c>
      <c r="CK31" s="187" t="s">
        <v>904</v>
      </c>
      <c r="CL31" s="187" t="s">
        <v>904</v>
      </c>
      <c r="CM31" s="187" t="s">
        <v>2703</v>
      </c>
      <c r="CN31" s="187" t="s">
        <v>904</v>
      </c>
      <c r="CO31" s="187" t="s">
        <v>904</v>
      </c>
      <c r="CP31" s="187" t="s">
        <v>2703</v>
      </c>
      <c r="CQ31" s="187" t="s">
        <v>904</v>
      </c>
      <c r="CR31" s="187" t="s">
        <v>904</v>
      </c>
      <c r="CS31" s="187" t="s">
        <v>2703</v>
      </c>
      <c r="CT31" s="187" t="s">
        <v>904</v>
      </c>
      <c r="CU31" s="187" t="s">
        <v>904</v>
      </c>
      <c r="CV31" s="187" t="s">
        <v>2703</v>
      </c>
      <c r="CW31" s="187" t="s">
        <v>904</v>
      </c>
      <c r="CX31" s="187" t="s">
        <v>904</v>
      </c>
      <c r="CY31" s="187" t="s">
        <v>2703</v>
      </c>
      <c r="CZ31" s="187" t="s">
        <v>904</v>
      </c>
      <c r="DA31" s="187" t="s">
        <v>904</v>
      </c>
      <c r="DB31" s="187" t="s">
        <v>2703</v>
      </c>
      <c r="DC31" s="187" t="s">
        <v>904</v>
      </c>
      <c r="DD31" s="187" t="s">
        <v>904</v>
      </c>
      <c r="DE31" s="187" t="s">
        <v>2703</v>
      </c>
      <c r="DF31" s="187" t="s">
        <v>904</v>
      </c>
      <c r="DG31" s="187" t="s">
        <v>904</v>
      </c>
      <c r="DH31" s="187" t="s">
        <v>2703</v>
      </c>
      <c r="DI31" s="187" t="s">
        <v>904</v>
      </c>
      <c r="DJ31" s="187" t="s">
        <v>904</v>
      </c>
      <c r="DK31" s="187" t="s">
        <v>2703</v>
      </c>
      <c r="DL31" s="187" t="s">
        <v>904</v>
      </c>
      <c r="DM31" s="187" t="s">
        <v>904</v>
      </c>
      <c r="DN31" s="187" t="s">
        <v>2703</v>
      </c>
      <c r="DO31" s="187" t="s">
        <v>904</v>
      </c>
      <c r="DP31" s="187" t="s">
        <v>904</v>
      </c>
      <c r="DQ31" s="187" t="s">
        <v>2703</v>
      </c>
      <c r="DR31" s="187" t="s">
        <v>904</v>
      </c>
      <c r="DS31" s="187" t="s">
        <v>904</v>
      </c>
      <c r="DT31" s="187" t="s">
        <v>2703</v>
      </c>
      <c r="DU31" s="187" t="s">
        <v>904</v>
      </c>
      <c r="DV31" s="187" t="s">
        <v>904</v>
      </c>
      <c r="DW31" s="187" t="s">
        <v>2703</v>
      </c>
      <c r="DX31" s="187" t="s">
        <v>904</v>
      </c>
      <c r="DY31" s="187" t="s">
        <v>904</v>
      </c>
      <c r="DZ31" s="187" t="s">
        <v>2703</v>
      </c>
      <c r="EA31" s="187" t="s">
        <v>904</v>
      </c>
      <c r="EB31" s="187" t="s">
        <v>904</v>
      </c>
      <c r="EC31" s="187" t="s">
        <v>2703</v>
      </c>
      <c r="ED31" s="187" t="s">
        <v>904</v>
      </c>
      <c r="EE31" s="187" t="s">
        <v>904</v>
      </c>
      <c r="EF31" s="187" t="s">
        <v>2703</v>
      </c>
      <c r="EG31" s="187" t="s">
        <v>904</v>
      </c>
      <c r="EH31" s="187" t="s">
        <v>904</v>
      </c>
      <c r="EI31" s="187" t="s">
        <v>2703</v>
      </c>
      <c r="EJ31" s="187" t="s">
        <v>904</v>
      </c>
      <c r="EK31" s="187" t="s">
        <v>904</v>
      </c>
      <c r="EL31" s="187" t="s">
        <v>2703</v>
      </c>
      <c r="EM31" s="187" t="s">
        <v>904</v>
      </c>
      <c r="EN31" s="187" t="s">
        <v>904</v>
      </c>
      <c r="EO31" s="187" t="s">
        <v>2703</v>
      </c>
      <c r="EP31" s="187" t="s">
        <v>904</v>
      </c>
      <c r="EQ31" s="187" t="s">
        <v>904</v>
      </c>
      <c r="ER31" s="187" t="s">
        <v>2703</v>
      </c>
      <c r="ES31" s="187" t="s">
        <v>904</v>
      </c>
      <c r="ET31" s="187" t="s">
        <v>904</v>
      </c>
    </row>
    <row r="32" spans="1:150" x14ac:dyDescent="0.3">
      <c r="A32" s="1"/>
      <c r="B32" s="185" t="s">
        <v>2917</v>
      </c>
      <c r="C32" s="185" t="s">
        <v>133</v>
      </c>
      <c r="D32" s="185" t="s">
        <v>2918</v>
      </c>
      <c r="E32" s="185" t="s">
        <v>2919</v>
      </c>
      <c r="F32" s="185" t="s">
        <v>2920</v>
      </c>
      <c r="G32" s="185" t="s">
        <v>2703</v>
      </c>
      <c r="H32" s="185" t="s">
        <v>2693</v>
      </c>
      <c r="I32" s="185" t="s">
        <v>2693</v>
      </c>
      <c r="J32" s="185" t="s">
        <v>2703</v>
      </c>
      <c r="K32" s="185" t="s">
        <v>2693</v>
      </c>
      <c r="L32" s="185" t="s">
        <v>2693</v>
      </c>
      <c r="M32" s="185" t="s">
        <v>2703</v>
      </c>
      <c r="N32" s="185" t="s">
        <v>2693</v>
      </c>
      <c r="O32" s="185" t="s">
        <v>2693</v>
      </c>
      <c r="P32" s="185" t="s">
        <v>2703</v>
      </c>
      <c r="Q32" s="185" t="s">
        <v>2693</v>
      </c>
      <c r="R32" s="185" t="s">
        <v>2693</v>
      </c>
      <c r="S32" s="185" t="s">
        <v>2703</v>
      </c>
      <c r="T32" s="185" t="s">
        <v>2693</v>
      </c>
      <c r="U32" s="185" t="s">
        <v>2693</v>
      </c>
      <c r="V32" s="185" t="s">
        <v>2703</v>
      </c>
      <c r="W32" s="185" t="s">
        <v>2693</v>
      </c>
      <c r="X32" s="185" t="s">
        <v>2693</v>
      </c>
      <c r="Y32" s="185" t="s">
        <v>2703</v>
      </c>
      <c r="Z32" s="185" t="s">
        <v>2693</v>
      </c>
      <c r="AA32" s="185" t="s">
        <v>2693</v>
      </c>
      <c r="AB32" s="185" t="s">
        <v>2703</v>
      </c>
      <c r="AC32" s="185" t="s">
        <v>2693</v>
      </c>
      <c r="AD32" s="185" t="s">
        <v>2693</v>
      </c>
      <c r="AE32" s="185" t="s">
        <v>2703</v>
      </c>
      <c r="AF32" s="185" t="s">
        <v>2693</v>
      </c>
      <c r="AG32" s="185" t="s">
        <v>2693</v>
      </c>
      <c r="AH32" s="185" t="s">
        <v>2703</v>
      </c>
      <c r="AI32" s="185" t="s">
        <v>2693</v>
      </c>
      <c r="AJ32" s="185" t="s">
        <v>2693</v>
      </c>
      <c r="AK32" s="185" t="s">
        <v>2703</v>
      </c>
      <c r="AL32" s="185" t="s">
        <v>2693</v>
      </c>
      <c r="AM32" s="185" t="s">
        <v>2693</v>
      </c>
      <c r="AN32" s="185" t="s">
        <v>2703</v>
      </c>
      <c r="AO32" s="185" t="s">
        <v>2693</v>
      </c>
      <c r="AP32" s="185" t="s">
        <v>2693</v>
      </c>
      <c r="AQ32" s="185" t="s">
        <v>2703</v>
      </c>
      <c r="AR32" s="185" t="s">
        <v>2693</v>
      </c>
      <c r="AS32" s="185" t="s">
        <v>2693</v>
      </c>
      <c r="AT32" s="185" t="s">
        <v>2703</v>
      </c>
      <c r="AU32" s="185" t="s">
        <v>2693</v>
      </c>
      <c r="AV32" s="185" t="s">
        <v>2693</v>
      </c>
      <c r="AW32" s="185" t="s">
        <v>2703</v>
      </c>
      <c r="AX32" s="185" t="s">
        <v>2693</v>
      </c>
      <c r="AY32" s="185" t="s">
        <v>2693</v>
      </c>
      <c r="AZ32" s="185" t="s">
        <v>2703</v>
      </c>
      <c r="BA32" s="185" t="s">
        <v>2693</v>
      </c>
      <c r="BB32" s="185" t="s">
        <v>2693</v>
      </c>
      <c r="BC32" s="185" t="s">
        <v>2703</v>
      </c>
      <c r="BD32" s="185" t="s">
        <v>2693</v>
      </c>
      <c r="BE32" s="185" t="s">
        <v>2693</v>
      </c>
      <c r="BF32" s="185" t="s">
        <v>2703</v>
      </c>
      <c r="BG32" s="185" t="s">
        <v>2693</v>
      </c>
      <c r="BH32" s="185" t="s">
        <v>2693</v>
      </c>
      <c r="BI32" s="185" t="s">
        <v>2703</v>
      </c>
      <c r="BJ32" s="185" t="s">
        <v>2693</v>
      </c>
      <c r="BK32" s="185" t="s">
        <v>2693</v>
      </c>
      <c r="BL32" s="185" t="s">
        <v>2703</v>
      </c>
      <c r="BM32" s="185" t="s">
        <v>2693</v>
      </c>
      <c r="BN32" s="185" t="s">
        <v>2693</v>
      </c>
      <c r="BO32" s="185" t="s">
        <v>2703</v>
      </c>
      <c r="BP32" s="185" t="s">
        <v>2693</v>
      </c>
      <c r="BQ32" s="185" t="s">
        <v>2693</v>
      </c>
      <c r="BR32" s="185" t="s">
        <v>2703</v>
      </c>
      <c r="BS32" s="185" t="s">
        <v>2693</v>
      </c>
      <c r="BT32" s="185" t="s">
        <v>2693</v>
      </c>
      <c r="BU32" s="185" t="s">
        <v>2703</v>
      </c>
      <c r="BV32" s="185" t="s">
        <v>2693</v>
      </c>
      <c r="BW32" s="185" t="s">
        <v>2693</v>
      </c>
      <c r="BX32" s="185" t="s">
        <v>2703</v>
      </c>
      <c r="BY32" s="185" t="s">
        <v>2693</v>
      </c>
      <c r="BZ32" s="185" t="s">
        <v>2693</v>
      </c>
      <c r="CA32" s="185" t="s">
        <v>2703</v>
      </c>
      <c r="CB32" s="185" t="s">
        <v>2693</v>
      </c>
      <c r="CC32" s="185" t="s">
        <v>2693</v>
      </c>
      <c r="CD32" s="185" t="s">
        <v>2703</v>
      </c>
      <c r="CE32" s="185" t="s">
        <v>2693</v>
      </c>
      <c r="CF32" s="185" t="s">
        <v>2693</v>
      </c>
      <c r="CG32" s="185" t="s">
        <v>2703</v>
      </c>
      <c r="CH32" s="185" t="s">
        <v>2693</v>
      </c>
      <c r="CI32" s="185" t="s">
        <v>2693</v>
      </c>
      <c r="CJ32" s="185" t="s">
        <v>2703</v>
      </c>
      <c r="CK32" s="185" t="s">
        <v>2693</v>
      </c>
      <c r="CL32" s="185" t="s">
        <v>2693</v>
      </c>
      <c r="CM32" s="185" t="s">
        <v>2703</v>
      </c>
      <c r="CN32" s="185" t="s">
        <v>2693</v>
      </c>
      <c r="CO32" s="185" t="s">
        <v>2693</v>
      </c>
      <c r="CP32" s="185" t="s">
        <v>2703</v>
      </c>
      <c r="CQ32" s="185" t="s">
        <v>2693</v>
      </c>
      <c r="CR32" s="185" t="s">
        <v>2693</v>
      </c>
      <c r="CS32" s="185" t="s">
        <v>2703</v>
      </c>
      <c r="CT32" s="185" t="s">
        <v>2693</v>
      </c>
      <c r="CU32" s="185" t="s">
        <v>2693</v>
      </c>
      <c r="CV32" s="185" t="s">
        <v>2703</v>
      </c>
      <c r="CW32" s="185" t="s">
        <v>2693</v>
      </c>
      <c r="CX32" s="185" t="s">
        <v>2693</v>
      </c>
      <c r="CY32" s="185" t="s">
        <v>2703</v>
      </c>
      <c r="CZ32" s="185" t="s">
        <v>2693</v>
      </c>
      <c r="DA32" s="185" t="s">
        <v>2693</v>
      </c>
      <c r="DB32" s="185" t="s">
        <v>2703</v>
      </c>
      <c r="DC32" s="185" t="s">
        <v>2693</v>
      </c>
      <c r="DD32" s="185" t="s">
        <v>2693</v>
      </c>
      <c r="DE32" s="185" t="s">
        <v>2703</v>
      </c>
      <c r="DF32" s="185" t="s">
        <v>2693</v>
      </c>
      <c r="DG32" s="185" t="s">
        <v>2693</v>
      </c>
      <c r="DH32" s="185" t="s">
        <v>2703</v>
      </c>
      <c r="DI32" s="185" t="s">
        <v>2693</v>
      </c>
      <c r="DJ32" s="185" t="s">
        <v>2693</v>
      </c>
      <c r="DK32" s="185" t="s">
        <v>2703</v>
      </c>
      <c r="DL32" s="185" t="s">
        <v>2693</v>
      </c>
      <c r="DM32" s="185" t="s">
        <v>2693</v>
      </c>
      <c r="DN32" s="185" t="s">
        <v>2703</v>
      </c>
      <c r="DO32" s="185" t="s">
        <v>2693</v>
      </c>
      <c r="DP32" s="185" t="s">
        <v>2693</v>
      </c>
      <c r="DQ32" s="185" t="s">
        <v>2703</v>
      </c>
      <c r="DR32" s="185" t="s">
        <v>2693</v>
      </c>
      <c r="DS32" s="185" t="s">
        <v>2693</v>
      </c>
      <c r="DT32" s="185" t="s">
        <v>2703</v>
      </c>
      <c r="DU32" s="185" t="s">
        <v>2693</v>
      </c>
      <c r="DV32" s="185" t="s">
        <v>2693</v>
      </c>
      <c r="DW32" s="185" t="s">
        <v>2703</v>
      </c>
      <c r="DX32" s="185" t="s">
        <v>2693</v>
      </c>
      <c r="DY32" s="185" t="s">
        <v>2693</v>
      </c>
      <c r="DZ32" s="185" t="s">
        <v>2703</v>
      </c>
      <c r="EA32" s="185" t="s">
        <v>2693</v>
      </c>
      <c r="EB32" s="185" t="s">
        <v>2693</v>
      </c>
      <c r="EC32" s="185" t="s">
        <v>2703</v>
      </c>
      <c r="ED32" s="185" t="s">
        <v>2693</v>
      </c>
      <c r="EE32" s="185" t="s">
        <v>2693</v>
      </c>
      <c r="EF32" s="185" t="s">
        <v>2703</v>
      </c>
      <c r="EG32" s="185" t="s">
        <v>2693</v>
      </c>
      <c r="EH32" s="185" t="s">
        <v>2693</v>
      </c>
      <c r="EI32" s="185" t="s">
        <v>2703</v>
      </c>
      <c r="EJ32" s="185" t="s">
        <v>2693</v>
      </c>
      <c r="EK32" s="185" t="s">
        <v>2693</v>
      </c>
      <c r="EL32" s="185" t="s">
        <v>2703</v>
      </c>
      <c r="EM32" s="185" t="s">
        <v>2693</v>
      </c>
      <c r="EN32" s="185" t="s">
        <v>2693</v>
      </c>
      <c r="EO32" s="185" t="s">
        <v>2703</v>
      </c>
      <c r="EP32" s="185" t="s">
        <v>2693</v>
      </c>
      <c r="EQ32" s="185" t="s">
        <v>2693</v>
      </c>
      <c r="ER32" s="185" t="s">
        <v>2703</v>
      </c>
      <c r="ES32" s="185" t="s">
        <v>2693</v>
      </c>
      <c r="ET32" s="185" t="s">
        <v>2693</v>
      </c>
    </row>
    <row r="33" spans="1:150" x14ac:dyDescent="0.3">
      <c r="A33" s="1"/>
      <c r="B33" s="186" t="s">
        <v>2921</v>
      </c>
      <c r="C33" s="186" t="s">
        <v>133</v>
      </c>
      <c r="D33" s="186" t="s">
        <v>2918</v>
      </c>
      <c r="E33" s="186" t="s">
        <v>2922</v>
      </c>
      <c r="F33" s="186" t="s">
        <v>2923</v>
      </c>
      <c r="G33" s="187" t="s">
        <v>2703</v>
      </c>
      <c r="H33" s="187" t="s">
        <v>904</v>
      </c>
      <c r="I33" s="187" t="s">
        <v>904</v>
      </c>
      <c r="J33" s="187" t="s">
        <v>2703</v>
      </c>
      <c r="K33" s="187" t="s">
        <v>904</v>
      </c>
      <c r="L33" s="187" t="s">
        <v>904</v>
      </c>
      <c r="M33" s="187" t="s">
        <v>2703</v>
      </c>
      <c r="N33" s="187" t="s">
        <v>904</v>
      </c>
      <c r="O33" s="187" t="s">
        <v>904</v>
      </c>
      <c r="P33" s="187" t="s">
        <v>2703</v>
      </c>
      <c r="Q33" s="187" t="s">
        <v>904</v>
      </c>
      <c r="R33" s="187" t="s">
        <v>904</v>
      </c>
      <c r="S33" s="187" t="s">
        <v>2703</v>
      </c>
      <c r="T33" s="187" t="s">
        <v>904</v>
      </c>
      <c r="U33" s="187" t="s">
        <v>904</v>
      </c>
      <c r="V33" s="187" t="s">
        <v>2703</v>
      </c>
      <c r="W33" s="187" t="s">
        <v>904</v>
      </c>
      <c r="X33" s="187" t="s">
        <v>904</v>
      </c>
      <c r="Y33" s="187" t="s">
        <v>2703</v>
      </c>
      <c r="Z33" s="187" t="s">
        <v>904</v>
      </c>
      <c r="AA33" s="187" t="s">
        <v>904</v>
      </c>
      <c r="AB33" s="187" t="s">
        <v>2703</v>
      </c>
      <c r="AC33" s="187" t="s">
        <v>904</v>
      </c>
      <c r="AD33" s="187" t="s">
        <v>904</v>
      </c>
      <c r="AE33" s="187" t="s">
        <v>2703</v>
      </c>
      <c r="AF33" s="187" t="s">
        <v>904</v>
      </c>
      <c r="AG33" s="187" t="s">
        <v>904</v>
      </c>
      <c r="AH33" s="187" t="s">
        <v>2703</v>
      </c>
      <c r="AI33" s="187" t="s">
        <v>904</v>
      </c>
      <c r="AJ33" s="187" t="s">
        <v>904</v>
      </c>
      <c r="AK33" s="187" t="s">
        <v>2703</v>
      </c>
      <c r="AL33" s="187" t="s">
        <v>904</v>
      </c>
      <c r="AM33" s="187" t="s">
        <v>904</v>
      </c>
      <c r="AN33" s="187" t="s">
        <v>2703</v>
      </c>
      <c r="AO33" s="187" t="s">
        <v>904</v>
      </c>
      <c r="AP33" s="187" t="s">
        <v>904</v>
      </c>
      <c r="AQ33" s="187" t="s">
        <v>2703</v>
      </c>
      <c r="AR33" s="187" t="s">
        <v>904</v>
      </c>
      <c r="AS33" s="187" t="s">
        <v>904</v>
      </c>
      <c r="AT33" s="187" t="s">
        <v>2703</v>
      </c>
      <c r="AU33" s="187" t="s">
        <v>904</v>
      </c>
      <c r="AV33" s="187" t="s">
        <v>904</v>
      </c>
      <c r="AW33" s="187" t="s">
        <v>2703</v>
      </c>
      <c r="AX33" s="187" t="s">
        <v>904</v>
      </c>
      <c r="AY33" s="187" t="s">
        <v>904</v>
      </c>
      <c r="AZ33" s="187" t="s">
        <v>2703</v>
      </c>
      <c r="BA33" s="187" t="s">
        <v>904</v>
      </c>
      <c r="BB33" s="187" t="s">
        <v>904</v>
      </c>
      <c r="BC33" s="187" t="s">
        <v>2703</v>
      </c>
      <c r="BD33" s="187" t="s">
        <v>904</v>
      </c>
      <c r="BE33" s="187" t="s">
        <v>904</v>
      </c>
      <c r="BF33" s="187" t="s">
        <v>2703</v>
      </c>
      <c r="BG33" s="187" t="s">
        <v>904</v>
      </c>
      <c r="BH33" s="187" t="s">
        <v>904</v>
      </c>
      <c r="BI33" s="187" t="s">
        <v>2703</v>
      </c>
      <c r="BJ33" s="187" t="s">
        <v>904</v>
      </c>
      <c r="BK33" s="187" t="s">
        <v>904</v>
      </c>
      <c r="BL33" s="187" t="s">
        <v>2703</v>
      </c>
      <c r="BM33" s="187" t="s">
        <v>904</v>
      </c>
      <c r="BN33" s="187" t="s">
        <v>904</v>
      </c>
      <c r="BO33" s="187" t="s">
        <v>2703</v>
      </c>
      <c r="BP33" s="187" t="s">
        <v>904</v>
      </c>
      <c r="BQ33" s="187" t="s">
        <v>904</v>
      </c>
      <c r="BR33" s="187" t="s">
        <v>2703</v>
      </c>
      <c r="BS33" s="187" t="s">
        <v>904</v>
      </c>
      <c r="BT33" s="187" t="s">
        <v>904</v>
      </c>
      <c r="BU33" s="187" t="s">
        <v>2703</v>
      </c>
      <c r="BV33" s="187" t="s">
        <v>904</v>
      </c>
      <c r="BW33" s="187" t="s">
        <v>904</v>
      </c>
      <c r="BX33" s="187" t="s">
        <v>2703</v>
      </c>
      <c r="BY33" s="187" t="s">
        <v>904</v>
      </c>
      <c r="BZ33" s="187" t="s">
        <v>904</v>
      </c>
      <c r="CA33" s="187" t="s">
        <v>2703</v>
      </c>
      <c r="CB33" s="187" t="s">
        <v>904</v>
      </c>
      <c r="CC33" s="187" t="s">
        <v>904</v>
      </c>
      <c r="CD33" s="187" t="s">
        <v>2703</v>
      </c>
      <c r="CE33" s="187" t="s">
        <v>904</v>
      </c>
      <c r="CF33" s="187" t="s">
        <v>904</v>
      </c>
      <c r="CG33" s="187" t="s">
        <v>2703</v>
      </c>
      <c r="CH33" s="187" t="s">
        <v>904</v>
      </c>
      <c r="CI33" s="187" t="s">
        <v>904</v>
      </c>
      <c r="CJ33" s="187" t="s">
        <v>2703</v>
      </c>
      <c r="CK33" s="187" t="s">
        <v>904</v>
      </c>
      <c r="CL33" s="187" t="s">
        <v>904</v>
      </c>
      <c r="CM33" s="187" t="s">
        <v>2703</v>
      </c>
      <c r="CN33" s="187" t="s">
        <v>904</v>
      </c>
      <c r="CO33" s="187" t="s">
        <v>904</v>
      </c>
      <c r="CP33" s="187" t="s">
        <v>2703</v>
      </c>
      <c r="CQ33" s="187" t="s">
        <v>904</v>
      </c>
      <c r="CR33" s="187" t="s">
        <v>904</v>
      </c>
      <c r="CS33" s="187" t="s">
        <v>2703</v>
      </c>
      <c r="CT33" s="187" t="s">
        <v>904</v>
      </c>
      <c r="CU33" s="187" t="s">
        <v>904</v>
      </c>
      <c r="CV33" s="187" t="s">
        <v>2703</v>
      </c>
      <c r="CW33" s="187" t="s">
        <v>904</v>
      </c>
      <c r="CX33" s="187" t="s">
        <v>904</v>
      </c>
      <c r="CY33" s="187" t="s">
        <v>2703</v>
      </c>
      <c r="CZ33" s="187" t="s">
        <v>904</v>
      </c>
      <c r="DA33" s="187" t="s">
        <v>904</v>
      </c>
      <c r="DB33" s="187" t="s">
        <v>2703</v>
      </c>
      <c r="DC33" s="187" t="s">
        <v>904</v>
      </c>
      <c r="DD33" s="187" t="s">
        <v>904</v>
      </c>
      <c r="DE33" s="187" t="s">
        <v>2703</v>
      </c>
      <c r="DF33" s="187" t="s">
        <v>904</v>
      </c>
      <c r="DG33" s="187" t="s">
        <v>904</v>
      </c>
      <c r="DH33" s="187" t="s">
        <v>2703</v>
      </c>
      <c r="DI33" s="187" t="s">
        <v>904</v>
      </c>
      <c r="DJ33" s="187" t="s">
        <v>904</v>
      </c>
      <c r="DK33" s="187" t="s">
        <v>2703</v>
      </c>
      <c r="DL33" s="187" t="s">
        <v>904</v>
      </c>
      <c r="DM33" s="187" t="s">
        <v>904</v>
      </c>
      <c r="DN33" s="187" t="s">
        <v>2703</v>
      </c>
      <c r="DO33" s="187" t="s">
        <v>904</v>
      </c>
      <c r="DP33" s="187" t="s">
        <v>904</v>
      </c>
      <c r="DQ33" s="187" t="s">
        <v>2703</v>
      </c>
      <c r="DR33" s="187" t="s">
        <v>904</v>
      </c>
      <c r="DS33" s="187" t="s">
        <v>904</v>
      </c>
      <c r="DT33" s="187" t="s">
        <v>2703</v>
      </c>
      <c r="DU33" s="187" t="s">
        <v>904</v>
      </c>
      <c r="DV33" s="187" t="s">
        <v>904</v>
      </c>
      <c r="DW33" s="187" t="s">
        <v>2703</v>
      </c>
      <c r="DX33" s="187" t="s">
        <v>904</v>
      </c>
      <c r="DY33" s="187" t="s">
        <v>904</v>
      </c>
      <c r="DZ33" s="187" t="s">
        <v>2703</v>
      </c>
      <c r="EA33" s="187" t="s">
        <v>904</v>
      </c>
      <c r="EB33" s="187" t="s">
        <v>904</v>
      </c>
      <c r="EC33" s="187" t="s">
        <v>2703</v>
      </c>
      <c r="ED33" s="187" t="s">
        <v>904</v>
      </c>
      <c r="EE33" s="187" t="s">
        <v>904</v>
      </c>
      <c r="EF33" s="187" t="s">
        <v>2703</v>
      </c>
      <c r="EG33" s="187" t="s">
        <v>904</v>
      </c>
      <c r="EH33" s="187" t="s">
        <v>904</v>
      </c>
      <c r="EI33" s="187" t="s">
        <v>2703</v>
      </c>
      <c r="EJ33" s="187" t="s">
        <v>904</v>
      </c>
      <c r="EK33" s="187" t="s">
        <v>904</v>
      </c>
      <c r="EL33" s="187" t="s">
        <v>2703</v>
      </c>
      <c r="EM33" s="187" t="s">
        <v>904</v>
      </c>
      <c r="EN33" s="187" t="s">
        <v>904</v>
      </c>
      <c r="EO33" s="187" t="s">
        <v>2703</v>
      </c>
      <c r="EP33" s="187" t="s">
        <v>904</v>
      </c>
      <c r="EQ33" s="187" t="s">
        <v>904</v>
      </c>
      <c r="ER33" s="187" t="s">
        <v>2703</v>
      </c>
      <c r="ES33" s="187" t="s">
        <v>904</v>
      </c>
      <c r="ET33" s="187" t="s">
        <v>904</v>
      </c>
    </row>
    <row r="34" spans="1:150" x14ac:dyDescent="0.3">
      <c r="A34" s="1"/>
      <c r="B34" s="186" t="s">
        <v>2924</v>
      </c>
      <c r="C34" s="186" t="s">
        <v>133</v>
      </c>
      <c r="D34" s="186" t="s">
        <v>2918</v>
      </c>
      <c r="E34" s="186" t="s">
        <v>2925</v>
      </c>
      <c r="F34" s="186" t="s">
        <v>2926</v>
      </c>
      <c r="G34" s="187" t="s">
        <v>2703</v>
      </c>
      <c r="H34" s="187" t="s">
        <v>904</v>
      </c>
      <c r="I34" s="187" t="s">
        <v>904</v>
      </c>
      <c r="J34" s="187" t="s">
        <v>2703</v>
      </c>
      <c r="K34" s="187" t="s">
        <v>904</v>
      </c>
      <c r="L34" s="187" t="s">
        <v>904</v>
      </c>
      <c r="M34" s="187" t="s">
        <v>2703</v>
      </c>
      <c r="N34" s="187" t="s">
        <v>904</v>
      </c>
      <c r="O34" s="187" t="s">
        <v>904</v>
      </c>
      <c r="P34" s="187" t="s">
        <v>2703</v>
      </c>
      <c r="Q34" s="187" t="s">
        <v>904</v>
      </c>
      <c r="R34" s="187" t="s">
        <v>904</v>
      </c>
      <c r="S34" s="187" t="s">
        <v>2703</v>
      </c>
      <c r="T34" s="187" t="s">
        <v>904</v>
      </c>
      <c r="U34" s="187" t="s">
        <v>904</v>
      </c>
      <c r="V34" s="187" t="s">
        <v>2703</v>
      </c>
      <c r="W34" s="187" t="s">
        <v>904</v>
      </c>
      <c r="X34" s="187" t="s">
        <v>904</v>
      </c>
      <c r="Y34" s="187" t="s">
        <v>2703</v>
      </c>
      <c r="Z34" s="187" t="s">
        <v>904</v>
      </c>
      <c r="AA34" s="187" t="s">
        <v>904</v>
      </c>
      <c r="AB34" s="187" t="s">
        <v>2703</v>
      </c>
      <c r="AC34" s="187" t="s">
        <v>904</v>
      </c>
      <c r="AD34" s="187" t="s">
        <v>904</v>
      </c>
      <c r="AE34" s="187" t="s">
        <v>2703</v>
      </c>
      <c r="AF34" s="187" t="s">
        <v>904</v>
      </c>
      <c r="AG34" s="187" t="s">
        <v>904</v>
      </c>
      <c r="AH34" s="187" t="s">
        <v>2703</v>
      </c>
      <c r="AI34" s="187" t="s">
        <v>904</v>
      </c>
      <c r="AJ34" s="187" t="s">
        <v>904</v>
      </c>
      <c r="AK34" s="187" t="s">
        <v>2703</v>
      </c>
      <c r="AL34" s="187" t="s">
        <v>904</v>
      </c>
      <c r="AM34" s="187" t="s">
        <v>904</v>
      </c>
      <c r="AN34" s="187" t="s">
        <v>2703</v>
      </c>
      <c r="AO34" s="187" t="s">
        <v>904</v>
      </c>
      <c r="AP34" s="187" t="s">
        <v>904</v>
      </c>
      <c r="AQ34" s="187" t="s">
        <v>2703</v>
      </c>
      <c r="AR34" s="187" t="s">
        <v>904</v>
      </c>
      <c r="AS34" s="187" t="s">
        <v>904</v>
      </c>
      <c r="AT34" s="187" t="s">
        <v>2703</v>
      </c>
      <c r="AU34" s="187" t="s">
        <v>904</v>
      </c>
      <c r="AV34" s="187" t="s">
        <v>904</v>
      </c>
      <c r="AW34" s="187" t="s">
        <v>2703</v>
      </c>
      <c r="AX34" s="187" t="s">
        <v>904</v>
      </c>
      <c r="AY34" s="187" t="s">
        <v>904</v>
      </c>
      <c r="AZ34" s="187" t="s">
        <v>2703</v>
      </c>
      <c r="BA34" s="187" t="s">
        <v>904</v>
      </c>
      <c r="BB34" s="187" t="s">
        <v>904</v>
      </c>
      <c r="BC34" s="187" t="s">
        <v>2703</v>
      </c>
      <c r="BD34" s="187" t="s">
        <v>904</v>
      </c>
      <c r="BE34" s="187" t="s">
        <v>904</v>
      </c>
      <c r="BF34" s="187" t="s">
        <v>2703</v>
      </c>
      <c r="BG34" s="187" t="s">
        <v>904</v>
      </c>
      <c r="BH34" s="187" t="s">
        <v>904</v>
      </c>
      <c r="BI34" s="187" t="s">
        <v>2703</v>
      </c>
      <c r="BJ34" s="187" t="s">
        <v>904</v>
      </c>
      <c r="BK34" s="187" t="s">
        <v>904</v>
      </c>
      <c r="BL34" s="187" t="s">
        <v>2703</v>
      </c>
      <c r="BM34" s="187" t="s">
        <v>904</v>
      </c>
      <c r="BN34" s="187" t="s">
        <v>904</v>
      </c>
      <c r="BO34" s="187" t="s">
        <v>2703</v>
      </c>
      <c r="BP34" s="187" t="s">
        <v>904</v>
      </c>
      <c r="BQ34" s="187" t="s">
        <v>904</v>
      </c>
      <c r="BR34" s="187" t="s">
        <v>2703</v>
      </c>
      <c r="BS34" s="187" t="s">
        <v>904</v>
      </c>
      <c r="BT34" s="187" t="s">
        <v>904</v>
      </c>
      <c r="BU34" s="187" t="s">
        <v>2703</v>
      </c>
      <c r="BV34" s="187" t="s">
        <v>904</v>
      </c>
      <c r="BW34" s="187" t="s">
        <v>904</v>
      </c>
      <c r="BX34" s="187" t="s">
        <v>2703</v>
      </c>
      <c r="BY34" s="187" t="s">
        <v>904</v>
      </c>
      <c r="BZ34" s="187" t="s">
        <v>904</v>
      </c>
      <c r="CA34" s="187" t="s">
        <v>2703</v>
      </c>
      <c r="CB34" s="187" t="s">
        <v>904</v>
      </c>
      <c r="CC34" s="187" t="s">
        <v>904</v>
      </c>
      <c r="CD34" s="187" t="s">
        <v>2703</v>
      </c>
      <c r="CE34" s="187" t="s">
        <v>904</v>
      </c>
      <c r="CF34" s="187" t="s">
        <v>904</v>
      </c>
      <c r="CG34" s="187" t="s">
        <v>2703</v>
      </c>
      <c r="CH34" s="187" t="s">
        <v>904</v>
      </c>
      <c r="CI34" s="187" t="s">
        <v>904</v>
      </c>
      <c r="CJ34" s="187" t="s">
        <v>2703</v>
      </c>
      <c r="CK34" s="187" t="s">
        <v>904</v>
      </c>
      <c r="CL34" s="187" t="s">
        <v>904</v>
      </c>
      <c r="CM34" s="187" t="s">
        <v>2703</v>
      </c>
      <c r="CN34" s="187" t="s">
        <v>904</v>
      </c>
      <c r="CO34" s="187" t="s">
        <v>904</v>
      </c>
      <c r="CP34" s="187" t="s">
        <v>2703</v>
      </c>
      <c r="CQ34" s="187" t="s">
        <v>904</v>
      </c>
      <c r="CR34" s="187" t="s">
        <v>904</v>
      </c>
      <c r="CS34" s="187" t="s">
        <v>2703</v>
      </c>
      <c r="CT34" s="187" t="s">
        <v>904</v>
      </c>
      <c r="CU34" s="187" t="s">
        <v>904</v>
      </c>
      <c r="CV34" s="187" t="s">
        <v>2703</v>
      </c>
      <c r="CW34" s="187" t="s">
        <v>904</v>
      </c>
      <c r="CX34" s="187" t="s">
        <v>904</v>
      </c>
      <c r="CY34" s="187" t="s">
        <v>2703</v>
      </c>
      <c r="CZ34" s="187" t="s">
        <v>904</v>
      </c>
      <c r="DA34" s="187" t="s">
        <v>904</v>
      </c>
      <c r="DB34" s="187" t="s">
        <v>2703</v>
      </c>
      <c r="DC34" s="187" t="s">
        <v>904</v>
      </c>
      <c r="DD34" s="187" t="s">
        <v>904</v>
      </c>
      <c r="DE34" s="187" t="s">
        <v>2703</v>
      </c>
      <c r="DF34" s="187" t="s">
        <v>904</v>
      </c>
      <c r="DG34" s="187" t="s">
        <v>904</v>
      </c>
      <c r="DH34" s="187" t="s">
        <v>2703</v>
      </c>
      <c r="DI34" s="187" t="s">
        <v>904</v>
      </c>
      <c r="DJ34" s="187" t="s">
        <v>904</v>
      </c>
      <c r="DK34" s="187" t="s">
        <v>2703</v>
      </c>
      <c r="DL34" s="187" t="s">
        <v>904</v>
      </c>
      <c r="DM34" s="187" t="s">
        <v>904</v>
      </c>
      <c r="DN34" s="187" t="s">
        <v>2703</v>
      </c>
      <c r="DO34" s="187" t="s">
        <v>904</v>
      </c>
      <c r="DP34" s="187" t="s">
        <v>904</v>
      </c>
      <c r="DQ34" s="187" t="s">
        <v>2703</v>
      </c>
      <c r="DR34" s="187" t="s">
        <v>904</v>
      </c>
      <c r="DS34" s="187" t="s">
        <v>904</v>
      </c>
      <c r="DT34" s="187" t="s">
        <v>2703</v>
      </c>
      <c r="DU34" s="187" t="s">
        <v>904</v>
      </c>
      <c r="DV34" s="187" t="s">
        <v>904</v>
      </c>
      <c r="DW34" s="187" t="s">
        <v>2703</v>
      </c>
      <c r="DX34" s="187" t="s">
        <v>904</v>
      </c>
      <c r="DY34" s="187" t="s">
        <v>904</v>
      </c>
      <c r="DZ34" s="187" t="s">
        <v>2703</v>
      </c>
      <c r="EA34" s="187" t="s">
        <v>904</v>
      </c>
      <c r="EB34" s="187" t="s">
        <v>904</v>
      </c>
      <c r="EC34" s="187" t="s">
        <v>2703</v>
      </c>
      <c r="ED34" s="187" t="s">
        <v>904</v>
      </c>
      <c r="EE34" s="187" t="s">
        <v>904</v>
      </c>
      <c r="EF34" s="187" t="s">
        <v>2703</v>
      </c>
      <c r="EG34" s="187" t="s">
        <v>904</v>
      </c>
      <c r="EH34" s="187" t="s">
        <v>904</v>
      </c>
      <c r="EI34" s="187" t="s">
        <v>2703</v>
      </c>
      <c r="EJ34" s="187" t="s">
        <v>904</v>
      </c>
      <c r="EK34" s="187" t="s">
        <v>904</v>
      </c>
      <c r="EL34" s="187" t="s">
        <v>2703</v>
      </c>
      <c r="EM34" s="187" t="s">
        <v>904</v>
      </c>
      <c r="EN34" s="187" t="s">
        <v>904</v>
      </c>
      <c r="EO34" s="187" t="s">
        <v>2703</v>
      </c>
      <c r="EP34" s="187" t="s">
        <v>904</v>
      </c>
      <c r="EQ34" s="187" t="s">
        <v>904</v>
      </c>
      <c r="ER34" s="187" t="s">
        <v>2703</v>
      </c>
      <c r="ES34" s="187" t="s">
        <v>904</v>
      </c>
      <c r="ET34" s="187" t="s">
        <v>904</v>
      </c>
    </row>
    <row r="35" spans="1:150" x14ac:dyDescent="0.3">
      <c r="A35" s="1"/>
      <c r="B35" s="186" t="s">
        <v>2927</v>
      </c>
      <c r="C35" s="186" t="s">
        <v>133</v>
      </c>
      <c r="D35" s="186" t="s">
        <v>2918</v>
      </c>
      <c r="E35" s="186" t="s">
        <v>2928</v>
      </c>
      <c r="F35" s="186" t="s">
        <v>2929</v>
      </c>
      <c r="G35" s="187" t="s">
        <v>2703</v>
      </c>
      <c r="H35" s="187" t="s">
        <v>904</v>
      </c>
      <c r="I35" s="187" t="s">
        <v>904</v>
      </c>
      <c r="J35" s="187" t="s">
        <v>2703</v>
      </c>
      <c r="K35" s="187" t="s">
        <v>904</v>
      </c>
      <c r="L35" s="187" t="s">
        <v>904</v>
      </c>
      <c r="M35" s="187" t="s">
        <v>2703</v>
      </c>
      <c r="N35" s="187" t="s">
        <v>904</v>
      </c>
      <c r="O35" s="187" t="s">
        <v>904</v>
      </c>
      <c r="P35" s="187" t="s">
        <v>2703</v>
      </c>
      <c r="Q35" s="187" t="s">
        <v>904</v>
      </c>
      <c r="R35" s="187" t="s">
        <v>904</v>
      </c>
      <c r="S35" s="187" t="s">
        <v>2703</v>
      </c>
      <c r="T35" s="187" t="s">
        <v>904</v>
      </c>
      <c r="U35" s="187" t="s">
        <v>904</v>
      </c>
      <c r="V35" s="187" t="s">
        <v>2703</v>
      </c>
      <c r="W35" s="187" t="s">
        <v>904</v>
      </c>
      <c r="X35" s="187" t="s">
        <v>904</v>
      </c>
      <c r="Y35" s="187" t="s">
        <v>2703</v>
      </c>
      <c r="Z35" s="187" t="s">
        <v>904</v>
      </c>
      <c r="AA35" s="187" t="s">
        <v>904</v>
      </c>
      <c r="AB35" s="187" t="s">
        <v>2703</v>
      </c>
      <c r="AC35" s="187" t="s">
        <v>904</v>
      </c>
      <c r="AD35" s="187" t="s">
        <v>904</v>
      </c>
      <c r="AE35" s="187" t="s">
        <v>2703</v>
      </c>
      <c r="AF35" s="187" t="s">
        <v>904</v>
      </c>
      <c r="AG35" s="187" t="s">
        <v>904</v>
      </c>
      <c r="AH35" s="187" t="s">
        <v>2703</v>
      </c>
      <c r="AI35" s="187" t="s">
        <v>904</v>
      </c>
      <c r="AJ35" s="187" t="s">
        <v>904</v>
      </c>
      <c r="AK35" s="187" t="s">
        <v>2703</v>
      </c>
      <c r="AL35" s="187" t="s">
        <v>904</v>
      </c>
      <c r="AM35" s="187" t="s">
        <v>904</v>
      </c>
      <c r="AN35" s="187" t="s">
        <v>2703</v>
      </c>
      <c r="AO35" s="187" t="s">
        <v>904</v>
      </c>
      <c r="AP35" s="187" t="s">
        <v>904</v>
      </c>
      <c r="AQ35" s="187" t="s">
        <v>2703</v>
      </c>
      <c r="AR35" s="187" t="s">
        <v>904</v>
      </c>
      <c r="AS35" s="187" t="s">
        <v>904</v>
      </c>
      <c r="AT35" s="187" t="s">
        <v>2703</v>
      </c>
      <c r="AU35" s="187" t="s">
        <v>904</v>
      </c>
      <c r="AV35" s="187" t="s">
        <v>904</v>
      </c>
      <c r="AW35" s="187" t="s">
        <v>2703</v>
      </c>
      <c r="AX35" s="187" t="s">
        <v>904</v>
      </c>
      <c r="AY35" s="187" t="s">
        <v>904</v>
      </c>
      <c r="AZ35" s="187" t="s">
        <v>2703</v>
      </c>
      <c r="BA35" s="187" t="s">
        <v>904</v>
      </c>
      <c r="BB35" s="187" t="s">
        <v>904</v>
      </c>
      <c r="BC35" s="187" t="s">
        <v>2703</v>
      </c>
      <c r="BD35" s="187" t="s">
        <v>904</v>
      </c>
      <c r="BE35" s="187" t="s">
        <v>904</v>
      </c>
      <c r="BF35" s="187" t="s">
        <v>2703</v>
      </c>
      <c r="BG35" s="187" t="s">
        <v>904</v>
      </c>
      <c r="BH35" s="187" t="s">
        <v>904</v>
      </c>
      <c r="BI35" s="187" t="s">
        <v>2703</v>
      </c>
      <c r="BJ35" s="187" t="s">
        <v>904</v>
      </c>
      <c r="BK35" s="187" t="s">
        <v>904</v>
      </c>
      <c r="BL35" s="187" t="s">
        <v>2703</v>
      </c>
      <c r="BM35" s="187" t="s">
        <v>904</v>
      </c>
      <c r="BN35" s="187" t="s">
        <v>904</v>
      </c>
      <c r="BO35" s="187" t="s">
        <v>2703</v>
      </c>
      <c r="BP35" s="187" t="s">
        <v>904</v>
      </c>
      <c r="BQ35" s="187" t="s">
        <v>904</v>
      </c>
      <c r="BR35" s="187" t="s">
        <v>2703</v>
      </c>
      <c r="BS35" s="187" t="s">
        <v>904</v>
      </c>
      <c r="BT35" s="187" t="s">
        <v>904</v>
      </c>
      <c r="BU35" s="187" t="s">
        <v>2703</v>
      </c>
      <c r="BV35" s="187" t="s">
        <v>904</v>
      </c>
      <c r="BW35" s="187" t="s">
        <v>904</v>
      </c>
      <c r="BX35" s="187" t="s">
        <v>2703</v>
      </c>
      <c r="BY35" s="187" t="s">
        <v>904</v>
      </c>
      <c r="BZ35" s="187" t="s">
        <v>904</v>
      </c>
      <c r="CA35" s="187" t="s">
        <v>2703</v>
      </c>
      <c r="CB35" s="187" t="s">
        <v>904</v>
      </c>
      <c r="CC35" s="187" t="s">
        <v>904</v>
      </c>
      <c r="CD35" s="187" t="s">
        <v>2703</v>
      </c>
      <c r="CE35" s="187" t="s">
        <v>904</v>
      </c>
      <c r="CF35" s="187" t="s">
        <v>904</v>
      </c>
      <c r="CG35" s="187" t="s">
        <v>2703</v>
      </c>
      <c r="CH35" s="187" t="s">
        <v>904</v>
      </c>
      <c r="CI35" s="187" t="s">
        <v>904</v>
      </c>
      <c r="CJ35" s="187" t="s">
        <v>2703</v>
      </c>
      <c r="CK35" s="187" t="s">
        <v>904</v>
      </c>
      <c r="CL35" s="187" t="s">
        <v>904</v>
      </c>
      <c r="CM35" s="187" t="s">
        <v>2703</v>
      </c>
      <c r="CN35" s="187" t="s">
        <v>904</v>
      </c>
      <c r="CO35" s="187" t="s">
        <v>904</v>
      </c>
      <c r="CP35" s="187" t="s">
        <v>2703</v>
      </c>
      <c r="CQ35" s="187" t="s">
        <v>904</v>
      </c>
      <c r="CR35" s="187" t="s">
        <v>904</v>
      </c>
      <c r="CS35" s="187" t="s">
        <v>2703</v>
      </c>
      <c r="CT35" s="187" t="s">
        <v>904</v>
      </c>
      <c r="CU35" s="187" t="s">
        <v>904</v>
      </c>
      <c r="CV35" s="187" t="s">
        <v>2703</v>
      </c>
      <c r="CW35" s="187" t="s">
        <v>904</v>
      </c>
      <c r="CX35" s="187" t="s">
        <v>904</v>
      </c>
      <c r="CY35" s="187" t="s">
        <v>2703</v>
      </c>
      <c r="CZ35" s="187" t="s">
        <v>904</v>
      </c>
      <c r="DA35" s="187" t="s">
        <v>904</v>
      </c>
      <c r="DB35" s="187" t="s">
        <v>2703</v>
      </c>
      <c r="DC35" s="187" t="s">
        <v>904</v>
      </c>
      <c r="DD35" s="187" t="s">
        <v>904</v>
      </c>
      <c r="DE35" s="187" t="s">
        <v>2703</v>
      </c>
      <c r="DF35" s="187" t="s">
        <v>904</v>
      </c>
      <c r="DG35" s="187" t="s">
        <v>904</v>
      </c>
      <c r="DH35" s="187" t="s">
        <v>2703</v>
      </c>
      <c r="DI35" s="187" t="s">
        <v>904</v>
      </c>
      <c r="DJ35" s="187" t="s">
        <v>904</v>
      </c>
      <c r="DK35" s="187" t="s">
        <v>2703</v>
      </c>
      <c r="DL35" s="187" t="s">
        <v>904</v>
      </c>
      <c r="DM35" s="187" t="s">
        <v>904</v>
      </c>
      <c r="DN35" s="187" t="s">
        <v>2703</v>
      </c>
      <c r="DO35" s="187" t="s">
        <v>904</v>
      </c>
      <c r="DP35" s="187" t="s">
        <v>904</v>
      </c>
      <c r="DQ35" s="187" t="s">
        <v>2703</v>
      </c>
      <c r="DR35" s="187" t="s">
        <v>904</v>
      </c>
      <c r="DS35" s="187" t="s">
        <v>904</v>
      </c>
      <c r="DT35" s="187" t="s">
        <v>2703</v>
      </c>
      <c r="DU35" s="187" t="s">
        <v>904</v>
      </c>
      <c r="DV35" s="187" t="s">
        <v>904</v>
      </c>
      <c r="DW35" s="187" t="s">
        <v>2703</v>
      </c>
      <c r="DX35" s="187" t="s">
        <v>904</v>
      </c>
      <c r="DY35" s="187" t="s">
        <v>904</v>
      </c>
      <c r="DZ35" s="187" t="s">
        <v>2703</v>
      </c>
      <c r="EA35" s="187" t="s">
        <v>904</v>
      </c>
      <c r="EB35" s="187" t="s">
        <v>904</v>
      </c>
      <c r="EC35" s="187" t="s">
        <v>2703</v>
      </c>
      <c r="ED35" s="187" t="s">
        <v>904</v>
      </c>
      <c r="EE35" s="187" t="s">
        <v>904</v>
      </c>
      <c r="EF35" s="187" t="s">
        <v>2703</v>
      </c>
      <c r="EG35" s="187" t="s">
        <v>904</v>
      </c>
      <c r="EH35" s="187" t="s">
        <v>904</v>
      </c>
      <c r="EI35" s="187" t="s">
        <v>2703</v>
      </c>
      <c r="EJ35" s="187" t="s">
        <v>904</v>
      </c>
      <c r="EK35" s="187" t="s">
        <v>904</v>
      </c>
      <c r="EL35" s="187" t="s">
        <v>2703</v>
      </c>
      <c r="EM35" s="187" t="s">
        <v>904</v>
      </c>
      <c r="EN35" s="187" t="s">
        <v>904</v>
      </c>
      <c r="EO35" s="187" t="s">
        <v>2703</v>
      </c>
      <c r="EP35" s="187" t="s">
        <v>904</v>
      </c>
      <c r="EQ35" s="187" t="s">
        <v>904</v>
      </c>
      <c r="ER35" s="187" t="s">
        <v>2703</v>
      </c>
      <c r="ES35" s="187" t="s">
        <v>904</v>
      </c>
      <c r="ET35" s="187" t="s">
        <v>904</v>
      </c>
    </row>
    <row r="36" spans="1:150" x14ac:dyDescent="0.3">
      <c r="A36" s="1"/>
      <c r="B36" s="186" t="s">
        <v>2930</v>
      </c>
      <c r="C36" s="186" t="s">
        <v>133</v>
      </c>
      <c r="D36" s="186" t="s">
        <v>2918</v>
      </c>
      <c r="E36" s="186" t="s">
        <v>2931</v>
      </c>
      <c r="F36" s="186" t="s">
        <v>2932</v>
      </c>
      <c r="G36" s="187" t="s">
        <v>2703</v>
      </c>
      <c r="H36" s="187" t="s">
        <v>904</v>
      </c>
      <c r="I36" s="187" t="s">
        <v>904</v>
      </c>
      <c r="J36" s="187" t="s">
        <v>2703</v>
      </c>
      <c r="K36" s="187" t="s">
        <v>904</v>
      </c>
      <c r="L36" s="187" t="s">
        <v>904</v>
      </c>
      <c r="M36" s="187" t="s">
        <v>2703</v>
      </c>
      <c r="N36" s="187" t="s">
        <v>904</v>
      </c>
      <c r="O36" s="187" t="s">
        <v>904</v>
      </c>
      <c r="P36" s="187" t="s">
        <v>2703</v>
      </c>
      <c r="Q36" s="187" t="s">
        <v>904</v>
      </c>
      <c r="R36" s="187" t="s">
        <v>904</v>
      </c>
      <c r="S36" s="187" t="s">
        <v>2703</v>
      </c>
      <c r="T36" s="187" t="s">
        <v>904</v>
      </c>
      <c r="U36" s="187" t="s">
        <v>904</v>
      </c>
      <c r="V36" s="187" t="s">
        <v>2703</v>
      </c>
      <c r="W36" s="187" t="s">
        <v>904</v>
      </c>
      <c r="X36" s="187" t="s">
        <v>904</v>
      </c>
      <c r="Y36" s="187" t="s">
        <v>2703</v>
      </c>
      <c r="Z36" s="187" t="s">
        <v>904</v>
      </c>
      <c r="AA36" s="187" t="s">
        <v>904</v>
      </c>
      <c r="AB36" s="187" t="s">
        <v>2703</v>
      </c>
      <c r="AC36" s="187" t="s">
        <v>904</v>
      </c>
      <c r="AD36" s="187" t="s">
        <v>904</v>
      </c>
      <c r="AE36" s="187" t="s">
        <v>2703</v>
      </c>
      <c r="AF36" s="187" t="s">
        <v>904</v>
      </c>
      <c r="AG36" s="187" t="s">
        <v>904</v>
      </c>
      <c r="AH36" s="187" t="s">
        <v>2703</v>
      </c>
      <c r="AI36" s="187" t="s">
        <v>904</v>
      </c>
      <c r="AJ36" s="187" t="s">
        <v>904</v>
      </c>
      <c r="AK36" s="187" t="s">
        <v>2703</v>
      </c>
      <c r="AL36" s="187" t="s">
        <v>904</v>
      </c>
      <c r="AM36" s="187" t="s">
        <v>904</v>
      </c>
      <c r="AN36" s="187" t="s">
        <v>2703</v>
      </c>
      <c r="AO36" s="187" t="s">
        <v>904</v>
      </c>
      <c r="AP36" s="187" t="s">
        <v>904</v>
      </c>
      <c r="AQ36" s="187" t="s">
        <v>2703</v>
      </c>
      <c r="AR36" s="187" t="s">
        <v>904</v>
      </c>
      <c r="AS36" s="187" t="s">
        <v>904</v>
      </c>
      <c r="AT36" s="187" t="s">
        <v>2703</v>
      </c>
      <c r="AU36" s="187" t="s">
        <v>904</v>
      </c>
      <c r="AV36" s="187" t="s">
        <v>904</v>
      </c>
      <c r="AW36" s="187" t="s">
        <v>2703</v>
      </c>
      <c r="AX36" s="187" t="s">
        <v>904</v>
      </c>
      <c r="AY36" s="187" t="s">
        <v>904</v>
      </c>
      <c r="AZ36" s="187" t="s">
        <v>2703</v>
      </c>
      <c r="BA36" s="187" t="s">
        <v>904</v>
      </c>
      <c r="BB36" s="187" t="s">
        <v>904</v>
      </c>
      <c r="BC36" s="187" t="s">
        <v>2703</v>
      </c>
      <c r="BD36" s="187" t="s">
        <v>904</v>
      </c>
      <c r="BE36" s="187" t="s">
        <v>904</v>
      </c>
      <c r="BF36" s="187" t="s">
        <v>2703</v>
      </c>
      <c r="BG36" s="187" t="s">
        <v>904</v>
      </c>
      <c r="BH36" s="187" t="s">
        <v>904</v>
      </c>
      <c r="BI36" s="187" t="s">
        <v>2703</v>
      </c>
      <c r="BJ36" s="187" t="s">
        <v>904</v>
      </c>
      <c r="BK36" s="187" t="s">
        <v>904</v>
      </c>
      <c r="BL36" s="187" t="s">
        <v>2703</v>
      </c>
      <c r="BM36" s="187" t="s">
        <v>904</v>
      </c>
      <c r="BN36" s="187" t="s">
        <v>904</v>
      </c>
      <c r="BO36" s="187" t="s">
        <v>2703</v>
      </c>
      <c r="BP36" s="187" t="s">
        <v>904</v>
      </c>
      <c r="BQ36" s="187" t="s">
        <v>904</v>
      </c>
      <c r="BR36" s="187" t="s">
        <v>2703</v>
      </c>
      <c r="BS36" s="187" t="s">
        <v>904</v>
      </c>
      <c r="BT36" s="187" t="s">
        <v>904</v>
      </c>
      <c r="BU36" s="187" t="s">
        <v>2703</v>
      </c>
      <c r="BV36" s="187" t="s">
        <v>904</v>
      </c>
      <c r="BW36" s="187" t="s">
        <v>904</v>
      </c>
      <c r="BX36" s="187" t="s">
        <v>2703</v>
      </c>
      <c r="BY36" s="187" t="s">
        <v>904</v>
      </c>
      <c r="BZ36" s="187" t="s">
        <v>904</v>
      </c>
      <c r="CA36" s="187" t="s">
        <v>2703</v>
      </c>
      <c r="CB36" s="187" t="s">
        <v>904</v>
      </c>
      <c r="CC36" s="187" t="s">
        <v>904</v>
      </c>
      <c r="CD36" s="187" t="s">
        <v>2703</v>
      </c>
      <c r="CE36" s="187" t="s">
        <v>904</v>
      </c>
      <c r="CF36" s="187" t="s">
        <v>904</v>
      </c>
      <c r="CG36" s="187" t="s">
        <v>2703</v>
      </c>
      <c r="CH36" s="187" t="s">
        <v>904</v>
      </c>
      <c r="CI36" s="187" t="s">
        <v>904</v>
      </c>
      <c r="CJ36" s="187" t="s">
        <v>2703</v>
      </c>
      <c r="CK36" s="187" t="s">
        <v>904</v>
      </c>
      <c r="CL36" s="187" t="s">
        <v>904</v>
      </c>
      <c r="CM36" s="187" t="s">
        <v>2703</v>
      </c>
      <c r="CN36" s="187" t="s">
        <v>904</v>
      </c>
      <c r="CO36" s="187" t="s">
        <v>904</v>
      </c>
      <c r="CP36" s="187" t="s">
        <v>2703</v>
      </c>
      <c r="CQ36" s="187" t="s">
        <v>904</v>
      </c>
      <c r="CR36" s="187" t="s">
        <v>904</v>
      </c>
      <c r="CS36" s="187" t="s">
        <v>2703</v>
      </c>
      <c r="CT36" s="187" t="s">
        <v>904</v>
      </c>
      <c r="CU36" s="187" t="s">
        <v>904</v>
      </c>
      <c r="CV36" s="187" t="s">
        <v>2703</v>
      </c>
      <c r="CW36" s="187" t="s">
        <v>904</v>
      </c>
      <c r="CX36" s="187" t="s">
        <v>904</v>
      </c>
      <c r="CY36" s="187" t="s">
        <v>2703</v>
      </c>
      <c r="CZ36" s="187" t="s">
        <v>904</v>
      </c>
      <c r="DA36" s="187" t="s">
        <v>904</v>
      </c>
      <c r="DB36" s="187" t="s">
        <v>2703</v>
      </c>
      <c r="DC36" s="187" t="s">
        <v>904</v>
      </c>
      <c r="DD36" s="187" t="s">
        <v>904</v>
      </c>
      <c r="DE36" s="187" t="s">
        <v>2703</v>
      </c>
      <c r="DF36" s="187" t="s">
        <v>904</v>
      </c>
      <c r="DG36" s="187" t="s">
        <v>904</v>
      </c>
      <c r="DH36" s="187" t="s">
        <v>2703</v>
      </c>
      <c r="DI36" s="187" t="s">
        <v>904</v>
      </c>
      <c r="DJ36" s="187" t="s">
        <v>904</v>
      </c>
      <c r="DK36" s="187" t="s">
        <v>2703</v>
      </c>
      <c r="DL36" s="187" t="s">
        <v>904</v>
      </c>
      <c r="DM36" s="187" t="s">
        <v>904</v>
      </c>
      <c r="DN36" s="187" t="s">
        <v>2703</v>
      </c>
      <c r="DO36" s="187" t="s">
        <v>904</v>
      </c>
      <c r="DP36" s="187" t="s">
        <v>904</v>
      </c>
      <c r="DQ36" s="187" t="s">
        <v>2703</v>
      </c>
      <c r="DR36" s="187" t="s">
        <v>904</v>
      </c>
      <c r="DS36" s="187" t="s">
        <v>904</v>
      </c>
      <c r="DT36" s="187" t="s">
        <v>2703</v>
      </c>
      <c r="DU36" s="187" t="s">
        <v>904</v>
      </c>
      <c r="DV36" s="187" t="s">
        <v>904</v>
      </c>
      <c r="DW36" s="187" t="s">
        <v>2703</v>
      </c>
      <c r="DX36" s="187" t="s">
        <v>904</v>
      </c>
      <c r="DY36" s="187" t="s">
        <v>904</v>
      </c>
      <c r="DZ36" s="187" t="s">
        <v>2703</v>
      </c>
      <c r="EA36" s="187" t="s">
        <v>904</v>
      </c>
      <c r="EB36" s="187" t="s">
        <v>904</v>
      </c>
      <c r="EC36" s="187" t="s">
        <v>2703</v>
      </c>
      <c r="ED36" s="187" t="s">
        <v>904</v>
      </c>
      <c r="EE36" s="187" t="s">
        <v>904</v>
      </c>
      <c r="EF36" s="187" t="s">
        <v>2703</v>
      </c>
      <c r="EG36" s="187" t="s">
        <v>904</v>
      </c>
      <c r="EH36" s="187" t="s">
        <v>904</v>
      </c>
      <c r="EI36" s="187" t="s">
        <v>2703</v>
      </c>
      <c r="EJ36" s="187" t="s">
        <v>904</v>
      </c>
      <c r="EK36" s="187" t="s">
        <v>904</v>
      </c>
      <c r="EL36" s="187" t="s">
        <v>2703</v>
      </c>
      <c r="EM36" s="187" t="s">
        <v>904</v>
      </c>
      <c r="EN36" s="187" t="s">
        <v>904</v>
      </c>
      <c r="EO36" s="187" t="s">
        <v>2703</v>
      </c>
      <c r="EP36" s="187" t="s">
        <v>904</v>
      </c>
      <c r="EQ36" s="187" t="s">
        <v>904</v>
      </c>
      <c r="ER36" s="187" t="s">
        <v>2703</v>
      </c>
      <c r="ES36" s="187" t="s">
        <v>904</v>
      </c>
      <c r="ET36" s="187" t="s">
        <v>904</v>
      </c>
    </row>
    <row r="37" spans="1:150" x14ac:dyDescent="0.3">
      <c r="A37" s="1"/>
      <c r="B37" s="186" t="s">
        <v>2933</v>
      </c>
      <c r="C37" s="186" t="s">
        <v>133</v>
      </c>
      <c r="D37" s="186" t="s">
        <v>2918</v>
      </c>
      <c r="E37" s="186" t="s">
        <v>2934</v>
      </c>
      <c r="F37" s="186" t="s">
        <v>2935</v>
      </c>
      <c r="G37" s="187" t="s">
        <v>2703</v>
      </c>
      <c r="H37" s="187" t="s">
        <v>904</v>
      </c>
      <c r="I37" s="187" t="s">
        <v>904</v>
      </c>
      <c r="J37" s="187" t="s">
        <v>2703</v>
      </c>
      <c r="K37" s="187" t="s">
        <v>904</v>
      </c>
      <c r="L37" s="187" t="s">
        <v>904</v>
      </c>
      <c r="M37" s="187" t="s">
        <v>2703</v>
      </c>
      <c r="N37" s="187" t="s">
        <v>904</v>
      </c>
      <c r="O37" s="187" t="s">
        <v>904</v>
      </c>
      <c r="P37" s="187" t="s">
        <v>2703</v>
      </c>
      <c r="Q37" s="187" t="s">
        <v>904</v>
      </c>
      <c r="R37" s="187" t="s">
        <v>904</v>
      </c>
      <c r="S37" s="187" t="s">
        <v>2703</v>
      </c>
      <c r="T37" s="187" t="s">
        <v>904</v>
      </c>
      <c r="U37" s="187" t="s">
        <v>904</v>
      </c>
      <c r="V37" s="187" t="s">
        <v>2703</v>
      </c>
      <c r="W37" s="187" t="s">
        <v>904</v>
      </c>
      <c r="X37" s="187" t="s">
        <v>904</v>
      </c>
      <c r="Y37" s="187" t="s">
        <v>2703</v>
      </c>
      <c r="Z37" s="187" t="s">
        <v>904</v>
      </c>
      <c r="AA37" s="187" t="s">
        <v>904</v>
      </c>
      <c r="AB37" s="187" t="s">
        <v>2703</v>
      </c>
      <c r="AC37" s="187" t="s">
        <v>904</v>
      </c>
      <c r="AD37" s="187" t="s">
        <v>904</v>
      </c>
      <c r="AE37" s="187" t="s">
        <v>2703</v>
      </c>
      <c r="AF37" s="187" t="s">
        <v>904</v>
      </c>
      <c r="AG37" s="187" t="s">
        <v>904</v>
      </c>
      <c r="AH37" s="187" t="s">
        <v>2703</v>
      </c>
      <c r="AI37" s="187" t="s">
        <v>904</v>
      </c>
      <c r="AJ37" s="187" t="s">
        <v>904</v>
      </c>
      <c r="AK37" s="187" t="s">
        <v>2703</v>
      </c>
      <c r="AL37" s="187" t="s">
        <v>904</v>
      </c>
      <c r="AM37" s="187" t="s">
        <v>904</v>
      </c>
      <c r="AN37" s="187" t="s">
        <v>2703</v>
      </c>
      <c r="AO37" s="187" t="s">
        <v>904</v>
      </c>
      <c r="AP37" s="187" t="s">
        <v>904</v>
      </c>
      <c r="AQ37" s="187" t="s">
        <v>2703</v>
      </c>
      <c r="AR37" s="187" t="s">
        <v>904</v>
      </c>
      <c r="AS37" s="187" t="s">
        <v>904</v>
      </c>
      <c r="AT37" s="187" t="s">
        <v>2703</v>
      </c>
      <c r="AU37" s="187" t="s">
        <v>904</v>
      </c>
      <c r="AV37" s="187" t="s">
        <v>904</v>
      </c>
      <c r="AW37" s="187" t="s">
        <v>2703</v>
      </c>
      <c r="AX37" s="187" t="s">
        <v>904</v>
      </c>
      <c r="AY37" s="187" t="s">
        <v>904</v>
      </c>
      <c r="AZ37" s="187" t="s">
        <v>2703</v>
      </c>
      <c r="BA37" s="187" t="s">
        <v>904</v>
      </c>
      <c r="BB37" s="187" t="s">
        <v>904</v>
      </c>
      <c r="BC37" s="187" t="s">
        <v>2703</v>
      </c>
      <c r="BD37" s="187" t="s">
        <v>904</v>
      </c>
      <c r="BE37" s="187" t="s">
        <v>904</v>
      </c>
      <c r="BF37" s="187" t="s">
        <v>2703</v>
      </c>
      <c r="BG37" s="187" t="s">
        <v>904</v>
      </c>
      <c r="BH37" s="187" t="s">
        <v>904</v>
      </c>
      <c r="BI37" s="187" t="s">
        <v>2703</v>
      </c>
      <c r="BJ37" s="187" t="s">
        <v>904</v>
      </c>
      <c r="BK37" s="187" t="s">
        <v>904</v>
      </c>
      <c r="BL37" s="187" t="s">
        <v>2703</v>
      </c>
      <c r="BM37" s="187" t="s">
        <v>904</v>
      </c>
      <c r="BN37" s="187" t="s">
        <v>904</v>
      </c>
      <c r="BO37" s="187" t="s">
        <v>2703</v>
      </c>
      <c r="BP37" s="187" t="s">
        <v>904</v>
      </c>
      <c r="BQ37" s="187" t="s">
        <v>904</v>
      </c>
      <c r="BR37" s="187" t="s">
        <v>2703</v>
      </c>
      <c r="BS37" s="187" t="s">
        <v>904</v>
      </c>
      <c r="BT37" s="187" t="s">
        <v>904</v>
      </c>
      <c r="BU37" s="187" t="s">
        <v>2703</v>
      </c>
      <c r="BV37" s="187" t="s">
        <v>904</v>
      </c>
      <c r="BW37" s="187" t="s">
        <v>904</v>
      </c>
      <c r="BX37" s="187" t="s">
        <v>2703</v>
      </c>
      <c r="BY37" s="187" t="s">
        <v>904</v>
      </c>
      <c r="BZ37" s="187" t="s">
        <v>904</v>
      </c>
      <c r="CA37" s="187" t="s">
        <v>2703</v>
      </c>
      <c r="CB37" s="187" t="s">
        <v>904</v>
      </c>
      <c r="CC37" s="187" t="s">
        <v>904</v>
      </c>
      <c r="CD37" s="187" t="s">
        <v>2703</v>
      </c>
      <c r="CE37" s="187" t="s">
        <v>904</v>
      </c>
      <c r="CF37" s="187" t="s">
        <v>904</v>
      </c>
      <c r="CG37" s="187" t="s">
        <v>2703</v>
      </c>
      <c r="CH37" s="187" t="s">
        <v>904</v>
      </c>
      <c r="CI37" s="187" t="s">
        <v>904</v>
      </c>
      <c r="CJ37" s="187" t="s">
        <v>2703</v>
      </c>
      <c r="CK37" s="187" t="s">
        <v>904</v>
      </c>
      <c r="CL37" s="187" t="s">
        <v>904</v>
      </c>
      <c r="CM37" s="187" t="s">
        <v>2703</v>
      </c>
      <c r="CN37" s="187" t="s">
        <v>904</v>
      </c>
      <c r="CO37" s="187" t="s">
        <v>904</v>
      </c>
      <c r="CP37" s="187" t="s">
        <v>2703</v>
      </c>
      <c r="CQ37" s="187" t="s">
        <v>904</v>
      </c>
      <c r="CR37" s="187" t="s">
        <v>904</v>
      </c>
      <c r="CS37" s="187" t="s">
        <v>2703</v>
      </c>
      <c r="CT37" s="187" t="s">
        <v>904</v>
      </c>
      <c r="CU37" s="187" t="s">
        <v>904</v>
      </c>
      <c r="CV37" s="187" t="s">
        <v>2703</v>
      </c>
      <c r="CW37" s="187" t="s">
        <v>904</v>
      </c>
      <c r="CX37" s="187" t="s">
        <v>904</v>
      </c>
      <c r="CY37" s="187" t="s">
        <v>2703</v>
      </c>
      <c r="CZ37" s="187" t="s">
        <v>904</v>
      </c>
      <c r="DA37" s="187" t="s">
        <v>904</v>
      </c>
      <c r="DB37" s="187" t="s">
        <v>2703</v>
      </c>
      <c r="DC37" s="187" t="s">
        <v>904</v>
      </c>
      <c r="DD37" s="187" t="s">
        <v>904</v>
      </c>
      <c r="DE37" s="187" t="s">
        <v>2703</v>
      </c>
      <c r="DF37" s="187" t="s">
        <v>904</v>
      </c>
      <c r="DG37" s="187" t="s">
        <v>904</v>
      </c>
      <c r="DH37" s="187" t="s">
        <v>2703</v>
      </c>
      <c r="DI37" s="187" t="s">
        <v>904</v>
      </c>
      <c r="DJ37" s="187" t="s">
        <v>904</v>
      </c>
      <c r="DK37" s="187" t="s">
        <v>2703</v>
      </c>
      <c r="DL37" s="187" t="s">
        <v>904</v>
      </c>
      <c r="DM37" s="187" t="s">
        <v>904</v>
      </c>
      <c r="DN37" s="187" t="s">
        <v>2703</v>
      </c>
      <c r="DO37" s="187" t="s">
        <v>904</v>
      </c>
      <c r="DP37" s="187" t="s">
        <v>904</v>
      </c>
      <c r="DQ37" s="187" t="s">
        <v>2703</v>
      </c>
      <c r="DR37" s="187" t="s">
        <v>904</v>
      </c>
      <c r="DS37" s="187" t="s">
        <v>904</v>
      </c>
      <c r="DT37" s="187" t="s">
        <v>2703</v>
      </c>
      <c r="DU37" s="187" t="s">
        <v>904</v>
      </c>
      <c r="DV37" s="187" t="s">
        <v>904</v>
      </c>
      <c r="DW37" s="187" t="s">
        <v>2703</v>
      </c>
      <c r="DX37" s="187" t="s">
        <v>904</v>
      </c>
      <c r="DY37" s="187" t="s">
        <v>904</v>
      </c>
      <c r="DZ37" s="187" t="s">
        <v>2703</v>
      </c>
      <c r="EA37" s="187" t="s">
        <v>904</v>
      </c>
      <c r="EB37" s="187" t="s">
        <v>904</v>
      </c>
      <c r="EC37" s="187" t="s">
        <v>2703</v>
      </c>
      <c r="ED37" s="187" t="s">
        <v>904</v>
      </c>
      <c r="EE37" s="187" t="s">
        <v>904</v>
      </c>
      <c r="EF37" s="187" t="s">
        <v>2703</v>
      </c>
      <c r="EG37" s="187" t="s">
        <v>904</v>
      </c>
      <c r="EH37" s="187" t="s">
        <v>904</v>
      </c>
      <c r="EI37" s="187" t="s">
        <v>2703</v>
      </c>
      <c r="EJ37" s="187" t="s">
        <v>904</v>
      </c>
      <c r="EK37" s="187" t="s">
        <v>904</v>
      </c>
      <c r="EL37" s="187" t="s">
        <v>2703</v>
      </c>
      <c r="EM37" s="187" t="s">
        <v>904</v>
      </c>
      <c r="EN37" s="187" t="s">
        <v>904</v>
      </c>
      <c r="EO37" s="187" t="s">
        <v>2703</v>
      </c>
      <c r="EP37" s="187" t="s">
        <v>904</v>
      </c>
      <c r="EQ37" s="187" t="s">
        <v>904</v>
      </c>
      <c r="ER37" s="187" t="s">
        <v>2703</v>
      </c>
      <c r="ES37" s="187" t="s">
        <v>904</v>
      </c>
      <c r="ET37" s="187" t="s">
        <v>904</v>
      </c>
    </row>
    <row r="38" spans="1:150" x14ac:dyDescent="0.3">
      <c r="A38" s="1"/>
      <c r="B38" s="186" t="s">
        <v>2936</v>
      </c>
      <c r="C38" s="186" t="s">
        <v>133</v>
      </c>
      <c r="D38" s="186" t="s">
        <v>2918</v>
      </c>
      <c r="E38" s="186" t="s">
        <v>2937</v>
      </c>
      <c r="F38" s="186" t="s">
        <v>2938</v>
      </c>
      <c r="G38" s="187" t="s">
        <v>2703</v>
      </c>
      <c r="H38" s="187" t="s">
        <v>904</v>
      </c>
      <c r="I38" s="187" t="s">
        <v>904</v>
      </c>
      <c r="J38" s="187" t="s">
        <v>2703</v>
      </c>
      <c r="K38" s="187" t="s">
        <v>904</v>
      </c>
      <c r="L38" s="187" t="s">
        <v>904</v>
      </c>
      <c r="M38" s="187" t="s">
        <v>2703</v>
      </c>
      <c r="N38" s="187" t="s">
        <v>904</v>
      </c>
      <c r="O38" s="187" t="s">
        <v>904</v>
      </c>
      <c r="P38" s="187" t="s">
        <v>2703</v>
      </c>
      <c r="Q38" s="187" t="s">
        <v>904</v>
      </c>
      <c r="R38" s="187" t="s">
        <v>904</v>
      </c>
      <c r="S38" s="187" t="s">
        <v>2703</v>
      </c>
      <c r="T38" s="187" t="s">
        <v>904</v>
      </c>
      <c r="U38" s="187" t="s">
        <v>904</v>
      </c>
      <c r="V38" s="187" t="s">
        <v>2703</v>
      </c>
      <c r="W38" s="187" t="s">
        <v>904</v>
      </c>
      <c r="X38" s="187" t="s">
        <v>904</v>
      </c>
      <c r="Y38" s="187" t="s">
        <v>2703</v>
      </c>
      <c r="Z38" s="187" t="s">
        <v>904</v>
      </c>
      <c r="AA38" s="187" t="s">
        <v>904</v>
      </c>
      <c r="AB38" s="187" t="s">
        <v>2703</v>
      </c>
      <c r="AC38" s="187" t="s">
        <v>904</v>
      </c>
      <c r="AD38" s="187" t="s">
        <v>904</v>
      </c>
      <c r="AE38" s="187" t="s">
        <v>2703</v>
      </c>
      <c r="AF38" s="187" t="s">
        <v>904</v>
      </c>
      <c r="AG38" s="187" t="s">
        <v>904</v>
      </c>
      <c r="AH38" s="187" t="s">
        <v>2703</v>
      </c>
      <c r="AI38" s="187" t="s">
        <v>904</v>
      </c>
      <c r="AJ38" s="187" t="s">
        <v>904</v>
      </c>
      <c r="AK38" s="187" t="s">
        <v>2703</v>
      </c>
      <c r="AL38" s="187" t="s">
        <v>904</v>
      </c>
      <c r="AM38" s="187" t="s">
        <v>904</v>
      </c>
      <c r="AN38" s="187" t="s">
        <v>2703</v>
      </c>
      <c r="AO38" s="187" t="s">
        <v>904</v>
      </c>
      <c r="AP38" s="187" t="s">
        <v>904</v>
      </c>
      <c r="AQ38" s="187" t="s">
        <v>2703</v>
      </c>
      <c r="AR38" s="187" t="s">
        <v>904</v>
      </c>
      <c r="AS38" s="187" t="s">
        <v>904</v>
      </c>
      <c r="AT38" s="187" t="s">
        <v>2703</v>
      </c>
      <c r="AU38" s="187" t="s">
        <v>904</v>
      </c>
      <c r="AV38" s="187" t="s">
        <v>904</v>
      </c>
      <c r="AW38" s="187" t="s">
        <v>2703</v>
      </c>
      <c r="AX38" s="187" t="s">
        <v>904</v>
      </c>
      <c r="AY38" s="187" t="s">
        <v>904</v>
      </c>
      <c r="AZ38" s="187" t="s">
        <v>2703</v>
      </c>
      <c r="BA38" s="187" t="s">
        <v>904</v>
      </c>
      <c r="BB38" s="187" t="s">
        <v>904</v>
      </c>
      <c r="BC38" s="187" t="s">
        <v>2703</v>
      </c>
      <c r="BD38" s="187" t="s">
        <v>904</v>
      </c>
      <c r="BE38" s="187" t="s">
        <v>904</v>
      </c>
      <c r="BF38" s="187" t="s">
        <v>2703</v>
      </c>
      <c r="BG38" s="187" t="s">
        <v>904</v>
      </c>
      <c r="BH38" s="187" t="s">
        <v>904</v>
      </c>
      <c r="BI38" s="187" t="s">
        <v>2703</v>
      </c>
      <c r="BJ38" s="187" t="s">
        <v>904</v>
      </c>
      <c r="BK38" s="187" t="s">
        <v>904</v>
      </c>
      <c r="BL38" s="187" t="s">
        <v>2703</v>
      </c>
      <c r="BM38" s="187" t="s">
        <v>904</v>
      </c>
      <c r="BN38" s="187" t="s">
        <v>904</v>
      </c>
      <c r="BO38" s="187" t="s">
        <v>2703</v>
      </c>
      <c r="BP38" s="187" t="s">
        <v>904</v>
      </c>
      <c r="BQ38" s="187" t="s">
        <v>904</v>
      </c>
      <c r="BR38" s="187" t="s">
        <v>2703</v>
      </c>
      <c r="BS38" s="187" t="s">
        <v>904</v>
      </c>
      <c r="BT38" s="187" t="s">
        <v>904</v>
      </c>
      <c r="BU38" s="187" t="s">
        <v>2703</v>
      </c>
      <c r="BV38" s="187" t="s">
        <v>904</v>
      </c>
      <c r="BW38" s="187" t="s">
        <v>904</v>
      </c>
      <c r="BX38" s="187" t="s">
        <v>2703</v>
      </c>
      <c r="BY38" s="187" t="s">
        <v>904</v>
      </c>
      <c r="BZ38" s="187" t="s">
        <v>904</v>
      </c>
      <c r="CA38" s="187" t="s">
        <v>2703</v>
      </c>
      <c r="CB38" s="187" t="s">
        <v>904</v>
      </c>
      <c r="CC38" s="187" t="s">
        <v>904</v>
      </c>
      <c r="CD38" s="187" t="s">
        <v>2703</v>
      </c>
      <c r="CE38" s="187" t="s">
        <v>904</v>
      </c>
      <c r="CF38" s="187" t="s">
        <v>904</v>
      </c>
      <c r="CG38" s="187" t="s">
        <v>2703</v>
      </c>
      <c r="CH38" s="187" t="s">
        <v>904</v>
      </c>
      <c r="CI38" s="187" t="s">
        <v>904</v>
      </c>
      <c r="CJ38" s="187" t="s">
        <v>2703</v>
      </c>
      <c r="CK38" s="187" t="s">
        <v>904</v>
      </c>
      <c r="CL38" s="187" t="s">
        <v>904</v>
      </c>
      <c r="CM38" s="187" t="s">
        <v>2703</v>
      </c>
      <c r="CN38" s="187" t="s">
        <v>904</v>
      </c>
      <c r="CO38" s="187" t="s">
        <v>904</v>
      </c>
      <c r="CP38" s="187" t="s">
        <v>2703</v>
      </c>
      <c r="CQ38" s="187" t="s">
        <v>904</v>
      </c>
      <c r="CR38" s="187" t="s">
        <v>904</v>
      </c>
      <c r="CS38" s="187" t="s">
        <v>2703</v>
      </c>
      <c r="CT38" s="187" t="s">
        <v>904</v>
      </c>
      <c r="CU38" s="187" t="s">
        <v>904</v>
      </c>
      <c r="CV38" s="187" t="s">
        <v>2703</v>
      </c>
      <c r="CW38" s="187" t="s">
        <v>904</v>
      </c>
      <c r="CX38" s="187" t="s">
        <v>904</v>
      </c>
      <c r="CY38" s="187" t="s">
        <v>2703</v>
      </c>
      <c r="CZ38" s="187" t="s">
        <v>904</v>
      </c>
      <c r="DA38" s="187" t="s">
        <v>904</v>
      </c>
      <c r="DB38" s="187" t="s">
        <v>2703</v>
      </c>
      <c r="DC38" s="187" t="s">
        <v>904</v>
      </c>
      <c r="DD38" s="187" t="s">
        <v>904</v>
      </c>
      <c r="DE38" s="187" t="s">
        <v>2703</v>
      </c>
      <c r="DF38" s="187" t="s">
        <v>904</v>
      </c>
      <c r="DG38" s="187" t="s">
        <v>904</v>
      </c>
      <c r="DH38" s="187" t="s">
        <v>2703</v>
      </c>
      <c r="DI38" s="187" t="s">
        <v>904</v>
      </c>
      <c r="DJ38" s="187" t="s">
        <v>904</v>
      </c>
      <c r="DK38" s="187" t="s">
        <v>2703</v>
      </c>
      <c r="DL38" s="187" t="s">
        <v>904</v>
      </c>
      <c r="DM38" s="187" t="s">
        <v>904</v>
      </c>
      <c r="DN38" s="187" t="s">
        <v>2703</v>
      </c>
      <c r="DO38" s="187" t="s">
        <v>904</v>
      </c>
      <c r="DP38" s="187" t="s">
        <v>904</v>
      </c>
      <c r="DQ38" s="187" t="s">
        <v>2703</v>
      </c>
      <c r="DR38" s="187" t="s">
        <v>904</v>
      </c>
      <c r="DS38" s="187" t="s">
        <v>904</v>
      </c>
      <c r="DT38" s="187" t="s">
        <v>2703</v>
      </c>
      <c r="DU38" s="187" t="s">
        <v>904</v>
      </c>
      <c r="DV38" s="187" t="s">
        <v>904</v>
      </c>
      <c r="DW38" s="187" t="s">
        <v>2703</v>
      </c>
      <c r="DX38" s="187" t="s">
        <v>904</v>
      </c>
      <c r="DY38" s="187" t="s">
        <v>904</v>
      </c>
      <c r="DZ38" s="187" t="s">
        <v>2703</v>
      </c>
      <c r="EA38" s="187" t="s">
        <v>904</v>
      </c>
      <c r="EB38" s="187" t="s">
        <v>904</v>
      </c>
      <c r="EC38" s="187" t="s">
        <v>2703</v>
      </c>
      <c r="ED38" s="187" t="s">
        <v>904</v>
      </c>
      <c r="EE38" s="187" t="s">
        <v>904</v>
      </c>
      <c r="EF38" s="187" t="s">
        <v>2703</v>
      </c>
      <c r="EG38" s="187" t="s">
        <v>904</v>
      </c>
      <c r="EH38" s="187" t="s">
        <v>904</v>
      </c>
      <c r="EI38" s="187" t="s">
        <v>2703</v>
      </c>
      <c r="EJ38" s="187" t="s">
        <v>904</v>
      </c>
      <c r="EK38" s="187" t="s">
        <v>904</v>
      </c>
      <c r="EL38" s="187" t="s">
        <v>2703</v>
      </c>
      <c r="EM38" s="187" t="s">
        <v>904</v>
      </c>
      <c r="EN38" s="187" t="s">
        <v>904</v>
      </c>
      <c r="EO38" s="187" t="s">
        <v>2703</v>
      </c>
      <c r="EP38" s="187" t="s">
        <v>904</v>
      </c>
      <c r="EQ38" s="187" t="s">
        <v>904</v>
      </c>
      <c r="ER38" s="187" t="s">
        <v>2703</v>
      </c>
      <c r="ES38" s="187" t="s">
        <v>904</v>
      </c>
      <c r="ET38" s="187" t="s">
        <v>904</v>
      </c>
    </row>
    <row r="39" spans="1:150" x14ac:dyDescent="0.3">
      <c r="A39" s="1"/>
      <c r="B39" s="185" t="s">
        <v>2939</v>
      </c>
      <c r="C39" s="185" t="s">
        <v>133</v>
      </c>
      <c r="D39" s="185" t="s">
        <v>147</v>
      </c>
      <c r="E39" s="185" t="s">
        <v>2940</v>
      </c>
      <c r="F39" s="185" t="s">
        <v>2941</v>
      </c>
      <c r="G39" s="185" t="s">
        <v>2703</v>
      </c>
      <c r="H39" s="185" t="s">
        <v>2693</v>
      </c>
      <c r="I39" s="185" t="s">
        <v>2693</v>
      </c>
      <c r="J39" s="185" t="s">
        <v>2703</v>
      </c>
      <c r="K39" s="185" t="s">
        <v>2693</v>
      </c>
      <c r="L39" s="185" t="s">
        <v>2693</v>
      </c>
      <c r="M39" s="185" t="s">
        <v>2703</v>
      </c>
      <c r="N39" s="185" t="s">
        <v>2693</v>
      </c>
      <c r="O39" s="185" t="s">
        <v>2693</v>
      </c>
      <c r="P39" s="185" t="s">
        <v>2703</v>
      </c>
      <c r="Q39" s="185" t="s">
        <v>2693</v>
      </c>
      <c r="R39" s="185" t="s">
        <v>2693</v>
      </c>
      <c r="S39" s="185" t="s">
        <v>2703</v>
      </c>
      <c r="T39" s="185" t="s">
        <v>2693</v>
      </c>
      <c r="U39" s="185" t="s">
        <v>2693</v>
      </c>
      <c r="V39" s="185" t="s">
        <v>2703</v>
      </c>
      <c r="W39" s="185" t="s">
        <v>2693</v>
      </c>
      <c r="X39" s="185" t="s">
        <v>2693</v>
      </c>
      <c r="Y39" s="185" t="s">
        <v>2703</v>
      </c>
      <c r="Z39" s="185" t="s">
        <v>2693</v>
      </c>
      <c r="AA39" s="185" t="s">
        <v>2693</v>
      </c>
      <c r="AB39" s="185" t="s">
        <v>2703</v>
      </c>
      <c r="AC39" s="185" t="s">
        <v>2693</v>
      </c>
      <c r="AD39" s="185" t="s">
        <v>2693</v>
      </c>
      <c r="AE39" s="185" t="s">
        <v>2703</v>
      </c>
      <c r="AF39" s="185" t="s">
        <v>2693</v>
      </c>
      <c r="AG39" s="185" t="s">
        <v>2693</v>
      </c>
      <c r="AH39" s="185" t="s">
        <v>2703</v>
      </c>
      <c r="AI39" s="185" t="s">
        <v>2693</v>
      </c>
      <c r="AJ39" s="185" t="s">
        <v>2693</v>
      </c>
      <c r="AK39" s="185" t="s">
        <v>2703</v>
      </c>
      <c r="AL39" s="185" t="s">
        <v>2693</v>
      </c>
      <c r="AM39" s="185" t="s">
        <v>2693</v>
      </c>
      <c r="AN39" s="185" t="s">
        <v>2703</v>
      </c>
      <c r="AO39" s="185" t="s">
        <v>2693</v>
      </c>
      <c r="AP39" s="185" t="s">
        <v>2693</v>
      </c>
      <c r="AQ39" s="185" t="s">
        <v>2703</v>
      </c>
      <c r="AR39" s="185" t="s">
        <v>2693</v>
      </c>
      <c r="AS39" s="185" t="s">
        <v>2693</v>
      </c>
      <c r="AT39" s="185" t="s">
        <v>2703</v>
      </c>
      <c r="AU39" s="185" t="s">
        <v>2693</v>
      </c>
      <c r="AV39" s="185" t="s">
        <v>2693</v>
      </c>
      <c r="AW39" s="185" t="s">
        <v>2703</v>
      </c>
      <c r="AX39" s="185" t="s">
        <v>2693</v>
      </c>
      <c r="AY39" s="185" t="s">
        <v>2693</v>
      </c>
      <c r="AZ39" s="185" t="s">
        <v>2703</v>
      </c>
      <c r="BA39" s="185" t="s">
        <v>2693</v>
      </c>
      <c r="BB39" s="185" t="s">
        <v>2693</v>
      </c>
      <c r="BC39" s="185" t="s">
        <v>2703</v>
      </c>
      <c r="BD39" s="185" t="s">
        <v>2693</v>
      </c>
      <c r="BE39" s="185" t="s">
        <v>2693</v>
      </c>
      <c r="BF39" s="185" t="s">
        <v>2703</v>
      </c>
      <c r="BG39" s="185" t="s">
        <v>2693</v>
      </c>
      <c r="BH39" s="185" t="s">
        <v>2693</v>
      </c>
      <c r="BI39" s="185" t="s">
        <v>2703</v>
      </c>
      <c r="BJ39" s="185" t="s">
        <v>2693</v>
      </c>
      <c r="BK39" s="185" t="s">
        <v>2693</v>
      </c>
      <c r="BL39" s="185" t="s">
        <v>2703</v>
      </c>
      <c r="BM39" s="185" t="s">
        <v>2693</v>
      </c>
      <c r="BN39" s="185" t="s">
        <v>2693</v>
      </c>
      <c r="BO39" s="185" t="s">
        <v>2703</v>
      </c>
      <c r="BP39" s="185" t="s">
        <v>2693</v>
      </c>
      <c r="BQ39" s="185" t="s">
        <v>2693</v>
      </c>
      <c r="BR39" s="185" t="s">
        <v>2703</v>
      </c>
      <c r="BS39" s="185" t="s">
        <v>2693</v>
      </c>
      <c r="BT39" s="185" t="s">
        <v>2693</v>
      </c>
      <c r="BU39" s="185" t="s">
        <v>2703</v>
      </c>
      <c r="BV39" s="185" t="s">
        <v>2693</v>
      </c>
      <c r="BW39" s="185" t="s">
        <v>2693</v>
      </c>
      <c r="BX39" s="185" t="s">
        <v>2703</v>
      </c>
      <c r="BY39" s="185" t="s">
        <v>2693</v>
      </c>
      <c r="BZ39" s="185" t="s">
        <v>2693</v>
      </c>
      <c r="CA39" s="185" t="s">
        <v>2703</v>
      </c>
      <c r="CB39" s="185" t="s">
        <v>2693</v>
      </c>
      <c r="CC39" s="185" t="s">
        <v>2693</v>
      </c>
      <c r="CD39" s="185" t="s">
        <v>2703</v>
      </c>
      <c r="CE39" s="185" t="s">
        <v>2693</v>
      </c>
      <c r="CF39" s="185" t="s">
        <v>2693</v>
      </c>
      <c r="CG39" s="185" t="s">
        <v>2703</v>
      </c>
      <c r="CH39" s="185" t="s">
        <v>2693</v>
      </c>
      <c r="CI39" s="185" t="s">
        <v>2693</v>
      </c>
      <c r="CJ39" s="185" t="s">
        <v>2703</v>
      </c>
      <c r="CK39" s="185" t="s">
        <v>2693</v>
      </c>
      <c r="CL39" s="185" t="s">
        <v>2693</v>
      </c>
      <c r="CM39" s="185" t="s">
        <v>2703</v>
      </c>
      <c r="CN39" s="185" t="s">
        <v>2693</v>
      </c>
      <c r="CO39" s="185" t="s">
        <v>2693</v>
      </c>
      <c r="CP39" s="185" t="s">
        <v>2703</v>
      </c>
      <c r="CQ39" s="185" t="s">
        <v>2693</v>
      </c>
      <c r="CR39" s="185" t="s">
        <v>2693</v>
      </c>
      <c r="CS39" s="185" t="s">
        <v>2703</v>
      </c>
      <c r="CT39" s="185" t="s">
        <v>2693</v>
      </c>
      <c r="CU39" s="185" t="s">
        <v>2693</v>
      </c>
      <c r="CV39" s="185" t="s">
        <v>2703</v>
      </c>
      <c r="CW39" s="185" t="s">
        <v>2693</v>
      </c>
      <c r="CX39" s="185" t="s">
        <v>2693</v>
      </c>
      <c r="CY39" s="185" t="s">
        <v>2703</v>
      </c>
      <c r="CZ39" s="185" t="s">
        <v>2693</v>
      </c>
      <c r="DA39" s="185" t="s">
        <v>2693</v>
      </c>
      <c r="DB39" s="185" t="s">
        <v>2703</v>
      </c>
      <c r="DC39" s="185" t="s">
        <v>2693</v>
      </c>
      <c r="DD39" s="185" t="s">
        <v>2693</v>
      </c>
      <c r="DE39" s="185" t="s">
        <v>2703</v>
      </c>
      <c r="DF39" s="185" t="s">
        <v>2693</v>
      </c>
      <c r="DG39" s="185" t="s">
        <v>2693</v>
      </c>
      <c r="DH39" s="185" t="s">
        <v>2703</v>
      </c>
      <c r="DI39" s="185" t="s">
        <v>2693</v>
      </c>
      <c r="DJ39" s="185" t="s">
        <v>2693</v>
      </c>
      <c r="DK39" s="185" t="s">
        <v>2703</v>
      </c>
      <c r="DL39" s="185" t="s">
        <v>2693</v>
      </c>
      <c r="DM39" s="185" t="s">
        <v>2693</v>
      </c>
      <c r="DN39" s="185" t="s">
        <v>2703</v>
      </c>
      <c r="DO39" s="185" t="s">
        <v>2693</v>
      </c>
      <c r="DP39" s="185" t="s">
        <v>2693</v>
      </c>
      <c r="DQ39" s="185" t="s">
        <v>2703</v>
      </c>
      <c r="DR39" s="185" t="s">
        <v>2693</v>
      </c>
      <c r="DS39" s="185" t="s">
        <v>2693</v>
      </c>
      <c r="DT39" s="185" t="s">
        <v>2703</v>
      </c>
      <c r="DU39" s="185" t="s">
        <v>2693</v>
      </c>
      <c r="DV39" s="185" t="s">
        <v>2693</v>
      </c>
      <c r="DW39" s="185" t="s">
        <v>2703</v>
      </c>
      <c r="DX39" s="185" t="s">
        <v>2693</v>
      </c>
      <c r="DY39" s="185" t="s">
        <v>2693</v>
      </c>
      <c r="DZ39" s="185" t="s">
        <v>2703</v>
      </c>
      <c r="EA39" s="185" t="s">
        <v>2693</v>
      </c>
      <c r="EB39" s="185" t="s">
        <v>2693</v>
      </c>
      <c r="EC39" s="185" t="s">
        <v>2703</v>
      </c>
      <c r="ED39" s="185" t="s">
        <v>2693</v>
      </c>
      <c r="EE39" s="185" t="s">
        <v>2693</v>
      </c>
      <c r="EF39" s="185" t="s">
        <v>2703</v>
      </c>
      <c r="EG39" s="185" t="s">
        <v>2693</v>
      </c>
      <c r="EH39" s="185" t="s">
        <v>2693</v>
      </c>
      <c r="EI39" s="185" t="s">
        <v>2703</v>
      </c>
      <c r="EJ39" s="185" t="s">
        <v>2693</v>
      </c>
      <c r="EK39" s="185" t="s">
        <v>2693</v>
      </c>
      <c r="EL39" s="185" t="s">
        <v>2703</v>
      </c>
      <c r="EM39" s="185" t="s">
        <v>2693</v>
      </c>
      <c r="EN39" s="185" t="s">
        <v>2693</v>
      </c>
      <c r="EO39" s="185" t="s">
        <v>2703</v>
      </c>
      <c r="EP39" s="185" t="s">
        <v>2693</v>
      </c>
      <c r="EQ39" s="185" t="s">
        <v>2693</v>
      </c>
      <c r="ER39" s="185" t="s">
        <v>2703</v>
      </c>
      <c r="ES39" s="185" t="s">
        <v>2693</v>
      </c>
      <c r="ET39" s="185" t="s">
        <v>2693</v>
      </c>
    </row>
    <row r="40" spans="1:150" x14ac:dyDescent="0.3">
      <c r="A40" s="1"/>
      <c r="B40" s="186" t="s">
        <v>2942</v>
      </c>
      <c r="C40" s="186" t="s">
        <v>133</v>
      </c>
      <c r="D40" s="186" t="s">
        <v>147</v>
      </c>
      <c r="E40" s="186" t="s">
        <v>2943</v>
      </c>
      <c r="F40" s="186" t="s">
        <v>2944</v>
      </c>
      <c r="G40" s="187" t="s">
        <v>2703</v>
      </c>
      <c r="H40" s="187" t="s">
        <v>2693</v>
      </c>
      <c r="I40" s="187" t="s">
        <v>2693</v>
      </c>
      <c r="J40" s="187" t="s">
        <v>2703</v>
      </c>
      <c r="K40" s="187" t="s">
        <v>2693</v>
      </c>
      <c r="L40" s="187" t="s">
        <v>2693</v>
      </c>
      <c r="M40" s="187" t="s">
        <v>2703</v>
      </c>
      <c r="N40" s="187" t="s">
        <v>2693</v>
      </c>
      <c r="O40" s="187" t="s">
        <v>2693</v>
      </c>
      <c r="P40" s="187" t="s">
        <v>2703</v>
      </c>
      <c r="Q40" s="187" t="s">
        <v>2693</v>
      </c>
      <c r="R40" s="187" t="s">
        <v>2693</v>
      </c>
      <c r="S40" s="187" t="s">
        <v>2703</v>
      </c>
      <c r="T40" s="187" t="s">
        <v>2693</v>
      </c>
      <c r="U40" s="187" t="s">
        <v>2693</v>
      </c>
      <c r="V40" s="187" t="s">
        <v>2703</v>
      </c>
      <c r="W40" s="187" t="s">
        <v>2693</v>
      </c>
      <c r="X40" s="187" t="s">
        <v>2693</v>
      </c>
      <c r="Y40" s="187" t="s">
        <v>2703</v>
      </c>
      <c r="Z40" s="187" t="s">
        <v>2693</v>
      </c>
      <c r="AA40" s="187" t="s">
        <v>2693</v>
      </c>
      <c r="AB40" s="187" t="s">
        <v>2703</v>
      </c>
      <c r="AC40" s="187" t="s">
        <v>2693</v>
      </c>
      <c r="AD40" s="187" t="s">
        <v>2693</v>
      </c>
      <c r="AE40" s="187" t="s">
        <v>2703</v>
      </c>
      <c r="AF40" s="187" t="s">
        <v>2693</v>
      </c>
      <c r="AG40" s="187" t="s">
        <v>2693</v>
      </c>
      <c r="AH40" s="187" t="s">
        <v>2703</v>
      </c>
      <c r="AI40" s="187" t="s">
        <v>2693</v>
      </c>
      <c r="AJ40" s="187" t="s">
        <v>2693</v>
      </c>
      <c r="AK40" s="187" t="s">
        <v>2703</v>
      </c>
      <c r="AL40" s="187" t="s">
        <v>2693</v>
      </c>
      <c r="AM40" s="187" t="s">
        <v>2693</v>
      </c>
      <c r="AN40" s="187" t="s">
        <v>2703</v>
      </c>
      <c r="AO40" s="187" t="s">
        <v>2693</v>
      </c>
      <c r="AP40" s="187" t="s">
        <v>2693</v>
      </c>
      <c r="AQ40" s="187" t="s">
        <v>2703</v>
      </c>
      <c r="AR40" s="187" t="s">
        <v>2693</v>
      </c>
      <c r="AS40" s="187" t="s">
        <v>2693</v>
      </c>
      <c r="AT40" s="187" t="s">
        <v>2703</v>
      </c>
      <c r="AU40" s="187" t="s">
        <v>2693</v>
      </c>
      <c r="AV40" s="187" t="s">
        <v>2693</v>
      </c>
      <c r="AW40" s="187" t="s">
        <v>2703</v>
      </c>
      <c r="AX40" s="187" t="s">
        <v>2693</v>
      </c>
      <c r="AY40" s="187" t="s">
        <v>2693</v>
      </c>
      <c r="AZ40" s="187" t="s">
        <v>2703</v>
      </c>
      <c r="BA40" s="187" t="s">
        <v>2693</v>
      </c>
      <c r="BB40" s="187" t="s">
        <v>2693</v>
      </c>
      <c r="BC40" s="187" t="s">
        <v>2703</v>
      </c>
      <c r="BD40" s="187" t="s">
        <v>2693</v>
      </c>
      <c r="BE40" s="187" t="s">
        <v>2693</v>
      </c>
      <c r="BF40" s="187" t="s">
        <v>2703</v>
      </c>
      <c r="BG40" s="187" t="s">
        <v>2693</v>
      </c>
      <c r="BH40" s="187" t="s">
        <v>2693</v>
      </c>
      <c r="BI40" s="187" t="s">
        <v>2703</v>
      </c>
      <c r="BJ40" s="187" t="s">
        <v>2693</v>
      </c>
      <c r="BK40" s="187" t="s">
        <v>2693</v>
      </c>
      <c r="BL40" s="187" t="s">
        <v>2703</v>
      </c>
      <c r="BM40" s="187" t="s">
        <v>2693</v>
      </c>
      <c r="BN40" s="187" t="s">
        <v>2693</v>
      </c>
      <c r="BO40" s="187" t="s">
        <v>2703</v>
      </c>
      <c r="BP40" s="187" t="s">
        <v>2693</v>
      </c>
      <c r="BQ40" s="187" t="s">
        <v>2693</v>
      </c>
      <c r="BR40" s="187" t="s">
        <v>2703</v>
      </c>
      <c r="BS40" s="187" t="s">
        <v>2693</v>
      </c>
      <c r="BT40" s="187" t="s">
        <v>2693</v>
      </c>
      <c r="BU40" s="187" t="s">
        <v>2703</v>
      </c>
      <c r="BV40" s="187" t="s">
        <v>2693</v>
      </c>
      <c r="BW40" s="187" t="s">
        <v>2693</v>
      </c>
      <c r="BX40" s="187" t="s">
        <v>2703</v>
      </c>
      <c r="BY40" s="187" t="s">
        <v>2693</v>
      </c>
      <c r="BZ40" s="187" t="s">
        <v>2693</v>
      </c>
      <c r="CA40" s="187" t="s">
        <v>2703</v>
      </c>
      <c r="CB40" s="187" t="s">
        <v>2693</v>
      </c>
      <c r="CC40" s="187" t="s">
        <v>2693</v>
      </c>
      <c r="CD40" s="187" t="s">
        <v>2703</v>
      </c>
      <c r="CE40" s="187" t="s">
        <v>2693</v>
      </c>
      <c r="CF40" s="187" t="s">
        <v>2693</v>
      </c>
      <c r="CG40" s="187" t="s">
        <v>2703</v>
      </c>
      <c r="CH40" s="187" t="s">
        <v>2693</v>
      </c>
      <c r="CI40" s="187" t="s">
        <v>2693</v>
      </c>
      <c r="CJ40" s="187" t="s">
        <v>2703</v>
      </c>
      <c r="CK40" s="187" t="s">
        <v>2693</v>
      </c>
      <c r="CL40" s="187" t="s">
        <v>2693</v>
      </c>
      <c r="CM40" s="187" t="s">
        <v>2703</v>
      </c>
      <c r="CN40" s="187" t="s">
        <v>2693</v>
      </c>
      <c r="CO40" s="187" t="s">
        <v>2693</v>
      </c>
      <c r="CP40" s="187" t="s">
        <v>2703</v>
      </c>
      <c r="CQ40" s="187" t="s">
        <v>2693</v>
      </c>
      <c r="CR40" s="187" t="s">
        <v>2693</v>
      </c>
      <c r="CS40" s="187" t="s">
        <v>2703</v>
      </c>
      <c r="CT40" s="187" t="s">
        <v>2693</v>
      </c>
      <c r="CU40" s="187" t="s">
        <v>2693</v>
      </c>
      <c r="CV40" s="187" t="s">
        <v>2703</v>
      </c>
      <c r="CW40" s="187" t="s">
        <v>2693</v>
      </c>
      <c r="CX40" s="187" t="s">
        <v>2693</v>
      </c>
      <c r="CY40" s="187" t="s">
        <v>2703</v>
      </c>
      <c r="CZ40" s="187" t="s">
        <v>2693</v>
      </c>
      <c r="DA40" s="187" t="s">
        <v>2693</v>
      </c>
      <c r="DB40" s="187" t="s">
        <v>2703</v>
      </c>
      <c r="DC40" s="187" t="s">
        <v>2693</v>
      </c>
      <c r="DD40" s="187" t="s">
        <v>2693</v>
      </c>
      <c r="DE40" s="187" t="s">
        <v>2703</v>
      </c>
      <c r="DF40" s="187" t="s">
        <v>2693</v>
      </c>
      <c r="DG40" s="187" t="s">
        <v>2693</v>
      </c>
      <c r="DH40" s="187" t="s">
        <v>2703</v>
      </c>
      <c r="DI40" s="187" t="s">
        <v>2693</v>
      </c>
      <c r="DJ40" s="187" t="s">
        <v>2693</v>
      </c>
      <c r="DK40" s="187" t="s">
        <v>2703</v>
      </c>
      <c r="DL40" s="187" t="s">
        <v>2693</v>
      </c>
      <c r="DM40" s="187" t="s">
        <v>2693</v>
      </c>
      <c r="DN40" s="187" t="s">
        <v>2703</v>
      </c>
      <c r="DO40" s="187" t="s">
        <v>2693</v>
      </c>
      <c r="DP40" s="187" t="s">
        <v>2693</v>
      </c>
      <c r="DQ40" s="187" t="s">
        <v>2703</v>
      </c>
      <c r="DR40" s="187" t="s">
        <v>2693</v>
      </c>
      <c r="DS40" s="187" t="s">
        <v>2693</v>
      </c>
      <c r="DT40" s="187" t="s">
        <v>2703</v>
      </c>
      <c r="DU40" s="187" t="s">
        <v>2693</v>
      </c>
      <c r="DV40" s="187" t="s">
        <v>2693</v>
      </c>
      <c r="DW40" s="187" t="s">
        <v>2703</v>
      </c>
      <c r="DX40" s="187" t="s">
        <v>2693</v>
      </c>
      <c r="DY40" s="187" t="s">
        <v>2693</v>
      </c>
      <c r="DZ40" s="187" t="s">
        <v>2703</v>
      </c>
      <c r="EA40" s="187" t="s">
        <v>2693</v>
      </c>
      <c r="EB40" s="187" t="s">
        <v>2693</v>
      </c>
      <c r="EC40" s="187" t="s">
        <v>2703</v>
      </c>
      <c r="ED40" s="187" t="s">
        <v>2693</v>
      </c>
      <c r="EE40" s="187" t="s">
        <v>2693</v>
      </c>
      <c r="EF40" s="187" t="s">
        <v>2703</v>
      </c>
      <c r="EG40" s="187" t="s">
        <v>2693</v>
      </c>
      <c r="EH40" s="187" t="s">
        <v>2693</v>
      </c>
      <c r="EI40" s="187" t="s">
        <v>2703</v>
      </c>
      <c r="EJ40" s="187" t="s">
        <v>2693</v>
      </c>
      <c r="EK40" s="187" t="s">
        <v>2693</v>
      </c>
      <c r="EL40" s="187" t="s">
        <v>2703</v>
      </c>
      <c r="EM40" s="187" t="s">
        <v>2693</v>
      </c>
      <c r="EN40" s="187" t="s">
        <v>2693</v>
      </c>
      <c r="EO40" s="187" t="s">
        <v>2703</v>
      </c>
      <c r="EP40" s="187" t="s">
        <v>2693</v>
      </c>
      <c r="EQ40" s="187" t="s">
        <v>2693</v>
      </c>
      <c r="ER40" s="187" t="s">
        <v>2703</v>
      </c>
      <c r="ES40" s="187" t="s">
        <v>2693</v>
      </c>
      <c r="ET40" s="187" t="s">
        <v>2693</v>
      </c>
    </row>
    <row r="41" spans="1:150" x14ac:dyDescent="0.3">
      <c r="A41" s="1"/>
      <c r="B41" s="186" t="s">
        <v>2945</v>
      </c>
      <c r="C41" s="186" t="s">
        <v>133</v>
      </c>
      <c r="D41" s="186" t="s">
        <v>147</v>
      </c>
      <c r="E41" s="186" t="s">
        <v>2946</v>
      </c>
      <c r="F41" s="186" t="s">
        <v>2947</v>
      </c>
      <c r="G41" s="187" t="s">
        <v>2703</v>
      </c>
      <c r="H41" s="187" t="s">
        <v>2693</v>
      </c>
      <c r="I41" s="187" t="s">
        <v>2693</v>
      </c>
      <c r="J41" s="187" t="s">
        <v>2703</v>
      </c>
      <c r="K41" s="187" t="s">
        <v>2693</v>
      </c>
      <c r="L41" s="187" t="s">
        <v>2693</v>
      </c>
      <c r="M41" s="187" t="s">
        <v>2703</v>
      </c>
      <c r="N41" s="187" t="s">
        <v>2693</v>
      </c>
      <c r="O41" s="187" t="s">
        <v>2693</v>
      </c>
      <c r="P41" s="187" t="s">
        <v>2703</v>
      </c>
      <c r="Q41" s="187" t="s">
        <v>2693</v>
      </c>
      <c r="R41" s="187" t="s">
        <v>2693</v>
      </c>
      <c r="S41" s="187" t="s">
        <v>2703</v>
      </c>
      <c r="T41" s="187" t="s">
        <v>2693</v>
      </c>
      <c r="U41" s="187" t="s">
        <v>2693</v>
      </c>
      <c r="V41" s="187" t="s">
        <v>2703</v>
      </c>
      <c r="W41" s="187" t="s">
        <v>2693</v>
      </c>
      <c r="X41" s="187" t="s">
        <v>2693</v>
      </c>
      <c r="Y41" s="187" t="s">
        <v>2703</v>
      </c>
      <c r="Z41" s="187" t="s">
        <v>2693</v>
      </c>
      <c r="AA41" s="187" t="s">
        <v>2693</v>
      </c>
      <c r="AB41" s="187" t="s">
        <v>2703</v>
      </c>
      <c r="AC41" s="187" t="s">
        <v>2693</v>
      </c>
      <c r="AD41" s="187" t="s">
        <v>2693</v>
      </c>
      <c r="AE41" s="187" t="s">
        <v>2703</v>
      </c>
      <c r="AF41" s="187" t="s">
        <v>2693</v>
      </c>
      <c r="AG41" s="187" t="s">
        <v>2693</v>
      </c>
      <c r="AH41" s="187" t="s">
        <v>2703</v>
      </c>
      <c r="AI41" s="187" t="s">
        <v>2693</v>
      </c>
      <c r="AJ41" s="187" t="s">
        <v>2693</v>
      </c>
      <c r="AK41" s="187" t="s">
        <v>2703</v>
      </c>
      <c r="AL41" s="187" t="s">
        <v>2693</v>
      </c>
      <c r="AM41" s="187" t="s">
        <v>2693</v>
      </c>
      <c r="AN41" s="187" t="s">
        <v>2703</v>
      </c>
      <c r="AO41" s="187" t="s">
        <v>2693</v>
      </c>
      <c r="AP41" s="187" t="s">
        <v>2693</v>
      </c>
      <c r="AQ41" s="187" t="s">
        <v>2703</v>
      </c>
      <c r="AR41" s="187" t="s">
        <v>2693</v>
      </c>
      <c r="AS41" s="187" t="s">
        <v>2693</v>
      </c>
      <c r="AT41" s="187" t="s">
        <v>2703</v>
      </c>
      <c r="AU41" s="187" t="s">
        <v>2693</v>
      </c>
      <c r="AV41" s="187" t="s">
        <v>2693</v>
      </c>
      <c r="AW41" s="187" t="s">
        <v>2703</v>
      </c>
      <c r="AX41" s="187" t="s">
        <v>2693</v>
      </c>
      <c r="AY41" s="187" t="s">
        <v>2693</v>
      </c>
      <c r="AZ41" s="187" t="s">
        <v>2703</v>
      </c>
      <c r="BA41" s="187" t="s">
        <v>2693</v>
      </c>
      <c r="BB41" s="187" t="s">
        <v>2693</v>
      </c>
      <c r="BC41" s="187" t="s">
        <v>2703</v>
      </c>
      <c r="BD41" s="187" t="s">
        <v>2693</v>
      </c>
      <c r="BE41" s="187" t="s">
        <v>2693</v>
      </c>
      <c r="BF41" s="187" t="s">
        <v>2703</v>
      </c>
      <c r="BG41" s="187" t="s">
        <v>2693</v>
      </c>
      <c r="BH41" s="187" t="s">
        <v>2693</v>
      </c>
      <c r="BI41" s="187" t="s">
        <v>2703</v>
      </c>
      <c r="BJ41" s="187" t="s">
        <v>2693</v>
      </c>
      <c r="BK41" s="187" t="s">
        <v>2693</v>
      </c>
      <c r="BL41" s="187" t="s">
        <v>2703</v>
      </c>
      <c r="BM41" s="187" t="s">
        <v>2693</v>
      </c>
      <c r="BN41" s="187" t="s">
        <v>2693</v>
      </c>
      <c r="BO41" s="187" t="s">
        <v>2703</v>
      </c>
      <c r="BP41" s="187" t="s">
        <v>2693</v>
      </c>
      <c r="BQ41" s="187" t="s">
        <v>2693</v>
      </c>
      <c r="BR41" s="187" t="s">
        <v>2703</v>
      </c>
      <c r="BS41" s="187" t="s">
        <v>2693</v>
      </c>
      <c r="BT41" s="187" t="s">
        <v>2693</v>
      </c>
      <c r="BU41" s="187" t="s">
        <v>2703</v>
      </c>
      <c r="BV41" s="187" t="s">
        <v>2693</v>
      </c>
      <c r="BW41" s="187" t="s">
        <v>2693</v>
      </c>
      <c r="BX41" s="187" t="s">
        <v>2703</v>
      </c>
      <c r="BY41" s="187" t="s">
        <v>2693</v>
      </c>
      <c r="BZ41" s="187" t="s">
        <v>2693</v>
      </c>
      <c r="CA41" s="187" t="s">
        <v>2703</v>
      </c>
      <c r="CB41" s="187" t="s">
        <v>2693</v>
      </c>
      <c r="CC41" s="187" t="s">
        <v>2693</v>
      </c>
      <c r="CD41" s="187" t="s">
        <v>2703</v>
      </c>
      <c r="CE41" s="187" t="s">
        <v>2693</v>
      </c>
      <c r="CF41" s="187" t="s">
        <v>2693</v>
      </c>
      <c r="CG41" s="187" t="s">
        <v>2703</v>
      </c>
      <c r="CH41" s="187" t="s">
        <v>2693</v>
      </c>
      <c r="CI41" s="187" t="s">
        <v>2693</v>
      </c>
      <c r="CJ41" s="187" t="s">
        <v>2703</v>
      </c>
      <c r="CK41" s="187" t="s">
        <v>2693</v>
      </c>
      <c r="CL41" s="187" t="s">
        <v>2693</v>
      </c>
      <c r="CM41" s="187" t="s">
        <v>2703</v>
      </c>
      <c r="CN41" s="187" t="s">
        <v>2693</v>
      </c>
      <c r="CO41" s="187" t="s">
        <v>2693</v>
      </c>
      <c r="CP41" s="187" t="s">
        <v>2703</v>
      </c>
      <c r="CQ41" s="187" t="s">
        <v>2693</v>
      </c>
      <c r="CR41" s="187" t="s">
        <v>2693</v>
      </c>
      <c r="CS41" s="187" t="s">
        <v>2703</v>
      </c>
      <c r="CT41" s="187" t="s">
        <v>2693</v>
      </c>
      <c r="CU41" s="187" t="s">
        <v>2693</v>
      </c>
      <c r="CV41" s="187" t="s">
        <v>2703</v>
      </c>
      <c r="CW41" s="187" t="s">
        <v>2693</v>
      </c>
      <c r="CX41" s="187" t="s">
        <v>2693</v>
      </c>
      <c r="CY41" s="187" t="s">
        <v>2703</v>
      </c>
      <c r="CZ41" s="187" t="s">
        <v>2693</v>
      </c>
      <c r="DA41" s="187" t="s">
        <v>2693</v>
      </c>
      <c r="DB41" s="187" t="s">
        <v>2703</v>
      </c>
      <c r="DC41" s="187" t="s">
        <v>2693</v>
      </c>
      <c r="DD41" s="187" t="s">
        <v>2693</v>
      </c>
      <c r="DE41" s="187" t="s">
        <v>2703</v>
      </c>
      <c r="DF41" s="187" t="s">
        <v>2693</v>
      </c>
      <c r="DG41" s="187" t="s">
        <v>2693</v>
      </c>
      <c r="DH41" s="187" t="s">
        <v>2703</v>
      </c>
      <c r="DI41" s="187" t="s">
        <v>2693</v>
      </c>
      <c r="DJ41" s="187" t="s">
        <v>2693</v>
      </c>
      <c r="DK41" s="187" t="s">
        <v>2703</v>
      </c>
      <c r="DL41" s="187" t="s">
        <v>2693</v>
      </c>
      <c r="DM41" s="187" t="s">
        <v>2693</v>
      </c>
      <c r="DN41" s="187" t="s">
        <v>2703</v>
      </c>
      <c r="DO41" s="187" t="s">
        <v>2693</v>
      </c>
      <c r="DP41" s="187" t="s">
        <v>2693</v>
      </c>
      <c r="DQ41" s="187" t="s">
        <v>2703</v>
      </c>
      <c r="DR41" s="187" t="s">
        <v>2693</v>
      </c>
      <c r="DS41" s="187" t="s">
        <v>2693</v>
      </c>
      <c r="DT41" s="187" t="s">
        <v>2703</v>
      </c>
      <c r="DU41" s="187" t="s">
        <v>2693</v>
      </c>
      <c r="DV41" s="187" t="s">
        <v>2693</v>
      </c>
      <c r="DW41" s="187" t="s">
        <v>2703</v>
      </c>
      <c r="DX41" s="187" t="s">
        <v>2693</v>
      </c>
      <c r="DY41" s="187" t="s">
        <v>2693</v>
      </c>
      <c r="DZ41" s="187" t="s">
        <v>2703</v>
      </c>
      <c r="EA41" s="187" t="s">
        <v>2693</v>
      </c>
      <c r="EB41" s="187" t="s">
        <v>2693</v>
      </c>
      <c r="EC41" s="187" t="s">
        <v>2703</v>
      </c>
      <c r="ED41" s="187" t="s">
        <v>2693</v>
      </c>
      <c r="EE41" s="187" t="s">
        <v>2693</v>
      </c>
      <c r="EF41" s="187" t="s">
        <v>2703</v>
      </c>
      <c r="EG41" s="187" t="s">
        <v>2693</v>
      </c>
      <c r="EH41" s="187" t="s">
        <v>2693</v>
      </c>
      <c r="EI41" s="187" t="s">
        <v>2703</v>
      </c>
      <c r="EJ41" s="187" t="s">
        <v>2693</v>
      </c>
      <c r="EK41" s="187" t="s">
        <v>2693</v>
      </c>
      <c r="EL41" s="187" t="s">
        <v>2703</v>
      </c>
      <c r="EM41" s="187" t="s">
        <v>2693</v>
      </c>
      <c r="EN41" s="187" t="s">
        <v>2693</v>
      </c>
      <c r="EO41" s="187" t="s">
        <v>2703</v>
      </c>
      <c r="EP41" s="187" t="s">
        <v>2693</v>
      </c>
      <c r="EQ41" s="187" t="s">
        <v>2693</v>
      </c>
      <c r="ER41" s="187" t="s">
        <v>2703</v>
      </c>
      <c r="ES41" s="187" t="s">
        <v>2693</v>
      </c>
      <c r="ET41" s="187" t="s">
        <v>2693</v>
      </c>
    </row>
    <row r="42" spans="1:150" x14ac:dyDescent="0.3">
      <c r="A42" s="1"/>
      <c r="B42" s="186" t="s">
        <v>2948</v>
      </c>
      <c r="C42" s="186" t="s">
        <v>133</v>
      </c>
      <c r="D42" s="186" t="s">
        <v>147</v>
      </c>
      <c r="E42" s="186" t="s">
        <v>2949</v>
      </c>
      <c r="F42" s="186" t="s">
        <v>2950</v>
      </c>
      <c r="G42" s="187" t="s">
        <v>2703</v>
      </c>
      <c r="H42" s="187" t="s">
        <v>2693</v>
      </c>
      <c r="I42" s="187" t="s">
        <v>2693</v>
      </c>
      <c r="J42" s="187" t="s">
        <v>2703</v>
      </c>
      <c r="K42" s="187" t="s">
        <v>2693</v>
      </c>
      <c r="L42" s="187" t="s">
        <v>2693</v>
      </c>
      <c r="M42" s="187" t="s">
        <v>2703</v>
      </c>
      <c r="N42" s="187" t="s">
        <v>2693</v>
      </c>
      <c r="O42" s="187" t="s">
        <v>2693</v>
      </c>
      <c r="P42" s="187" t="s">
        <v>2703</v>
      </c>
      <c r="Q42" s="187" t="s">
        <v>2693</v>
      </c>
      <c r="R42" s="187" t="s">
        <v>2693</v>
      </c>
      <c r="S42" s="187" t="s">
        <v>2703</v>
      </c>
      <c r="T42" s="187" t="s">
        <v>2693</v>
      </c>
      <c r="U42" s="187" t="s">
        <v>2693</v>
      </c>
      <c r="V42" s="187" t="s">
        <v>2703</v>
      </c>
      <c r="W42" s="187" t="s">
        <v>2693</v>
      </c>
      <c r="X42" s="187" t="s">
        <v>2693</v>
      </c>
      <c r="Y42" s="187" t="s">
        <v>2703</v>
      </c>
      <c r="Z42" s="187" t="s">
        <v>2693</v>
      </c>
      <c r="AA42" s="187" t="s">
        <v>2693</v>
      </c>
      <c r="AB42" s="187" t="s">
        <v>2703</v>
      </c>
      <c r="AC42" s="187" t="s">
        <v>2693</v>
      </c>
      <c r="AD42" s="187" t="s">
        <v>2693</v>
      </c>
      <c r="AE42" s="187" t="s">
        <v>2703</v>
      </c>
      <c r="AF42" s="187" t="s">
        <v>2693</v>
      </c>
      <c r="AG42" s="187" t="s">
        <v>2693</v>
      </c>
      <c r="AH42" s="187" t="s">
        <v>2703</v>
      </c>
      <c r="AI42" s="187" t="s">
        <v>2693</v>
      </c>
      <c r="AJ42" s="187" t="s">
        <v>2693</v>
      </c>
      <c r="AK42" s="187" t="s">
        <v>2703</v>
      </c>
      <c r="AL42" s="187" t="s">
        <v>2693</v>
      </c>
      <c r="AM42" s="187" t="s">
        <v>2693</v>
      </c>
      <c r="AN42" s="187" t="s">
        <v>2703</v>
      </c>
      <c r="AO42" s="187" t="s">
        <v>2693</v>
      </c>
      <c r="AP42" s="187" t="s">
        <v>2693</v>
      </c>
      <c r="AQ42" s="187" t="s">
        <v>2703</v>
      </c>
      <c r="AR42" s="187" t="s">
        <v>2693</v>
      </c>
      <c r="AS42" s="187" t="s">
        <v>2693</v>
      </c>
      <c r="AT42" s="187" t="s">
        <v>2703</v>
      </c>
      <c r="AU42" s="187" t="s">
        <v>2693</v>
      </c>
      <c r="AV42" s="187" t="s">
        <v>2693</v>
      </c>
      <c r="AW42" s="187" t="s">
        <v>2703</v>
      </c>
      <c r="AX42" s="187" t="s">
        <v>2693</v>
      </c>
      <c r="AY42" s="187" t="s">
        <v>2693</v>
      </c>
      <c r="AZ42" s="187" t="s">
        <v>2703</v>
      </c>
      <c r="BA42" s="187" t="s">
        <v>2693</v>
      </c>
      <c r="BB42" s="187" t="s">
        <v>2693</v>
      </c>
      <c r="BC42" s="187" t="s">
        <v>2703</v>
      </c>
      <c r="BD42" s="187" t="s">
        <v>2693</v>
      </c>
      <c r="BE42" s="187" t="s">
        <v>2693</v>
      </c>
      <c r="BF42" s="187" t="s">
        <v>2703</v>
      </c>
      <c r="BG42" s="187" t="s">
        <v>2693</v>
      </c>
      <c r="BH42" s="187" t="s">
        <v>2693</v>
      </c>
      <c r="BI42" s="187" t="s">
        <v>2703</v>
      </c>
      <c r="BJ42" s="187" t="s">
        <v>2693</v>
      </c>
      <c r="BK42" s="187" t="s">
        <v>2693</v>
      </c>
      <c r="BL42" s="187" t="s">
        <v>2703</v>
      </c>
      <c r="BM42" s="187" t="s">
        <v>2693</v>
      </c>
      <c r="BN42" s="187" t="s">
        <v>2693</v>
      </c>
      <c r="BO42" s="187" t="s">
        <v>2703</v>
      </c>
      <c r="BP42" s="187" t="s">
        <v>2693</v>
      </c>
      <c r="BQ42" s="187" t="s">
        <v>2693</v>
      </c>
      <c r="BR42" s="187" t="s">
        <v>2703</v>
      </c>
      <c r="BS42" s="187" t="s">
        <v>2693</v>
      </c>
      <c r="BT42" s="187" t="s">
        <v>2693</v>
      </c>
      <c r="BU42" s="187" t="s">
        <v>2703</v>
      </c>
      <c r="BV42" s="187" t="s">
        <v>2693</v>
      </c>
      <c r="BW42" s="187" t="s">
        <v>2693</v>
      </c>
      <c r="BX42" s="187" t="s">
        <v>2703</v>
      </c>
      <c r="BY42" s="187" t="s">
        <v>2693</v>
      </c>
      <c r="BZ42" s="187" t="s">
        <v>2693</v>
      </c>
      <c r="CA42" s="187" t="s">
        <v>2703</v>
      </c>
      <c r="CB42" s="187" t="s">
        <v>2693</v>
      </c>
      <c r="CC42" s="187" t="s">
        <v>2693</v>
      </c>
      <c r="CD42" s="187" t="s">
        <v>2703</v>
      </c>
      <c r="CE42" s="187" t="s">
        <v>2693</v>
      </c>
      <c r="CF42" s="187" t="s">
        <v>2693</v>
      </c>
      <c r="CG42" s="187" t="s">
        <v>2703</v>
      </c>
      <c r="CH42" s="187" t="s">
        <v>2693</v>
      </c>
      <c r="CI42" s="187" t="s">
        <v>2693</v>
      </c>
      <c r="CJ42" s="187" t="s">
        <v>2703</v>
      </c>
      <c r="CK42" s="187" t="s">
        <v>2693</v>
      </c>
      <c r="CL42" s="187" t="s">
        <v>2693</v>
      </c>
      <c r="CM42" s="187" t="s">
        <v>2703</v>
      </c>
      <c r="CN42" s="187" t="s">
        <v>2693</v>
      </c>
      <c r="CO42" s="187" t="s">
        <v>2693</v>
      </c>
      <c r="CP42" s="187" t="s">
        <v>2703</v>
      </c>
      <c r="CQ42" s="187" t="s">
        <v>2693</v>
      </c>
      <c r="CR42" s="187" t="s">
        <v>2693</v>
      </c>
      <c r="CS42" s="187" t="s">
        <v>2703</v>
      </c>
      <c r="CT42" s="187" t="s">
        <v>2693</v>
      </c>
      <c r="CU42" s="187" t="s">
        <v>2693</v>
      </c>
      <c r="CV42" s="187" t="s">
        <v>2703</v>
      </c>
      <c r="CW42" s="187" t="s">
        <v>2693</v>
      </c>
      <c r="CX42" s="187" t="s">
        <v>2693</v>
      </c>
      <c r="CY42" s="187" t="s">
        <v>2703</v>
      </c>
      <c r="CZ42" s="187" t="s">
        <v>2693</v>
      </c>
      <c r="DA42" s="187" t="s">
        <v>2693</v>
      </c>
      <c r="DB42" s="187" t="s">
        <v>2703</v>
      </c>
      <c r="DC42" s="187" t="s">
        <v>2693</v>
      </c>
      <c r="DD42" s="187" t="s">
        <v>2693</v>
      </c>
      <c r="DE42" s="187" t="s">
        <v>2703</v>
      </c>
      <c r="DF42" s="187" t="s">
        <v>2693</v>
      </c>
      <c r="DG42" s="187" t="s">
        <v>2693</v>
      </c>
      <c r="DH42" s="187" t="s">
        <v>2703</v>
      </c>
      <c r="DI42" s="187" t="s">
        <v>2693</v>
      </c>
      <c r="DJ42" s="187" t="s">
        <v>2693</v>
      </c>
      <c r="DK42" s="187" t="s">
        <v>2703</v>
      </c>
      <c r="DL42" s="187" t="s">
        <v>2693</v>
      </c>
      <c r="DM42" s="187" t="s">
        <v>2693</v>
      </c>
      <c r="DN42" s="187" t="s">
        <v>2703</v>
      </c>
      <c r="DO42" s="187" t="s">
        <v>2693</v>
      </c>
      <c r="DP42" s="187" t="s">
        <v>2693</v>
      </c>
      <c r="DQ42" s="187" t="s">
        <v>2703</v>
      </c>
      <c r="DR42" s="187" t="s">
        <v>2693</v>
      </c>
      <c r="DS42" s="187" t="s">
        <v>2693</v>
      </c>
      <c r="DT42" s="187" t="s">
        <v>2703</v>
      </c>
      <c r="DU42" s="187" t="s">
        <v>2693</v>
      </c>
      <c r="DV42" s="187" t="s">
        <v>2693</v>
      </c>
      <c r="DW42" s="187" t="s">
        <v>2703</v>
      </c>
      <c r="DX42" s="187" t="s">
        <v>2693</v>
      </c>
      <c r="DY42" s="187" t="s">
        <v>2693</v>
      </c>
      <c r="DZ42" s="187" t="s">
        <v>2703</v>
      </c>
      <c r="EA42" s="187" t="s">
        <v>2693</v>
      </c>
      <c r="EB42" s="187" t="s">
        <v>2693</v>
      </c>
      <c r="EC42" s="187" t="s">
        <v>2703</v>
      </c>
      <c r="ED42" s="187" t="s">
        <v>2693</v>
      </c>
      <c r="EE42" s="187" t="s">
        <v>2693</v>
      </c>
      <c r="EF42" s="187" t="s">
        <v>2703</v>
      </c>
      <c r="EG42" s="187" t="s">
        <v>2693</v>
      </c>
      <c r="EH42" s="187" t="s">
        <v>2693</v>
      </c>
      <c r="EI42" s="187" t="s">
        <v>2703</v>
      </c>
      <c r="EJ42" s="187" t="s">
        <v>2693</v>
      </c>
      <c r="EK42" s="187" t="s">
        <v>2693</v>
      </c>
      <c r="EL42" s="187" t="s">
        <v>2703</v>
      </c>
      <c r="EM42" s="187" t="s">
        <v>2693</v>
      </c>
      <c r="EN42" s="187" t="s">
        <v>2693</v>
      </c>
      <c r="EO42" s="187" t="s">
        <v>2703</v>
      </c>
      <c r="EP42" s="187" t="s">
        <v>2693</v>
      </c>
      <c r="EQ42" s="187" t="s">
        <v>2693</v>
      </c>
      <c r="ER42" s="187" t="s">
        <v>2703</v>
      </c>
      <c r="ES42" s="187" t="s">
        <v>2693</v>
      </c>
      <c r="ET42" s="187" t="s">
        <v>2693</v>
      </c>
    </row>
    <row r="43" spans="1:150" x14ac:dyDescent="0.3">
      <c r="A43" s="1"/>
      <c r="B43" s="185" t="s">
        <v>2951</v>
      </c>
      <c r="C43" s="185" t="s">
        <v>162</v>
      </c>
      <c r="D43" s="185" t="s">
        <v>163</v>
      </c>
      <c r="E43" s="185" t="s">
        <v>2952</v>
      </c>
      <c r="F43" s="185" t="s">
        <v>2953</v>
      </c>
      <c r="G43" s="185" t="s">
        <v>2703</v>
      </c>
      <c r="H43" s="185" t="s">
        <v>2954</v>
      </c>
      <c r="I43" s="185" t="s">
        <v>2955</v>
      </c>
      <c r="J43" s="185" t="s">
        <v>2703</v>
      </c>
      <c r="K43" s="185" t="s">
        <v>2956</v>
      </c>
      <c r="L43" s="185" t="s">
        <v>2957</v>
      </c>
      <c r="M43" s="185" t="s">
        <v>2703</v>
      </c>
      <c r="N43" s="185" t="s">
        <v>2958</v>
      </c>
      <c r="O43" s="185" t="s">
        <v>2869</v>
      </c>
      <c r="P43" s="185" t="s">
        <v>2703</v>
      </c>
      <c r="Q43" s="185" t="s">
        <v>2959</v>
      </c>
      <c r="R43" s="185" t="s">
        <v>2960</v>
      </c>
      <c r="S43" s="185" t="s">
        <v>2703</v>
      </c>
      <c r="T43" s="185" t="s">
        <v>2961</v>
      </c>
      <c r="U43" s="185" t="s">
        <v>2962</v>
      </c>
      <c r="V43" s="185" t="s">
        <v>2703</v>
      </c>
      <c r="W43" s="185" t="s">
        <v>2963</v>
      </c>
      <c r="X43" s="185" t="s">
        <v>2964</v>
      </c>
      <c r="Y43" s="185" t="s">
        <v>2703</v>
      </c>
      <c r="Z43" s="185" t="s">
        <v>2965</v>
      </c>
      <c r="AA43" s="185" t="s">
        <v>2693</v>
      </c>
      <c r="AB43" s="185" t="s">
        <v>2703</v>
      </c>
      <c r="AC43" s="185" t="s">
        <v>2966</v>
      </c>
      <c r="AD43" s="185" t="s">
        <v>2967</v>
      </c>
      <c r="AE43" s="185" t="s">
        <v>2703</v>
      </c>
      <c r="AF43" s="185" t="s">
        <v>2968</v>
      </c>
      <c r="AG43" s="185" t="s">
        <v>2693</v>
      </c>
      <c r="AH43" s="185" t="s">
        <v>2703</v>
      </c>
      <c r="AI43" s="185" t="s">
        <v>2969</v>
      </c>
      <c r="AJ43" s="185" t="s">
        <v>2970</v>
      </c>
      <c r="AK43" s="185" t="s">
        <v>2703</v>
      </c>
      <c r="AL43" s="185" t="s">
        <v>2971</v>
      </c>
      <c r="AM43" s="185" t="s">
        <v>2972</v>
      </c>
      <c r="AN43" s="185" t="s">
        <v>2703</v>
      </c>
      <c r="AO43" s="185" t="s">
        <v>2973</v>
      </c>
      <c r="AP43" s="185" t="s">
        <v>2974</v>
      </c>
      <c r="AQ43" s="185" t="s">
        <v>2703</v>
      </c>
      <c r="AR43" s="185" t="s">
        <v>2975</v>
      </c>
      <c r="AS43" s="185" t="s">
        <v>2976</v>
      </c>
      <c r="AT43" s="185" t="s">
        <v>2703</v>
      </c>
      <c r="AU43" s="185" t="s">
        <v>2977</v>
      </c>
      <c r="AV43" s="185" t="s">
        <v>2978</v>
      </c>
      <c r="AW43" s="185" t="s">
        <v>2703</v>
      </c>
      <c r="AX43" s="185" t="s">
        <v>2979</v>
      </c>
      <c r="AY43" s="185" t="s">
        <v>2980</v>
      </c>
      <c r="AZ43" s="185" t="s">
        <v>2703</v>
      </c>
      <c r="BA43" s="185" t="s">
        <v>2981</v>
      </c>
      <c r="BB43" s="185" t="s">
        <v>2982</v>
      </c>
      <c r="BC43" s="185" t="s">
        <v>2703</v>
      </c>
      <c r="BD43" s="185" t="s">
        <v>2693</v>
      </c>
      <c r="BE43" s="185" t="s">
        <v>2693</v>
      </c>
      <c r="BF43" s="185" t="s">
        <v>2703</v>
      </c>
      <c r="BG43" s="185" t="s">
        <v>2693</v>
      </c>
      <c r="BH43" s="185" t="s">
        <v>2693</v>
      </c>
      <c r="BI43" s="185" t="s">
        <v>2703</v>
      </c>
      <c r="BJ43" s="185" t="s">
        <v>2983</v>
      </c>
      <c r="BK43" s="185" t="s">
        <v>2984</v>
      </c>
      <c r="BL43" s="185" t="s">
        <v>2703</v>
      </c>
      <c r="BM43" s="185" t="s">
        <v>2985</v>
      </c>
      <c r="BN43" s="185" t="s">
        <v>2986</v>
      </c>
      <c r="BO43" s="185" t="s">
        <v>2703</v>
      </c>
      <c r="BP43" s="185" t="s">
        <v>2987</v>
      </c>
      <c r="BQ43" s="185" t="s">
        <v>2988</v>
      </c>
      <c r="BR43" s="185" t="s">
        <v>2703</v>
      </c>
      <c r="BS43" s="185" t="s">
        <v>2693</v>
      </c>
      <c r="BT43" s="185" t="s">
        <v>2989</v>
      </c>
      <c r="BU43" s="185" t="s">
        <v>2703</v>
      </c>
      <c r="BV43" s="185" t="s">
        <v>2990</v>
      </c>
      <c r="BW43" s="185" t="s">
        <v>2991</v>
      </c>
      <c r="BX43" s="185" t="s">
        <v>2703</v>
      </c>
      <c r="BY43" s="185" t="s">
        <v>2693</v>
      </c>
      <c r="BZ43" s="185" t="s">
        <v>2991</v>
      </c>
      <c r="CA43" s="185" t="s">
        <v>2703</v>
      </c>
      <c r="CB43" s="185" t="s">
        <v>2693</v>
      </c>
      <c r="CC43" s="185" t="s">
        <v>2992</v>
      </c>
      <c r="CD43" s="185" t="s">
        <v>2703</v>
      </c>
      <c r="CE43" s="185" t="s">
        <v>2993</v>
      </c>
      <c r="CF43" s="185" t="s">
        <v>2994</v>
      </c>
      <c r="CG43" s="185" t="s">
        <v>2703</v>
      </c>
      <c r="CH43" s="185" t="s">
        <v>2995</v>
      </c>
      <c r="CI43" s="185" t="s">
        <v>2693</v>
      </c>
      <c r="CJ43" s="185" t="s">
        <v>2703</v>
      </c>
      <c r="CK43" s="185" t="s">
        <v>2996</v>
      </c>
      <c r="CL43" s="185" t="s">
        <v>2693</v>
      </c>
      <c r="CM43" s="185" t="s">
        <v>2703</v>
      </c>
      <c r="CN43" s="185" t="s">
        <v>2996</v>
      </c>
      <c r="CO43" s="185" t="s">
        <v>2693</v>
      </c>
      <c r="CP43" s="185" t="s">
        <v>2703</v>
      </c>
      <c r="CQ43" s="185" t="s">
        <v>2997</v>
      </c>
      <c r="CR43" s="185" t="s">
        <v>2998</v>
      </c>
      <c r="CS43" s="185" t="s">
        <v>2703</v>
      </c>
      <c r="CT43" s="185" t="s">
        <v>2693</v>
      </c>
      <c r="CU43" s="185" t="s">
        <v>2998</v>
      </c>
      <c r="CV43" s="185" t="s">
        <v>2703</v>
      </c>
      <c r="CW43" s="185" t="s">
        <v>2999</v>
      </c>
      <c r="CX43" s="185" t="s">
        <v>3000</v>
      </c>
      <c r="CY43" s="185" t="s">
        <v>2703</v>
      </c>
      <c r="CZ43" s="185" t="s">
        <v>3001</v>
      </c>
      <c r="DA43" s="185" t="s">
        <v>3002</v>
      </c>
      <c r="DB43" s="185" t="s">
        <v>2703</v>
      </c>
      <c r="DC43" s="185" t="s">
        <v>3003</v>
      </c>
      <c r="DD43" s="185" t="s">
        <v>2693</v>
      </c>
      <c r="DE43" s="185" t="s">
        <v>2703</v>
      </c>
      <c r="DF43" s="185" t="s">
        <v>2693</v>
      </c>
      <c r="DG43" s="185" t="s">
        <v>3004</v>
      </c>
      <c r="DH43" s="185" t="s">
        <v>2703</v>
      </c>
      <c r="DI43" s="185" t="s">
        <v>3005</v>
      </c>
      <c r="DJ43" s="185" t="s">
        <v>3006</v>
      </c>
      <c r="DK43" s="185" t="s">
        <v>2703</v>
      </c>
      <c r="DL43" s="185" t="s">
        <v>3007</v>
      </c>
      <c r="DM43" s="185" t="s">
        <v>3008</v>
      </c>
      <c r="DN43" s="185" t="s">
        <v>2703</v>
      </c>
      <c r="DO43" s="185" t="s">
        <v>3009</v>
      </c>
      <c r="DP43" s="185" t="s">
        <v>2693</v>
      </c>
      <c r="DQ43" s="185" t="s">
        <v>2703</v>
      </c>
      <c r="DR43" s="185" t="s">
        <v>3010</v>
      </c>
      <c r="DS43" s="185" t="s">
        <v>2693</v>
      </c>
      <c r="DT43" s="185" t="s">
        <v>2703</v>
      </c>
      <c r="DU43" s="185" t="s">
        <v>3011</v>
      </c>
      <c r="DV43" s="185" t="s">
        <v>2693</v>
      </c>
      <c r="DW43" s="185" t="s">
        <v>2703</v>
      </c>
      <c r="DX43" s="185" t="s">
        <v>3012</v>
      </c>
      <c r="DY43" s="185" t="s">
        <v>2693</v>
      </c>
      <c r="DZ43" s="185" t="s">
        <v>2703</v>
      </c>
      <c r="EA43" s="185" t="s">
        <v>3013</v>
      </c>
      <c r="EB43" s="185" t="s">
        <v>2693</v>
      </c>
      <c r="EC43" s="185" t="s">
        <v>2703</v>
      </c>
      <c r="ED43" s="185" t="s">
        <v>3014</v>
      </c>
      <c r="EE43" s="185" t="s">
        <v>3015</v>
      </c>
      <c r="EF43" s="185" t="s">
        <v>2703</v>
      </c>
      <c r="EG43" s="185" t="s">
        <v>2693</v>
      </c>
      <c r="EH43" s="185" t="s">
        <v>3016</v>
      </c>
      <c r="EI43" s="185" t="s">
        <v>2703</v>
      </c>
      <c r="EJ43" s="185" t="s">
        <v>2693</v>
      </c>
      <c r="EK43" s="185" t="s">
        <v>3017</v>
      </c>
      <c r="EL43" s="185" t="s">
        <v>2703</v>
      </c>
      <c r="EM43" s="185" t="s">
        <v>3018</v>
      </c>
      <c r="EN43" s="185" t="s">
        <v>2693</v>
      </c>
      <c r="EO43" s="185" t="s">
        <v>2703</v>
      </c>
      <c r="EP43" s="185" t="s">
        <v>2693</v>
      </c>
      <c r="EQ43" s="185" t="s">
        <v>3019</v>
      </c>
      <c r="ER43" s="185" t="s">
        <v>2703</v>
      </c>
      <c r="ES43" s="185" t="s">
        <v>2693</v>
      </c>
      <c r="ET43" s="185" t="s">
        <v>3020</v>
      </c>
    </row>
    <row r="44" spans="1:150" x14ac:dyDescent="0.3">
      <c r="A44" s="1"/>
      <c r="B44" s="186" t="s">
        <v>3021</v>
      </c>
      <c r="C44" s="186" t="s">
        <v>162</v>
      </c>
      <c r="D44" s="186" t="s">
        <v>163</v>
      </c>
      <c r="E44" s="186" t="s">
        <v>3022</v>
      </c>
      <c r="F44" s="186" t="s">
        <v>3023</v>
      </c>
      <c r="G44" s="187" t="s">
        <v>2703</v>
      </c>
      <c r="H44" s="187" t="s">
        <v>2954</v>
      </c>
      <c r="I44" s="187" t="s">
        <v>3024</v>
      </c>
      <c r="J44" s="187" t="s">
        <v>2703</v>
      </c>
      <c r="K44" s="187" t="s">
        <v>2693</v>
      </c>
      <c r="L44" s="187" t="s">
        <v>3025</v>
      </c>
      <c r="M44" s="187" t="s">
        <v>2703</v>
      </c>
      <c r="N44" s="187" t="s">
        <v>2958</v>
      </c>
      <c r="O44" s="187" t="s">
        <v>2869</v>
      </c>
      <c r="P44" s="187" t="s">
        <v>2703</v>
      </c>
      <c r="Q44" s="187" t="s">
        <v>2959</v>
      </c>
      <c r="R44" s="187" t="s">
        <v>2960</v>
      </c>
      <c r="S44" s="187" t="s">
        <v>2703</v>
      </c>
      <c r="T44" s="187" t="s">
        <v>2961</v>
      </c>
      <c r="U44" s="187" t="s">
        <v>2962</v>
      </c>
      <c r="V44" s="187" t="s">
        <v>2703</v>
      </c>
      <c r="W44" s="187" t="s">
        <v>2963</v>
      </c>
      <c r="X44" s="187" t="s">
        <v>2964</v>
      </c>
      <c r="Y44" s="187" t="s">
        <v>2703</v>
      </c>
      <c r="Z44" s="187" t="s">
        <v>2965</v>
      </c>
      <c r="AA44" s="187" t="s">
        <v>2693</v>
      </c>
      <c r="AB44" s="187" t="s">
        <v>2703</v>
      </c>
      <c r="AC44" s="187" t="s">
        <v>2966</v>
      </c>
      <c r="AD44" s="187" t="s">
        <v>2967</v>
      </c>
      <c r="AE44" s="187" t="s">
        <v>2703</v>
      </c>
      <c r="AF44" s="187" t="s">
        <v>2968</v>
      </c>
      <c r="AG44" s="187" t="s">
        <v>2693</v>
      </c>
      <c r="AH44" s="187" t="s">
        <v>2703</v>
      </c>
      <c r="AI44" s="187" t="s">
        <v>2969</v>
      </c>
      <c r="AJ44" s="187" t="s">
        <v>2970</v>
      </c>
      <c r="AK44" s="187" t="s">
        <v>2703</v>
      </c>
      <c r="AL44" s="187" t="s">
        <v>2971</v>
      </c>
      <c r="AM44" s="187" t="s">
        <v>2972</v>
      </c>
      <c r="AN44" s="187" t="s">
        <v>2703</v>
      </c>
      <c r="AO44" s="187" t="s">
        <v>2973</v>
      </c>
      <c r="AP44" s="187" t="s">
        <v>2974</v>
      </c>
      <c r="AQ44" s="187" t="s">
        <v>2703</v>
      </c>
      <c r="AR44" s="187" t="s">
        <v>2975</v>
      </c>
      <c r="AS44" s="187" t="s">
        <v>2976</v>
      </c>
      <c r="AT44" s="187" t="s">
        <v>2703</v>
      </c>
      <c r="AU44" s="187" t="s">
        <v>3026</v>
      </c>
      <c r="AV44" s="187" t="s">
        <v>2978</v>
      </c>
      <c r="AW44" s="187" t="s">
        <v>2703</v>
      </c>
      <c r="AX44" s="187" t="s">
        <v>3027</v>
      </c>
      <c r="AY44" s="187" t="s">
        <v>2693</v>
      </c>
      <c r="AZ44" s="187" t="s">
        <v>2703</v>
      </c>
      <c r="BA44" s="187" t="s">
        <v>3028</v>
      </c>
      <c r="BB44" s="187" t="s">
        <v>3029</v>
      </c>
      <c r="BC44" s="187" t="s">
        <v>2703</v>
      </c>
      <c r="BD44" s="187" t="s">
        <v>2693</v>
      </c>
      <c r="BE44" s="187" t="s">
        <v>2693</v>
      </c>
      <c r="BF44" s="187" t="s">
        <v>2703</v>
      </c>
      <c r="BG44" s="187" t="s">
        <v>2693</v>
      </c>
      <c r="BH44" s="187" t="s">
        <v>2693</v>
      </c>
      <c r="BI44" s="187" t="s">
        <v>2703</v>
      </c>
      <c r="BJ44" s="187" t="s">
        <v>2693</v>
      </c>
      <c r="BK44" s="187" t="s">
        <v>3030</v>
      </c>
      <c r="BL44" s="187" t="s">
        <v>2703</v>
      </c>
      <c r="BM44" s="187" t="s">
        <v>3031</v>
      </c>
      <c r="BN44" s="187" t="s">
        <v>2986</v>
      </c>
      <c r="BO44" s="187" t="s">
        <v>2703</v>
      </c>
      <c r="BP44" s="187" t="s">
        <v>3032</v>
      </c>
      <c r="BQ44" s="187" t="s">
        <v>2693</v>
      </c>
      <c r="BR44" s="187" t="s">
        <v>2703</v>
      </c>
      <c r="BS44" s="187" t="s">
        <v>2693</v>
      </c>
      <c r="BT44" s="187" t="s">
        <v>3033</v>
      </c>
      <c r="BU44" s="187" t="s">
        <v>2703</v>
      </c>
      <c r="BV44" s="187" t="s">
        <v>2990</v>
      </c>
      <c r="BW44" s="187" t="s">
        <v>3034</v>
      </c>
      <c r="BX44" s="187" t="s">
        <v>2703</v>
      </c>
      <c r="BY44" s="187" t="s">
        <v>2693</v>
      </c>
      <c r="BZ44" s="187" t="s">
        <v>3035</v>
      </c>
      <c r="CA44" s="187" t="s">
        <v>2703</v>
      </c>
      <c r="CB44" s="187" t="s">
        <v>2693</v>
      </c>
      <c r="CC44" s="187" t="s">
        <v>3036</v>
      </c>
      <c r="CD44" s="187" t="s">
        <v>2703</v>
      </c>
      <c r="CE44" s="187" t="s">
        <v>3037</v>
      </c>
      <c r="CF44" s="187" t="s">
        <v>2994</v>
      </c>
      <c r="CG44" s="187" t="s">
        <v>2703</v>
      </c>
      <c r="CH44" s="187" t="s">
        <v>3038</v>
      </c>
      <c r="CI44" s="187" t="s">
        <v>2693</v>
      </c>
      <c r="CJ44" s="187" t="s">
        <v>2703</v>
      </c>
      <c r="CK44" s="187" t="s">
        <v>2693</v>
      </c>
      <c r="CL44" s="187" t="s">
        <v>2693</v>
      </c>
      <c r="CM44" s="187" t="s">
        <v>2703</v>
      </c>
      <c r="CN44" s="187" t="s">
        <v>2996</v>
      </c>
      <c r="CO44" s="187" t="s">
        <v>2693</v>
      </c>
      <c r="CP44" s="187" t="s">
        <v>2703</v>
      </c>
      <c r="CQ44" s="187" t="s">
        <v>2997</v>
      </c>
      <c r="CR44" s="187" t="s">
        <v>3039</v>
      </c>
      <c r="CS44" s="187" t="s">
        <v>2703</v>
      </c>
      <c r="CT44" s="187" t="s">
        <v>2693</v>
      </c>
      <c r="CU44" s="187" t="s">
        <v>3040</v>
      </c>
      <c r="CV44" s="187" t="s">
        <v>2703</v>
      </c>
      <c r="CW44" s="187" t="s">
        <v>2996</v>
      </c>
      <c r="CX44" s="187" t="s">
        <v>2693</v>
      </c>
      <c r="CY44" s="187" t="s">
        <v>2703</v>
      </c>
      <c r="CZ44" s="187" t="s">
        <v>3041</v>
      </c>
      <c r="DA44" s="187" t="s">
        <v>2693</v>
      </c>
      <c r="DB44" s="187" t="s">
        <v>2703</v>
      </c>
      <c r="DC44" s="187" t="s">
        <v>3042</v>
      </c>
      <c r="DD44" s="187" t="s">
        <v>2693</v>
      </c>
      <c r="DE44" s="187" t="s">
        <v>2703</v>
      </c>
      <c r="DF44" s="187" t="s">
        <v>2693</v>
      </c>
      <c r="DG44" s="187" t="s">
        <v>2693</v>
      </c>
      <c r="DH44" s="187" t="s">
        <v>2703</v>
      </c>
      <c r="DI44" s="187" t="s">
        <v>3005</v>
      </c>
      <c r="DJ44" s="187" t="s">
        <v>3043</v>
      </c>
      <c r="DK44" s="187" t="s">
        <v>2703</v>
      </c>
      <c r="DL44" s="187" t="s">
        <v>3007</v>
      </c>
      <c r="DM44" s="187" t="s">
        <v>3044</v>
      </c>
      <c r="DN44" s="187" t="s">
        <v>2703</v>
      </c>
      <c r="DO44" s="187" t="s">
        <v>3009</v>
      </c>
      <c r="DP44" s="187" t="s">
        <v>2693</v>
      </c>
      <c r="DQ44" s="187" t="s">
        <v>2703</v>
      </c>
      <c r="DR44" s="187" t="s">
        <v>3010</v>
      </c>
      <c r="DS44" s="187" t="s">
        <v>2693</v>
      </c>
      <c r="DT44" s="187" t="s">
        <v>2703</v>
      </c>
      <c r="DU44" s="187" t="s">
        <v>3045</v>
      </c>
      <c r="DV44" s="187" t="s">
        <v>2693</v>
      </c>
      <c r="DW44" s="187" t="s">
        <v>2703</v>
      </c>
      <c r="DX44" s="187" t="s">
        <v>3046</v>
      </c>
      <c r="DY44" s="187" t="s">
        <v>2693</v>
      </c>
      <c r="DZ44" s="187" t="s">
        <v>2703</v>
      </c>
      <c r="EA44" s="187" t="s">
        <v>2693</v>
      </c>
      <c r="EB44" s="187" t="s">
        <v>2693</v>
      </c>
      <c r="EC44" s="187" t="s">
        <v>2703</v>
      </c>
      <c r="ED44" s="187" t="s">
        <v>3014</v>
      </c>
      <c r="EE44" s="187" t="s">
        <v>3015</v>
      </c>
      <c r="EF44" s="187" t="s">
        <v>2703</v>
      </c>
      <c r="EG44" s="187" t="s">
        <v>2693</v>
      </c>
      <c r="EH44" s="187" t="s">
        <v>3016</v>
      </c>
      <c r="EI44" s="187" t="s">
        <v>2703</v>
      </c>
      <c r="EJ44" s="187" t="s">
        <v>2693</v>
      </c>
      <c r="EK44" s="187" t="s">
        <v>3017</v>
      </c>
      <c r="EL44" s="187" t="s">
        <v>2703</v>
      </c>
      <c r="EM44" s="187" t="s">
        <v>3018</v>
      </c>
      <c r="EN44" s="187" t="s">
        <v>2693</v>
      </c>
      <c r="EO44" s="187" t="s">
        <v>2703</v>
      </c>
      <c r="EP44" s="187" t="s">
        <v>2693</v>
      </c>
      <c r="EQ44" s="187" t="s">
        <v>3047</v>
      </c>
      <c r="ER44" s="187" t="s">
        <v>2703</v>
      </c>
      <c r="ES44" s="187" t="s">
        <v>2693</v>
      </c>
      <c r="ET44" s="187" t="s">
        <v>2693</v>
      </c>
    </row>
    <row r="45" spans="1:150" x14ac:dyDescent="0.3">
      <c r="A45" s="1"/>
      <c r="B45" s="186" t="s">
        <v>3048</v>
      </c>
      <c r="C45" s="186" t="s">
        <v>162</v>
      </c>
      <c r="D45" s="186" t="s">
        <v>163</v>
      </c>
      <c r="E45" s="186" t="s">
        <v>3049</v>
      </c>
      <c r="F45" s="186" t="s">
        <v>3050</v>
      </c>
      <c r="G45" s="187" t="s">
        <v>2703</v>
      </c>
      <c r="H45" s="187" t="s">
        <v>2693</v>
      </c>
      <c r="I45" s="187" t="s">
        <v>3024</v>
      </c>
      <c r="J45" s="187" t="s">
        <v>2703</v>
      </c>
      <c r="K45" s="187" t="s">
        <v>2956</v>
      </c>
      <c r="L45" s="187" t="s">
        <v>3051</v>
      </c>
      <c r="M45" s="187" t="s">
        <v>2703</v>
      </c>
      <c r="N45" s="187" t="s">
        <v>2693</v>
      </c>
      <c r="O45" s="187" t="s">
        <v>2693</v>
      </c>
      <c r="P45" s="187" t="s">
        <v>2703</v>
      </c>
      <c r="Q45" s="187" t="s">
        <v>2693</v>
      </c>
      <c r="R45" s="187" t="s">
        <v>2693</v>
      </c>
      <c r="S45" s="187" t="s">
        <v>2703</v>
      </c>
      <c r="T45" s="187" t="s">
        <v>2693</v>
      </c>
      <c r="U45" s="187" t="s">
        <v>2693</v>
      </c>
      <c r="V45" s="187" t="s">
        <v>2703</v>
      </c>
      <c r="W45" s="187" t="s">
        <v>2693</v>
      </c>
      <c r="X45" s="187" t="s">
        <v>2693</v>
      </c>
      <c r="Y45" s="187" t="s">
        <v>2703</v>
      </c>
      <c r="Z45" s="187" t="s">
        <v>2693</v>
      </c>
      <c r="AA45" s="187" t="s">
        <v>2693</v>
      </c>
      <c r="AB45" s="187" t="s">
        <v>2703</v>
      </c>
      <c r="AC45" s="187" t="s">
        <v>2693</v>
      </c>
      <c r="AD45" s="187" t="s">
        <v>2693</v>
      </c>
      <c r="AE45" s="187" t="s">
        <v>2703</v>
      </c>
      <c r="AF45" s="187" t="s">
        <v>2693</v>
      </c>
      <c r="AG45" s="187" t="s">
        <v>2693</v>
      </c>
      <c r="AH45" s="187" t="s">
        <v>2703</v>
      </c>
      <c r="AI45" s="187" t="s">
        <v>2693</v>
      </c>
      <c r="AJ45" s="187" t="s">
        <v>2693</v>
      </c>
      <c r="AK45" s="187" t="s">
        <v>2703</v>
      </c>
      <c r="AL45" s="187" t="s">
        <v>2693</v>
      </c>
      <c r="AM45" s="187" t="s">
        <v>2693</v>
      </c>
      <c r="AN45" s="187" t="s">
        <v>2703</v>
      </c>
      <c r="AO45" s="187" t="s">
        <v>2693</v>
      </c>
      <c r="AP45" s="187" t="s">
        <v>2693</v>
      </c>
      <c r="AQ45" s="187" t="s">
        <v>2703</v>
      </c>
      <c r="AR45" s="187" t="s">
        <v>2693</v>
      </c>
      <c r="AS45" s="187" t="s">
        <v>2693</v>
      </c>
      <c r="AT45" s="187" t="s">
        <v>2703</v>
      </c>
      <c r="AU45" s="187" t="s">
        <v>3052</v>
      </c>
      <c r="AV45" s="187" t="s">
        <v>2693</v>
      </c>
      <c r="AW45" s="187" t="s">
        <v>2703</v>
      </c>
      <c r="AX45" s="187" t="s">
        <v>3053</v>
      </c>
      <c r="AY45" s="187" t="s">
        <v>2980</v>
      </c>
      <c r="AZ45" s="187" t="s">
        <v>2703</v>
      </c>
      <c r="BA45" s="187" t="s">
        <v>3028</v>
      </c>
      <c r="BB45" s="187" t="s">
        <v>3029</v>
      </c>
      <c r="BC45" s="187" t="s">
        <v>2703</v>
      </c>
      <c r="BD45" s="187" t="s">
        <v>2693</v>
      </c>
      <c r="BE45" s="187" t="s">
        <v>2693</v>
      </c>
      <c r="BF45" s="187" t="s">
        <v>2703</v>
      </c>
      <c r="BG45" s="187" t="s">
        <v>2693</v>
      </c>
      <c r="BH45" s="187" t="s">
        <v>2693</v>
      </c>
      <c r="BI45" s="187" t="s">
        <v>2703</v>
      </c>
      <c r="BJ45" s="187" t="s">
        <v>2983</v>
      </c>
      <c r="BK45" s="187" t="s">
        <v>3054</v>
      </c>
      <c r="BL45" s="187" t="s">
        <v>2703</v>
      </c>
      <c r="BM45" s="187" t="s">
        <v>3055</v>
      </c>
      <c r="BN45" s="187" t="s">
        <v>2693</v>
      </c>
      <c r="BO45" s="187" t="s">
        <v>2703</v>
      </c>
      <c r="BP45" s="187" t="s">
        <v>3056</v>
      </c>
      <c r="BQ45" s="187" t="s">
        <v>2988</v>
      </c>
      <c r="BR45" s="187" t="s">
        <v>2703</v>
      </c>
      <c r="BS45" s="187" t="s">
        <v>2693</v>
      </c>
      <c r="BT45" s="187" t="s">
        <v>3033</v>
      </c>
      <c r="BU45" s="187" t="s">
        <v>2703</v>
      </c>
      <c r="BV45" s="187" t="s">
        <v>2693</v>
      </c>
      <c r="BW45" s="187" t="s">
        <v>3057</v>
      </c>
      <c r="BX45" s="187" t="s">
        <v>2703</v>
      </c>
      <c r="BY45" s="187" t="s">
        <v>2693</v>
      </c>
      <c r="BZ45" s="187" t="s">
        <v>3035</v>
      </c>
      <c r="CA45" s="187" t="s">
        <v>2703</v>
      </c>
      <c r="CB45" s="187" t="s">
        <v>2693</v>
      </c>
      <c r="CC45" s="187" t="s">
        <v>3036</v>
      </c>
      <c r="CD45" s="187" t="s">
        <v>2703</v>
      </c>
      <c r="CE45" s="187" t="s">
        <v>2996</v>
      </c>
      <c r="CF45" s="187" t="s">
        <v>2693</v>
      </c>
      <c r="CG45" s="187" t="s">
        <v>2703</v>
      </c>
      <c r="CH45" s="187" t="s">
        <v>3038</v>
      </c>
      <c r="CI45" s="187" t="s">
        <v>2693</v>
      </c>
      <c r="CJ45" s="187" t="s">
        <v>2703</v>
      </c>
      <c r="CK45" s="187" t="s">
        <v>2996</v>
      </c>
      <c r="CL45" s="187" t="s">
        <v>2693</v>
      </c>
      <c r="CM45" s="187" t="s">
        <v>2703</v>
      </c>
      <c r="CN45" s="187" t="s">
        <v>2693</v>
      </c>
      <c r="CO45" s="187" t="s">
        <v>2693</v>
      </c>
      <c r="CP45" s="187" t="s">
        <v>2703</v>
      </c>
      <c r="CQ45" s="187" t="s">
        <v>2693</v>
      </c>
      <c r="CR45" s="187" t="s">
        <v>3058</v>
      </c>
      <c r="CS45" s="187" t="s">
        <v>2703</v>
      </c>
      <c r="CT45" s="187" t="s">
        <v>2693</v>
      </c>
      <c r="CU45" s="187" t="s">
        <v>3040</v>
      </c>
      <c r="CV45" s="187" t="s">
        <v>2703</v>
      </c>
      <c r="CW45" s="187" t="s">
        <v>3059</v>
      </c>
      <c r="CX45" s="187" t="s">
        <v>3000</v>
      </c>
      <c r="CY45" s="187" t="s">
        <v>2703</v>
      </c>
      <c r="CZ45" s="187" t="s">
        <v>3060</v>
      </c>
      <c r="DA45" s="187" t="s">
        <v>3002</v>
      </c>
      <c r="DB45" s="187" t="s">
        <v>2703</v>
      </c>
      <c r="DC45" s="187" t="s">
        <v>3042</v>
      </c>
      <c r="DD45" s="187" t="s">
        <v>2693</v>
      </c>
      <c r="DE45" s="187" t="s">
        <v>2703</v>
      </c>
      <c r="DF45" s="187" t="s">
        <v>2693</v>
      </c>
      <c r="DG45" s="187" t="s">
        <v>3004</v>
      </c>
      <c r="DH45" s="187" t="s">
        <v>2703</v>
      </c>
      <c r="DI45" s="187" t="s">
        <v>2693</v>
      </c>
      <c r="DJ45" s="187" t="s">
        <v>3061</v>
      </c>
      <c r="DK45" s="187" t="s">
        <v>2703</v>
      </c>
      <c r="DL45" s="187" t="s">
        <v>2693</v>
      </c>
      <c r="DM45" s="187" t="s">
        <v>3062</v>
      </c>
      <c r="DN45" s="187" t="s">
        <v>2703</v>
      </c>
      <c r="DO45" s="187" t="s">
        <v>2693</v>
      </c>
      <c r="DP45" s="187" t="s">
        <v>2693</v>
      </c>
      <c r="DQ45" s="187" t="s">
        <v>2703</v>
      </c>
      <c r="DR45" s="187" t="s">
        <v>2693</v>
      </c>
      <c r="DS45" s="187" t="s">
        <v>2693</v>
      </c>
      <c r="DT45" s="187" t="s">
        <v>2703</v>
      </c>
      <c r="DU45" s="187" t="s">
        <v>3045</v>
      </c>
      <c r="DV45" s="187" t="s">
        <v>2693</v>
      </c>
      <c r="DW45" s="187" t="s">
        <v>2703</v>
      </c>
      <c r="DX45" s="187" t="s">
        <v>3046</v>
      </c>
      <c r="DY45" s="187" t="s">
        <v>2693</v>
      </c>
      <c r="DZ45" s="187" t="s">
        <v>2703</v>
      </c>
      <c r="EA45" s="187" t="s">
        <v>3013</v>
      </c>
      <c r="EB45" s="187" t="s">
        <v>2693</v>
      </c>
      <c r="EC45" s="187" t="s">
        <v>2703</v>
      </c>
      <c r="ED45" s="187" t="s">
        <v>2693</v>
      </c>
      <c r="EE45" s="187" t="s">
        <v>2693</v>
      </c>
      <c r="EF45" s="187" t="s">
        <v>2703</v>
      </c>
      <c r="EG45" s="187" t="s">
        <v>2693</v>
      </c>
      <c r="EH45" s="187" t="s">
        <v>2693</v>
      </c>
      <c r="EI45" s="187" t="s">
        <v>2703</v>
      </c>
      <c r="EJ45" s="187" t="s">
        <v>2693</v>
      </c>
      <c r="EK45" s="187" t="s">
        <v>2693</v>
      </c>
      <c r="EL45" s="187" t="s">
        <v>2703</v>
      </c>
      <c r="EM45" s="187" t="s">
        <v>2693</v>
      </c>
      <c r="EN45" s="187" t="s">
        <v>2693</v>
      </c>
      <c r="EO45" s="187" t="s">
        <v>2703</v>
      </c>
      <c r="EP45" s="187" t="s">
        <v>2693</v>
      </c>
      <c r="EQ45" s="187" t="s">
        <v>3047</v>
      </c>
      <c r="ER45" s="187" t="s">
        <v>2703</v>
      </c>
      <c r="ES45" s="187" t="s">
        <v>2693</v>
      </c>
      <c r="ET45" s="187" t="s">
        <v>3020</v>
      </c>
    </row>
    <row r="46" spans="1:150" x14ac:dyDescent="0.3">
      <c r="A46" s="1"/>
      <c r="B46" s="185" t="s">
        <v>3063</v>
      </c>
      <c r="C46" s="185" t="s">
        <v>165</v>
      </c>
      <c r="D46" s="185" t="s">
        <v>1116</v>
      </c>
      <c r="E46" s="185" t="s">
        <v>3064</v>
      </c>
      <c r="F46" s="185" t="s">
        <v>3065</v>
      </c>
      <c r="G46" s="185" t="s">
        <v>2703</v>
      </c>
      <c r="H46" s="185" t="s">
        <v>2693</v>
      </c>
      <c r="I46" s="185" t="s">
        <v>2693</v>
      </c>
      <c r="J46" s="185" t="s">
        <v>2703</v>
      </c>
      <c r="K46" s="185" t="s">
        <v>2693</v>
      </c>
      <c r="L46" s="185" t="s">
        <v>2693</v>
      </c>
      <c r="M46" s="185" t="s">
        <v>2703</v>
      </c>
      <c r="N46" s="185" t="s">
        <v>2693</v>
      </c>
      <c r="O46" s="185" t="s">
        <v>2693</v>
      </c>
      <c r="P46" s="185" t="s">
        <v>2703</v>
      </c>
      <c r="Q46" s="185" t="s">
        <v>2693</v>
      </c>
      <c r="R46" s="185" t="s">
        <v>2693</v>
      </c>
      <c r="S46" s="185" t="s">
        <v>2703</v>
      </c>
      <c r="T46" s="185" t="s">
        <v>2693</v>
      </c>
      <c r="U46" s="185" t="s">
        <v>2693</v>
      </c>
      <c r="V46" s="185" t="s">
        <v>2703</v>
      </c>
      <c r="W46" s="185" t="s">
        <v>2693</v>
      </c>
      <c r="X46" s="185" t="s">
        <v>2693</v>
      </c>
      <c r="Y46" s="185" t="s">
        <v>2703</v>
      </c>
      <c r="Z46" s="185" t="s">
        <v>2693</v>
      </c>
      <c r="AA46" s="185" t="s">
        <v>2693</v>
      </c>
      <c r="AB46" s="185" t="s">
        <v>2703</v>
      </c>
      <c r="AC46" s="185" t="s">
        <v>2693</v>
      </c>
      <c r="AD46" s="185" t="s">
        <v>2693</v>
      </c>
      <c r="AE46" s="185" t="s">
        <v>2703</v>
      </c>
      <c r="AF46" s="185" t="s">
        <v>2693</v>
      </c>
      <c r="AG46" s="185" t="s">
        <v>2693</v>
      </c>
      <c r="AH46" s="185" t="s">
        <v>2703</v>
      </c>
      <c r="AI46" s="185" t="s">
        <v>2693</v>
      </c>
      <c r="AJ46" s="185" t="s">
        <v>2693</v>
      </c>
      <c r="AK46" s="185" t="s">
        <v>2703</v>
      </c>
      <c r="AL46" s="185" t="s">
        <v>2693</v>
      </c>
      <c r="AM46" s="185" t="s">
        <v>2693</v>
      </c>
      <c r="AN46" s="185" t="s">
        <v>2703</v>
      </c>
      <c r="AO46" s="185" t="s">
        <v>2693</v>
      </c>
      <c r="AP46" s="185" t="s">
        <v>2693</v>
      </c>
      <c r="AQ46" s="185" t="s">
        <v>2703</v>
      </c>
      <c r="AR46" s="185" t="s">
        <v>2693</v>
      </c>
      <c r="AS46" s="185" t="s">
        <v>2693</v>
      </c>
      <c r="AT46" s="185" t="s">
        <v>2703</v>
      </c>
      <c r="AU46" s="185" t="s">
        <v>2693</v>
      </c>
      <c r="AV46" s="185" t="s">
        <v>2693</v>
      </c>
      <c r="AW46" s="185" t="s">
        <v>2703</v>
      </c>
      <c r="AX46" s="185" t="s">
        <v>2693</v>
      </c>
      <c r="AY46" s="185" t="s">
        <v>2693</v>
      </c>
      <c r="AZ46" s="185" t="s">
        <v>2703</v>
      </c>
      <c r="BA46" s="185" t="s">
        <v>2693</v>
      </c>
      <c r="BB46" s="185" t="s">
        <v>2693</v>
      </c>
      <c r="BC46" s="185" t="s">
        <v>2703</v>
      </c>
      <c r="BD46" s="185" t="s">
        <v>2693</v>
      </c>
      <c r="BE46" s="185" t="s">
        <v>2693</v>
      </c>
      <c r="BF46" s="185" t="s">
        <v>2703</v>
      </c>
      <c r="BG46" s="185" t="s">
        <v>2693</v>
      </c>
      <c r="BH46" s="185" t="s">
        <v>2693</v>
      </c>
      <c r="BI46" s="185" t="s">
        <v>2703</v>
      </c>
      <c r="BJ46" s="185" t="s">
        <v>2693</v>
      </c>
      <c r="BK46" s="185" t="s">
        <v>2693</v>
      </c>
      <c r="BL46" s="185" t="s">
        <v>2703</v>
      </c>
      <c r="BM46" s="185" t="s">
        <v>2693</v>
      </c>
      <c r="BN46" s="185" t="s">
        <v>2693</v>
      </c>
      <c r="BO46" s="185" t="s">
        <v>2703</v>
      </c>
      <c r="BP46" s="185" t="s">
        <v>2693</v>
      </c>
      <c r="BQ46" s="185" t="s">
        <v>2693</v>
      </c>
      <c r="BR46" s="185" t="s">
        <v>2703</v>
      </c>
      <c r="BS46" s="185" t="s">
        <v>2693</v>
      </c>
      <c r="BT46" s="185" t="s">
        <v>2693</v>
      </c>
      <c r="BU46" s="185" t="s">
        <v>2703</v>
      </c>
      <c r="BV46" s="185" t="s">
        <v>2693</v>
      </c>
      <c r="BW46" s="185" t="s">
        <v>2693</v>
      </c>
      <c r="BX46" s="185" t="s">
        <v>2703</v>
      </c>
      <c r="BY46" s="185" t="s">
        <v>2693</v>
      </c>
      <c r="BZ46" s="185" t="s">
        <v>2693</v>
      </c>
      <c r="CA46" s="185" t="s">
        <v>2703</v>
      </c>
      <c r="CB46" s="185" t="s">
        <v>2693</v>
      </c>
      <c r="CC46" s="185" t="s">
        <v>2693</v>
      </c>
      <c r="CD46" s="185" t="s">
        <v>2703</v>
      </c>
      <c r="CE46" s="185" t="s">
        <v>2693</v>
      </c>
      <c r="CF46" s="185" t="s">
        <v>2693</v>
      </c>
      <c r="CG46" s="185" t="s">
        <v>2703</v>
      </c>
      <c r="CH46" s="185" t="s">
        <v>2693</v>
      </c>
      <c r="CI46" s="185" t="s">
        <v>2693</v>
      </c>
      <c r="CJ46" s="185" t="s">
        <v>2703</v>
      </c>
      <c r="CK46" s="185" t="s">
        <v>2693</v>
      </c>
      <c r="CL46" s="185" t="s">
        <v>2693</v>
      </c>
      <c r="CM46" s="185" t="s">
        <v>2703</v>
      </c>
      <c r="CN46" s="185" t="s">
        <v>2693</v>
      </c>
      <c r="CO46" s="185" t="s">
        <v>2693</v>
      </c>
      <c r="CP46" s="185" t="s">
        <v>2703</v>
      </c>
      <c r="CQ46" s="185" t="s">
        <v>2693</v>
      </c>
      <c r="CR46" s="185" t="s">
        <v>2693</v>
      </c>
      <c r="CS46" s="185" t="s">
        <v>2703</v>
      </c>
      <c r="CT46" s="185" t="s">
        <v>2693</v>
      </c>
      <c r="CU46" s="185" t="s">
        <v>2693</v>
      </c>
      <c r="CV46" s="185" t="s">
        <v>2703</v>
      </c>
      <c r="CW46" s="185" t="s">
        <v>2693</v>
      </c>
      <c r="CX46" s="185" t="s">
        <v>2693</v>
      </c>
      <c r="CY46" s="185" t="s">
        <v>2703</v>
      </c>
      <c r="CZ46" s="185" t="s">
        <v>2693</v>
      </c>
      <c r="DA46" s="185" t="s">
        <v>2693</v>
      </c>
      <c r="DB46" s="185" t="s">
        <v>2703</v>
      </c>
      <c r="DC46" s="185" t="s">
        <v>2693</v>
      </c>
      <c r="DD46" s="185" t="s">
        <v>2693</v>
      </c>
      <c r="DE46" s="185" t="s">
        <v>2703</v>
      </c>
      <c r="DF46" s="185" t="s">
        <v>2693</v>
      </c>
      <c r="DG46" s="185" t="s">
        <v>2693</v>
      </c>
      <c r="DH46" s="185" t="s">
        <v>2703</v>
      </c>
      <c r="DI46" s="185" t="s">
        <v>2693</v>
      </c>
      <c r="DJ46" s="185" t="s">
        <v>2693</v>
      </c>
      <c r="DK46" s="185" t="s">
        <v>2703</v>
      </c>
      <c r="DL46" s="185" t="s">
        <v>2693</v>
      </c>
      <c r="DM46" s="185" t="s">
        <v>2693</v>
      </c>
      <c r="DN46" s="185" t="s">
        <v>2703</v>
      </c>
      <c r="DO46" s="185" t="s">
        <v>2693</v>
      </c>
      <c r="DP46" s="185" t="s">
        <v>2693</v>
      </c>
      <c r="DQ46" s="185" t="s">
        <v>2703</v>
      </c>
      <c r="DR46" s="185" t="s">
        <v>2693</v>
      </c>
      <c r="DS46" s="185" t="s">
        <v>2693</v>
      </c>
      <c r="DT46" s="185" t="s">
        <v>2703</v>
      </c>
      <c r="DU46" s="185" t="s">
        <v>2693</v>
      </c>
      <c r="DV46" s="185" t="s">
        <v>2693</v>
      </c>
      <c r="DW46" s="185" t="s">
        <v>2703</v>
      </c>
      <c r="DX46" s="185" t="s">
        <v>2693</v>
      </c>
      <c r="DY46" s="185" t="s">
        <v>2693</v>
      </c>
      <c r="DZ46" s="185" t="s">
        <v>2703</v>
      </c>
      <c r="EA46" s="185" t="s">
        <v>2693</v>
      </c>
      <c r="EB46" s="185" t="s">
        <v>2693</v>
      </c>
      <c r="EC46" s="185" t="s">
        <v>2703</v>
      </c>
      <c r="ED46" s="185" t="s">
        <v>2693</v>
      </c>
      <c r="EE46" s="185" t="s">
        <v>2693</v>
      </c>
      <c r="EF46" s="185" t="s">
        <v>2703</v>
      </c>
      <c r="EG46" s="185" t="s">
        <v>2693</v>
      </c>
      <c r="EH46" s="185" t="s">
        <v>2693</v>
      </c>
      <c r="EI46" s="185" t="s">
        <v>2703</v>
      </c>
      <c r="EJ46" s="185" t="s">
        <v>2693</v>
      </c>
      <c r="EK46" s="185" t="s">
        <v>2693</v>
      </c>
      <c r="EL46" s="185" t="s">
        <v>2703</v>
      </c>
      <c r="EM46" s="185" t="s">
        <v>2693</v>
      </c>
      <c r="EN46" s="185" t="s">
        <v>2693</v>
      </c>
      <c r="EO46" s="185" t="s">
        <v>2703</v>
      </c>
      <c r="EP46" s="185" t="s">
        <v>2693</v>
      </c>
      <c r="EQ46" s="185" t="s">
        <v>2693</v>
      </c>
      <c r="ER46" s="185" t="s">
        <v>2703</v>
      </c>
      <c r="ES46" s="185" t="s">
        <v>2693</v>
      </c>
      <c r="ET46" s="185" t="s">
        <v>2693</v>
      </c>
    </row>
    <row r="47" spans="1:150" x14ac:dyDescent="0.3">
      <c r="A47" s="1"/>
      <c r="B47" s="186" t="s">
        <v>3066</v>
      </c>
      <c r="C47" s="186" t="s">
        <v>165</v>
      </c>
      <c r="D47" s="186" t="s">
        <v>1116</v>
      </c>
      <c r="E47" s="186" t="s">
        <v>3067</v>
      </c>
      <c r="F47" s="186" t="s">
        <v>3068</v>
      </c>
      <c r="G47" s="187" t="s">
        <v>2703</v>
      </c>
      <c r="H47" s="187" t="s">
        <v>2693</v>
      </c>
      <c r="I47" s="187" t="s">
        <v>2693</v>
      </c>
      <c r="J47" s="187" t="s">
        <v>2703</v>
      </c>
      <c r="K47" s="187" t="s">
        <v>2693</v>
      </c>
      <c r="L47" s="187" t="s">
        <v>2693</v>
      </c>
      <c r="M47" s="187" t="s">
        <v>2703</v>
      </c>
      <c r="N47" s="187" t="s">
        <v>2693</v>
      </c>
      <c r="O47" s="187" t="s">
        <v>2693</v>
      </c>
      <c r="P47" s="187" t="s">
        <v>2703</v>
      </c>
      <c r="Q47" s="187" t="s">
        <v>2693</v>
      </c>
      <c r="R47" s="187" t="s">
        <v>2693</v>
      </c>
      <c r="S47" s="187" t="s">
        <v>2703</v>
      </c>
      <c r="T47" s="187" t="s">
        <v>2693</v>
      </c>
      <c r="U47" s="187" t="s">
        <v>2693</v>
      </c>
      <c r="V47" s="187" t="s">
        <v>2703</v>
      </c>
      <c r="W47" s="187" t="s">
        <v>2693</v>
      </c>
      <c r="X47" s="187" t="s">
        <v>2693</v>
      </c>
      <c r="Y47" s="187" t="s">
        <v>2703</v>
      </c>
      <c r="Z47" s="187" t="s">
        <v>2693</v>
      </c>
      <c r="AA47" s="187" t="s">
        <v>2693</v>
      </c>
      <c r="AB47" s="187" t="s">
        <v>2703</v>
      </c>
      <c r="AC47" s="187" t="s">
        <v>2693</v>
      </c>
      <c r="AD47" s="187" t="s">
        <v>2693</v>
      </c>
      <c r="AE47" s="187" t="s">
        <v>2703</v>
      </c>
      <c r="AF47" s="187" t="s">
        <v>2693</v>
      </c>
      <c r="AG47" s="187" t="s">
        <v>2693</v>
      </c>
      <c r="AH47" s="187" t="s">
        <v>2703</v>
      </c>
      <c r="AI47" s="187" t="s">
        <v>2693</v>
      </c>
      <c r="AJ47" s="187" t="s">
        <v>2693</v>
      </c>
      <c r="AK47" s="187" t="s">
        <v>2703</v>
      </c>
      <c r="AL47" s="187" t="s">
        <v>2693</v>
      </c>
      <c r="AM47" s="187" t="s">
        <v>2693</v>
      </c>
      <c r="AN47" s="187" t="s">
        <v>2703</v>
      </c>
      <c r="AO47" s="187" t="s">
        <v>2693</v>
      </c>
      <c r="AP47" s="187" t="s">
        <v>2693</v>
      </c>
      <c r="AQ47" s="187" t="s">
        <v>2703</v>
      </c>
      <c r="AR47" s="187" t="s">
        <v>2693</v>
      </c>
      <c r="AS47" s="187" t="s">
        <v>2693</v>
      </c>
      <c r="AT47" s="187" t="s">
        <v>2703</v>
      </c>
      <c r="AU47" s="187" t="s">
        <v>2693</v>
      </c>
      <c r="AV47" s="187" t="s">
        <v>2693</v>
      </c>
      <c r="AW47" s="187" t="s">
        <v>2703</v>
      </c>
      <c r="AX47" s="187" t="s">
        <v>2693</v>
      </c>
      <c r="AY47" s="187" t="s">
        <v>2693</v>
      </c>
      <c r="AZ47" s="187" t="s">
        <v>2703</v>
      </c>
      <c r="BA47" s="187" t="s">
        <v>2693</v>
      </c>
      <c r="BB47" s="187" t="s">
        <v>2693</v>
      </c>
      <c r="BC47" s="187" t="s">
        <v>2703</v>
      </c>
      <c r="BD47" s="187" t="s">
        <v>2693</v>
      </c>
      <c r="BE47" s="187" t="s">
        <v>2693</v>
      </c>
      <c r="BF47" s="187" t="s">
        <v>2703</v>
      </c>
      <c r="BG47" s="187" t="s">
        <v>2693</v>
      </c>
      <c r="BH47" s="187" t="s">
        <v>2693</v>
      </c>
      <c r="BI47" s="187" t="s">
        <v>2703</v>
      </c>
      <c r="BJ47" s="187" t="s">
        <v>2693</v>
      </c>
      <c r="BK47" s="187" t="s">
        <v>2693</v>
      </c>
      <c r="BL47" s="187" t="s">
        <v>2703</v>
      </c>
      <c r="BM47" s="187" t="s">
        <v>2693</v>
      </c>
      <c r="BN47" s="187" t="s">
        <v>2693</v>
      </c>
      <c r="BO47" s="187" t="s">
        <v>2703</v>
      </c>
      <c r="BP47" s="187" t="s">
        <v>2693</v>
      </c>
      <c r="BQ47" s="187" t="s">
        <v>2693</v>
      </c>
      <c r="BR47" s="187" t="s">
        <v>2703</v>
      </c>
      <c r="BS47" s="187" t="s">
        <v>2693</v>
      </c>
      <c r="BT47" s="187" t="s">
        <v>2693</v>
      </c>
      <c r="BU47" s="187" t="s">
        <v>2703</v>
      </c>
      <c r="BV47" s="187" t="s">
        <v>2693</v>
      </c>
      <c r="BW47" s="187" t="s">
        <v>2693</v>
      </c>
      <c r="BX47" s="187" t="s">
        <v>2703</v>
      </c>
      <c r="BY47" s="187" t="s">
        <v>2693</v>
      </c>
      <c r="BZ47" s="187" t="s">
        <v>2693</v>
      </c>
      <c r="CA47" s="187" t="s">
        <v>2703</v>
      </c>
      <c r="CB47" s="187" t="s">
        <v>2693</v>
      </c>
      <c r="CC47" s="187" t="s">
        <v>2693</v>
      </c>
      <c r="CD47" s="187" t="s">
        <v>2703</v>
      </c>
      <c r="CE47" s="187" t="s">
        <v>2693</v>
      </c>
      <c r="CF47" s="187" t="s">
        <v>2693</v>
      </c>
      <c r="CG47" s="187" t="s">
        <v>2703</v>
      </c>
      <c r="CH47" s="187" t="s">
        <v>2693</v>
      </c>
      <c r="CI47" s="187" t="s">
        <v>2693</v>
      </c>
      <c r="CJ47" s="187" t="s">
        <v>2703</v>
      </c>
      <c r="CK47" s="187" t="s">
        <v>2693</v>
      </c>
      <c r="CL47" s="187" t="s">
        <v>2693</v>
      </c>
      <c r="CM47" s="187" t="s">
        <v>2703</v>
      </c>
      <c r="CN47" s="187" t="s">
        <v>2693</v>
      </c>
      <c r="CO47" s="187" t="s">
        <v>2693</v>
      </c>
      <c r="CP47" s="187" t="s">
        <v>2703</v>
      </c>
      <c r="CQ47" s="187" t="s">
        <v>2693</v>
      </c>
      <c r="CR47" s="187" t="s">
        <v>2693</v>
      </c>
      <c r="CS47" s="187" t="s">
        <v>2703</v>
      </c>
      <c r="CT47" s="187" t="s">
        <v>2693</v>
      </c>
      <c r="CU47" s="187" t="s">
        <v>2693</v>
      </c>
      <c r="CV47" s="187" t="s">
        <v>2703</v>
      </c>
      <c r="CW47" s="187" t="s">
        <v>2693</v>
      </c>
      <c r="CX47" s="187" t="s">
        <v>2693</v>
      </c>
      <c r="CY47" s="187" t="s">
        <v>2703</v>
      </c>
      <c r="CZ47" s="187" t="s">
        <v>2693</v>
      </c>
      <c r="DA47" s="187" t="s">
        <v>2693</v>
      </c>
      <c r="DB47" s="187" t="s">
        <v>2703</v>
      </c>
      <c r="DC47" s="187" t="s">
        <v>2693</v>
      </c>
      <c r="DD47" s="187" t="s">
        <v>2693</v>
      </c>
      <c r="DE47" s="187" t="s">
        <v>2703</v>
      </c>
      <c r="DF47" s="187" t="s">
        <v>2693</v>
      </c>
      <c r="DG47" s="187" t="s">
        <v>2693</v>
      </c>
      <c r="DH47" s="187" t="s">
        <v>2703</v>
      </c>
      <c r="DI47" s="187" t="s">
        <v>2693</v>
      </c>
      <c r="DJ47" s="187" t="s">
        <v>2693</v>
      </c>
      <c r="DK47" s="187" t="s">
        <v>2703</v>
      </c>
      <c r="DL47" s="187" t="s">
        <v>2693</v>
      </c>
      <c r="DM47" s="187" t="s">
        <v>2693</v>
      </c>
      <c r="DN47" s="187" t="s">
        <v>2703</v>
      </c>
      <c r="DO47" s="187" t="s">
        <v>2693</v>
      </c>
      <c r="DP47" s="187" t="s">
        <v>2693</v>
      </c>
      <c r="DQ47" s="187" t="s">
        <v>2703</v>
      </c>
      <c r="DR47" s="187" t="s">
        <v>2693</v>
      </c>
      <c r="DS47" s="187" t="s">
        <v>2693</v>
      </c>
      <c r="DT47" s="187" t="s">
        <v>2703</v>
      </c>
      <c r="DU47" s="187" t="s">
        <v>2693</v>
      </c>
      <c r="DV47" s="187" t="s">
        <v>2693</v>
      </c>
      <c r="DW47" s="187" t="s">
        <v>2703</v>
      </c>
      <c r="DX47" s="187" t="s">
        <v>2693</v>
      </c>
      <c r="DY47" s="187" t="s">
        <v>2693</v>
      </c>
      <c r="DZ47" s="187" t="s">
        <v>2703</v>
      </c>
      <c r="EA47" s="187" t="s">
        <v>2693</v>
      </c>
      <c r="EB47" s="187" t="s">
        <v>2693</v>
      </c>
      <c r="EC47" s="187" t="s">
        <v>2703</v>
      </c>
      <c r="ED47" s="187" t="s">
        <v>2693</v>
      </c>
      <c r="EE47" s="187" t="s">
        <v>2693</v>
      </c>
      <c r="EF47" s="187" t="s">
        <v>2703</v>
      </c>
      <c r="EG47" s="187" t="s">
        <v>2693</v>
      </c>
      <c r="EH47" s="187" t="s">
        <v>2693</v>
      </c>
      <c r="EI47" s="187" t="s">
        <v>2703</v>
      </c>
      <c r="EJ47" s="187" t="s">
        <v>2693</v>
      </c>
      <c r="EK47" s="187" t="s">
        <v>2693</v>
      </c>
      <c r="EL47" s="187" t="s">
        <v>2703</v>
      </c>
      <c r="EM47" s="187" t="s">
        <v>2693</v>
      </c>
      <c r="EN47" s="187" t="s">
        <v>2693</v>
      </c>
      <c r="EO47" s="187" t="s">
        <v>2703</v>
      </c>
      <c r="EP47" s="187" t="s">
        <v>2693</v>
      </c>
      <c r="EQ47" s="187" t="s">
        <v>2693</v>
      </c>
      <c r="ER47" s="187" t="s">
        <v>2703</v>
      </c>
      <c r="ES47" s="187" t="s">
        <v>2693</v>
      </c>
      <c r="ET47" s="187" t="s">
        <v>2693</v>
      </c>
    </row>
    <row r="48" spans="1:150" x14ac:dyDescent="0.3">
      <c r="A48" s="1"/>
      <c r="B48" s="186" t="s">
        <v>3069</v>
      </c>
      <c r="C48" s="186" t="s">
        <v>165</v>
      </c>
      <c r="D48" s="186" t="s">
        <v>1116</v>
      </c>
      <c r="E48" s="186" t="s">
        <v>3070</v>
      </c>
      <c r="F48" s="186" t="s">
        <v>3071</v>
      </c>
      <c r="G48" s="187" t="s">
        <v>2703</v>
      </c>
      <c r="H48" s="187" t="s">
        <v>904</v>
      </c>
      <c r="I48" s="187" t="s">
        <v>904</v>
      </c>
      <c r="J48" s="187" t="s">
        <v>2703</v>
      </c>
      <c r="K48" s="187" t="s">
        <v>904</v>
      </c>
      <c r="L48" s="187" t="s">
        <v>904</v>
      </c>
      <c r="M48" s="187" t="s">
        <v>2703</v>
      </c>
      <c r="N48" s="187" t="s">
        <v>904</v>
      </c>
      <c r="O48" s="187" t="s">
        <v>904</v>
      </c>
      <c r="P48" s="187" t="s">
        <v>2703</v>
      </c>
      <c r="Q48" s="187" t="s">
        <v>904</v>
      </c>
      <c r="R48" s="187" t="s">
        <v>904</v>
      </c>
      <c r="S48" s="187" t="s">
        <v>2703</v>
      </c>
      <c r="T48" s="187" t="s">
        <v>904</v>
      </c>
      <c r="U48" s="187" t="s">
        <v>904</v>
      </c>
      <c r="V48" s="187" t="s">
        <v>2703</v>
      </c>
      <c r="W48" s="187" t="s">
        <v>904</v>
      </c>
      <c r="X48" s="187" t="s">
        <v>904</v>
      </c>
      <c r="Y48" s="187" t="s">
        <v>2703</v>
      </c>
      <c r="Z48" s="187" t="s">
        <v>904</v>
      </c>
      <c r="AA48" s="187" t="s">
        <v>904</v>
      </c>
      <c r="AB48" s="187" t="s">
        <v>2703</v>
      </c>
      <c r="AC48" s="187" t="s">
        <v>904</v>
      </c>
      <c r="AD48" s="187" t="s">
        <v>904</v>
      </c>
      <c r="AE48" s="187" t="s">
        <v>2703</v>
      </c>
      <c r="AF48" s="187" t="s">
        <v>904</v>
      </c>
      <c r="AG48" s="187" t="s">
        <v>904</v>
      </c>
      <c r="AH48" s="187" t="s">
        <v>2703</v>
      </c>
      <c r="AI48" s="187" t="s">
        <v>904</v>
      </c>
      <c r="AJ48" s="187" t="s">
        <v>904</v>
      </c>
      <c r="AK48" s="187" t="s">
        <v>2703</v>
      </c>
      <c r="AL48" s="187" t="s">
        <v>904</v>
      </c>
      <c r="AM48" s="187" t="s">
        <v>904</v>
      </c>
      <c r="AN48" s="187" t="s">
        <v>2703</v>
      </c>
      <c r="AO48" s="187" t="s">
        <v>904</v>
      </c>
      <c r="AP48" s="187" t="s">
        <v>904</v>
      </c>
      <c r="AQ48" s="187" t="s">
        <v>2703</v>
      </c>
      <c r="AR48" s="187" t="s">
        <v>904</v>
      </c>
      <c r="AS48" s="187" t="s">
        <v>904</v>
      </c>
      <c r="AT48" s="187" t="s">
        <v>2703</v>
      </c>
      <c r="AU48" s="187" t="s">
        <v>904</v>
      </c>
      <c r="AV48" s="187" t="s">
        <v>904</v>
      </c>
      <c r="AW48" s="187" t="s">
        <v>2703</v>
      </c>
      <c r="AX48" s="187" t="s">
        <v>904</v>
      </c>
      <c r="AY48" s="187" t="s">
        <v>904</v>
      </c>
      <c r="AZ48" s="187" t="s">
        <v>2703</v>
      </c>
      <c r="BA48" s="187" t="s">
        <v>904</v>
      </c>
      <c r="BB48" s="187" t="s">
        <v>904</v>
      </c>
      <c r="BC48" s="187" t="s">
        <v>2703</v>
      </c>
      <c r="BD48" s="187" t="s">
        <v>904</v>
      </c>
      <c r="BE48" s="187" t="s">
        <v>904</v>
      </c>
      <c r="BF48" s="187" t="s">
        <v>2703</v>
      </c>
      <c r="BG48" s="187" t="s">
        <v>904</v>
      </c>
      <c r="BH48" s="187" t="s">
        <v>904</v>
      </c>
      <c r="BI48" s="187" t="s">
        <v>2703</v>
      </c>
      <c r="BJ48" s="187" t="s">
        <v>904</v>
      </c>
      <c r="BK48" s="187" t="s">
        <v>904</v>
      </c>
      <c r="BL48" s="187" t="s">
        <v>2703</v>
      </c>
      <c r="BM48" s="187" t="s">
        <v>904</v>
      </c>
      <c r="BN48" s="187" t="s">
        <v>904</v>
      </c>
      <c r="BO48" s="187" t="s">
        <v>2703</v>
      </c>
      <c r="BP48" s="187" t="s">
        <v>904</v>
      </c>
      <c r="BQ48" s="187" t="s">
        <v>904</v>
      </c>
      <c r="BR48" s="187" t="s">
        <v>2703</v>
      </c>
      <c r="BS48" s="187" t="s">
        <v>904</v>
      </c>
      <c r="BT48" s="187" t="s">
        <v>904</v>
      </c>
      <c r="BU48" s="187" t="s">
        <v>2703</v>
      </c>
      <c r="BV48" s="187" t="s">
        <v>904</v>
      </c>
      <c r="BW48" s="187" t="s">
        <v>904</v>
      </c>
      <c r="BX48" s="187" t="s">
        <v>2703</v>
      </c>
      <c r="BY48" s="187" t="s">
        <v>904</v>
      </c>
      <c r="BZ48" s="187" t="s">
        <v>904</v>
      </c>
      <c r="CA48" s="187" t="s">
        <v>2703</v>
      </c>
      <c r="CB48" s="187" t="s">
        <v>904</v>
      </c>
      <c r="CC48" s="187" t="s">
        <v>904</v>
      </c>
      <c r="CD48" s="187" t="s">
        <v>2703</v>
      </c>
      <c r="CE48" s="187" t="s">
        <v>904</v>
      </c>
      <c r="CF48" s="187" t="s">
        <v>904</v>
      </c>
      <c r="CG48" s="187" t="s">
        <v>2703</v>
      </c>
      <c r="CH48" s="187" t="s">
        <v>904</v>
      </c>
      <c r="CI48" s="187" t="s">
        <v>904</v>
      </c>
      <c r="CJ48" s="187" t="s">
        <v>2703</v>
      </c>
      <c r="CK48" s="187" t="s">
        <v>904</v>
      </c>
      <c r="CL48" s="187" t="s">
        <v>904</v>
      </c>
      <c r="CM48" s="187" t="s">
        <v>2703</v>
      </c>
      <c r="CN48" s="187" t="s">
        <v>904</v>
      </c>
      <c r="CO48" s="187" t="s">
        <v>904</v>
      </c>
      <c r="CP48" s="187" t="s">
        <v>2703</v>
      </c>
      <c r="CQ48" s="187" t="s">
        <v>904</v>
      </c>
      <c r="CR48" s="187" t="s">
        <v>904</v>
      </c>
      <c r="CS48" s="187" t="s">
        <v>2703</v>
      </c>
      <c r="CT48" s="187" t="s">
        <v>904</v>
      </c>
      <c r="CU48" s="187" t="s">
        <v>904</v>
      </c>
      <c r="CV48" s="187" t="s">
        <v>2703</v>
      </c>
      <c r="CW48" s="187" t="s">
        <v>904</v>
      </c>
      <c r="CX48" s="187" t="s">
        <v>904</v>
      </c>
      <c r="CY48" s="187" t="s">
        <v>2703</v>
      </c>
      <c r="CZ48" s="187" t="s">
        <v>904</v>
      </c>
      <c r="DA48" s="187" t="s">
        <v>904</v>
      </c>
      <c r="DB48" s="187" t="s">
        <v>2703</v>
      </c>
      <c r="DC48" s="187" t="s">
        <v>904</v>
      </c>
      <c r="DD48" s="187" t="s">
        <v>904</v>
      </c>
      <c r="DE48" s="187" t="s">
        <v>2703</v>
      </c>
      <c r="DF48" s="187" t="s">
        <v>904</v>
      </c>
      <c r="DG48" s="187" t="s">
        <v>904</v>
      </c>
      <c r="DH48" s="187" t="s">
        <v>2703</v>
      </c>
      <c r="DI48" s="187" t="s">
        <v>904</v>
      </c>
      <c r="DJ48" s="187" t="s">
        <v>904</v>
      </c>
      <c r="DK48" s="187" t="s">
        <v>2703</v>
      </c>
      <c r="DL48" s="187" t="s">
        <v>904</v>
      </c>
      <c r="DM48" s="187" t="s">
        <v>904</v>
      </c>
      <c r="DN48" s="187" t="s">
        <v>2703</v>
      </c>
      <c r="DO48" s="187" t="s">
        <v>904</v>
      </c>
      <c r="DP48" s="187" t="s">
        <v>904</v>
      </c>
      <c r="DQ48" s="187" t="s">
        <v>2703</v>
      </c>
      <c r="DR48" s="187" t="s">
        <v>904</v>
      </c>
      <c r="DS48" s="187" t="s">
        <v>904</v>
      </c>
      <c r="DT48" s="187" t="s">
        <v>2703</v>
      </c>
      <c r="DU48" s="187" t="s">
        <v>904</v>
      </c>
      <c r="DV48" s="187" t="s">
        <v>904</v>
      </c>
      <c r="DW48" s="187" t="s">
        <v>2703</v>
      </c>
      <c r="DX48" s="187" t="s">
        <v>904</v>
      </c>
      <c r="DY48" s="187" t="s">
        <v>904</v>
      </c>
      <c r="DZ48" s="187" t="s">
        <v>2703</v>
      </c>
      <c r="EA48" s="187" t="s">
        <v>904</v>
      </c>
      <c r="EB48" s="187" t="s">
        <v>904</v>
      </c>
      <c r="EC48" s="187" t="s">
        <v>2703</v>
      </c>
      <c r="ED48" s="187" t="s">
        <v>904</v>
      </c>
      <c r="EE48" s="187" t="s">
        <v>904</v>
      </c>
      <c r="EF48" s="187" t="s">
        <v>2703</v>
      </c>
      <c r="EG48" s="187" t="s">
        <v>904</v>
      </c>
      <c r="EH48" s="187" t="s">
        <v>904</v>
      </c>
      <c r="EI48" s="187" t="s">
        <v>2703</v>
      </c>
      <c r="EJ48" s="187" t="s">
        <v>904</v>
      </c>
      <c r="EK48" s="187" t="s">
        <v>904</v>
      </c>
      <c r="EL48" s="187" t="s">
        <v>2703</v>
      </c>
      <c r="EM48" s="187" t="s">
        <v>904</v>
      </c>
      <c r="EN48" s="187" t="s">
        <v>904</v>
      </c>
      <c r="EO48" s="187" t="s">
        <v>2703</v>
      </c>
      <c r="EP48" s="187" t="s">
        <v>904</v>
      </c>
      <c r="EQ48" s="187" t="s">
        <v>904</v>
      </c>
      <c r="ER48" s="187" t="s">
        <v>2703</v>
      </c>
      <c r="ES48" s="187" t="s">
        <v>904</v>
      </c>
      <c r="ET48" s="187" t="s">
        <v>904</v>
      </c>
    </row>
    <row r="49" spans="1:150" x14ac:dyDescent="0.3">
      <c r="A49" s="1"/>
      <c r="B49" s="185" t="s">
        <v>3072</v>
      </c>
      <c r="C49" s="185" t="s">
        <v>66</v>
      </c>
      <c r="D49" s="185" t="s">
        <v>956</v>
      </c>
      <c r="E49" s="185" t="s">
        <v>3073</v>
      </c>
      <c r="F49" s="185" t="s">
        <v>3074</v>
      </c>
      <c r="G49" s="185" t="s">
        <v>2703</v>
      </c>
      <c r="H49" s="185" t="s">
        <v>3075</v>
      </c>
      <c r="I49" s="185" t="s">
        <v>3076</v>
      </c>
      <c r="J49" s="185" t="s">
        <v>2703</v>
      </c>
      <c r="K49" s="185" t="s">
        <v>3077</v>
      </c>
      <c r="L49" s="185" t="s">
        <v>3078</v>
      </c>
      <c r="M49" s="185" t="s">
        <v>2703</v>
      </c>
      <c r="N49" s="185" t="s">
        <v>3079</v>
      </c>
      <c r="O49" s="185" t="s">
        <v>3076</v>
      </c>
      <c r="P49" s="185" t="s">
        <v>2703</v>
      </c>
      <c r="Q49" s="185" t="s">
        <v>2693</v>
      </c>
      <c r="R49" s="185" t="s">
        <v>3076</v>
      </c>
      <c r="S49" s="185" t="s">
        <v>2703</v>
      </c>
      <c r="T49" s="185" t="s">
        <v>2863</v>
      </c>
      <c r="U49" s="185" t="s">
        <v>3076</v>
      </c>
      <c r="V49" s="185" t="s">
        <v>2703</v>
      </c>
      <c r="W49" s="185" t="s">
        <v>2693</v>
      </c>
      <c r="X49" s="185" t="s">
        <v>3080</v>
      </c>
      <c r="Y49" s="185" t="s">
        <v>2703</v>
      </c>
      <c r="Z49" s="185" t="s">
        <v>3081</v>
      </c>
      <c r="AA49" s="185" t="s">
        <v>3082</v>
      </c>
      <c r="AB49" s="185" t="s">
        <v>2703</v>
      </c>
      <c r="AC49" s="185" t="s">
        <v>3083</v>
      </c>
      <c r="AD49" s="185" t="s">
        <v>3084</v>
      </c>
      <c r="AE49" s="185" t="s">
        <v>2703</v>
      </c>
      <c r="AF49" s="185" t="s">
        <v>3085</v>
      </c>
      <c r="AG49" s="185" t="s">
        <v>3082</v>
      </c>
      <c r="AH49" s="185" t="s">
        <v>2703</v>
      </c>
      <c r="AI49" s="185" t="s">
        <v>3086</v>
      </c>
      <c r="AJ49" s="185" t="s">
        <v>3087</v>
      </c>
      <c r="AK49" s="185" t="s">
        <v>2703</v>
      </c>
      <c r="AL49" s="185" t="s">
        <v>3088</v>
      </c>
      <c r="AM49" s="185" t="s">
        <v>3089</v>
      </c>
      <c r="AN49" s="185" t="s">
        <v>2703</v>
      </c>
      <c r="AO49" s="185" t="s">
        <v>3090</v>
      </c>
      <c r="AP49" s="185" t="s">
        <v>3091</v>
      </c>
      <c r="AQ49" s="185" t="s">
        <v>2703</v>
      </c>
      <c r="AR49" s="185" t="s">
        <v>3092</v>
      </c>
      <c r="AS49" s="185" t="s">
        <v>3093</v>
      </c>
      <c r="AT49" s="185" t="s">
        <v>2703</v>
      </c>
      <c r="AU49" s="185" t="s">
        <v>2693</v>
      </c>
      <c r="AV49" s="185" t="s">
        <v>3094</v>
      </c>
      <c r="AW49" s="185" t="s">
        <v>2703</v>
      </c>
      <c r="AX49" s="185" t="s">
        <v>2693</v>
      </c>
      <c r="AY49" s="185" t="s">
        <v>3095</v>
      </c>
      <c r="AZ49" s="185" t="s">
        <v>2703</v>
      </c>
      <c r="BA49" s="185" t="s">
        <v>3096</v>
      </c>
      <c r="BB49" s="185" t="s">
        <v>3097</v>
      </c>
      <c r="BC49" s="185" t="s">
        <v>2703</v>
      </c>
      <c r="BD49" s="185" t="s">
        <v>3098</v>
      </c>
      <c r="BE49" s="185" t="s">
        <v>3099</v>
      </c>
      <c r="BF49" s="185" t="s">
        <v>2703</v>
      </c>
      <c r="BG49" s="185" t="s">
        <v>3100</v>
      </c>
      <c r="BH49" s="185" t="s">
        <v>3101</v>
      </c>
      <c r="BI49" s="185" t="s">
        <v>2703</v>
      </c>
      <c r="BJ49" s="185" t="s">
        <v>3102</v>
      </c>
      <c r="BK49" s="185" t="s">
        <v>3103</v>
      </c>
      <c r="BL49" s="185" t="s">
        <v>2703</v>
      </c>
      <c r="BM49" s="185" t="s">
        <v>2693</v>
      </c>
      <c r="BN49" s="185" t="s">
        <v>3104</v>
      </c>
      <c r="BO49" s="185" t="s">
        <v>2703</v>
      </c>
      <c r="BP49" s="185" t="s">
        <v>2693</v>
      </c>
      <c r="BQ49" s="185" t="s">
        <v>3105</v>
      </c>
      <c r="BR49" s="185" t="s">
        <v>2703</v>
      </c>
      <c r="BS49" s="185" t="s">
        <v>2693</v>
      </c>
      <c r="BT49" s="185" t="s">
        <v>3106</v>
      </c>
      <c r="BU49" s="185" t="s">
        <v>2703</v>
      </c>
      <c r="BV49" s="185" t="s">
        <v>2693</v>
      </c>
      <c r="BW49" s="185" t="s">
        <v>3106</v>
      </c>
      <c r="BX49" s="185" t="s">
        <v>2703</v>
      </c>
      <c r="BY49" s="185" t="s">
        <v>2863</v>
      </c>
      <c r="BZ49" s="185" t="s">
        <v>3106</v>
      </c>
      <c r="CA49" s="185" t="s">
        <v>2703</v>
      </c>
      <c r="CB49" s="185" t="s">
        <v>2693</v>
      </c>
      <c r="CC49" s="185" t="s">
        <v>3107</v>
      </c>
      <c r="CD49" s="185" t="s">
        <v>2703</v>
      </c>
      <c r="CE49" s="185" t="s">
        <v>3108</v>
      </c>
      <c r="CF49" s="185" t="s">
        <v>3109</v>
      </c>
      <c r="CG49" s="185" t="s">
        <v>2703</v>
      </c>
      <c r="CH49" s="185" t="s">
        <v>3110</v>
      </c>
      <c r="CI49" s="185" t="s">
        <v>3111</v>
      </c>
      <c r="CJ49" s="185" t="s">
        <v>2703</v>
      </c>
      <c r="CK49" s="185" t="s">
        <v>2693</v>
      </c>
      <c r="CL49" s="185" t="s">
        <v>3112</v>
      </c>
      <c r="CM49" s="185" t="s">
        <v>2703</v>
      </c>
      <c r="CN49" s="185" t="s">
        <v>2693</v>
      </c>
      <c r="CO49" s="185" t="s">
        <v>3111</v>
      </c>
      <c r="CP49" s="185" t="s">
        <v>2703</v>
      </c>
      <c r="CQ49" s="185" t="s">
        <v>3113</v>
      </c>
      <c r="CR49" s="185" t="s">
        <v>3114</v>
      </c>
      <c r="CS49" s="185" t="s">
        <v>2703</v>
      </c>
      <c r="CT49" s="185" t="s">
        <v>3115</v>
      </c>
      <c r="CU49" s="185" t="s">
        <v>3114</v>
      </c>
      <c r="CV49" s="185" t="s">
        <v>2703</v>
      </c>
      <c r="CW49" s="185" t="s">
        <v>3116</v>
      </c>
      <c r="CX49" s="185" t="s">
        <v>3117</v>
      </c>
      <c r="CY49" s="185" t="s">
        <v>2703</v>
      </c>
      <c r="CZ49" s="185" t="s">
        <v>3118</v>
      </c>
      <c r="DA49" s="185" t="s">
        <v>3119</v>
      </c>
      <c r="DB49" s="185" t="s">
        <v>2703</v>
      </c>
      <c r="DC49" s="185" t="s">
        <v>2693</v>
      </c>
      <c r="DD49" s="185" t="s">
        <v>3120</v>
      </c>
      <c r="DE49" s="185" t="s">
        <v>2703</v>
      </c>
      <c r="DF49" s="185" t="s">
        <v>3121</v>
      </c>
      <c r="DG49" s="185" t="s">
        <v>3122</v>
      </c>
      <c r="DH49" s="185" t="s">
        <v>2703</v>
      </c>
      <c r="DI49" s="185" t="s">
        <v>3123</v>
      </c>
      <c r="DJ49" s="185" t="s">
        <v>2693</v>
      </c>
      <c r="DK49" s="185" t="s">
        <v>2703</v>
      </c>
      <c r="DL49" s="185" t="s">
        <v>2693</v>
      </c>
      <c r="DM49" s="185" t="s">
        <v>3124</v>
      </c>
      <c r="DN49" s="185" t="s">
        <v>2703</v>
      </c>
      <c r="DO49" s="185" t="s">
        <v>2693</v>
      </c>
      <c r="DP49" s="185" t="s">
        <v>3125</v>
      </c>
      <c r="DQ49" s="185" t="s">
        <v>2703</v>
      </c>
      <c r="DR49" s="185" t="s">
        <v>3126</v>
      </c>
      <c r="DS49" s="185" t="s">
        <v>3127</v>
      </c>
      <c r="DT49" s="185" t="s">
        <v>2703</v>
      </c>
      <c r="DU49" s="185" t="s">
        <v>3128</v>
      </c>
      <c r="DV49" s="185" t="s">
        <v>3129</v>
      </c>
      <c r="DW49" s="185" t="s">
        <v>2703</v>
      </c>
      <c r="DX49" s="185" t="s">
        <v>2693</v>
      </c>
      <c r="DY49" s="185" t="s">
        <v>3130</v>
      </c>
      <c r="DZ49" s="185" t="s">
        <v>2703</v>
      </c>
      <c r="EA49" s="185" t="s">
        <v>3131</v>
      </c>
      <c r="EB49" s="185" t="s">
        <v>3132</v>
      </c>
      <c r="EC49" s="185" t="s">
        <v>2703</v>
      </c>
      <c r="ED49" s="185" t="s">
        <v>3133</v>
      </c>
      <c r="EE49" s="185" t="s">
        <v>3134</v>
      </c>
      <c r="EF49" s="185" t="s">
        <v>2703</v>
      </c>
      <c r="EG49" s="185" t="s">
        <v>3135</v>
      </c>
      <c r="EH49" s="185" t="s">
        <v>2693</v>
      </c>
      <c r="EI49" s="185" t="s">
        <v>2703</v>
      </c>
      <c r="EJ49" s="185" t="s">
        <v>3136</v>
      </c>
      <c r="EK49" s="185" t="s">
        <v>3137</v>
      </c>
      <c r="EL49" s="185" t="s">
        <v>2703</v>
      </c>
      <c r="EM49" s="185" t="s">
        <v>2693</v>
      </c>
      <c r="EN49" s="185" t="s">
        <v>3138</v>
      </c>
      <c r="EO49" s="185" t="s">
        <v>2703</v>
      </c>
      <c r="EP49" s="185" t="s">
        <v>3139</v>
      </c>
      <c r="EQ49" s="185" t="s">
        <v>3140</v>
      </c>
      <c r="ER49" s="185" t="s">
        <v>2703</v>
      </c>
      <c r="ES49" s="185" t="s">
        <v>3141</v>
      </c>
      <c r="ET49" s="185" t="s">
        <v>3142</v>
      </c>
    </row>
    <row r="50" spans="1:150" x14ac:dyDescent="0.3">
      <c r="A50" s="1"/>
      <c r="B50" s="186" t="s">
        <v>3143</v>
      </c>
      <c r="C50" s="186" t="s">
        <v>66</v>
      </c>
      <c r="D50" s="186" t="s">
        <v>956</v>
      </c>
      <c r="E50" s="186" t="s">
        <v>3144</v>
      </c>
      <c r="F50" s="186" t="s">
        <v>3145</v>
      </c>
      <c r="G50" s="187" t="s">
        <v>2703</v>
      </c>
      <c r="H50" s="187" t="s">
        <v>2693</v>
      </c>
      <c r="I50" s="187" t="s">
        <v>3146</v>
      </c>
      <c r="J50" s="187" t="s">
        <v>2703</v>
      </c>
      <c r="K50" s="187" t="s">
        <v>3147</v>
      </c>
      <c r="L50" s="187" t="s">
        <v>2693</v>
      </c>
      <c r="M50" s="187" t="s">
        <v>2703</v>
      </c>
      <c r="N50" s="187" t="s">
        <v>2693</v>
      </c>
      <c r="O50" s="187" t="s">
        <v>3148</v>
      </c>
      <c r="P50" s="187" t="s">
        <v>2703</v>
      </c>
      <c r="Q50" s="187" t="s">
        <v>2693</v>
      </c>
      <c r="R50" s="187" t="s">
        <v>3149</v>
      </c>
      <c r="S50" s="187" t="s">
        <v>2703</v>
      </c>
      <c r="T50" s="187" t="s">
        <v>2863</v>
      </c>
      <c r="U50" s="187" t="s">
        <v>3150</v>
      </c>
      <c r="V50" s="187" t="s">
        <v>2703</v>
      </c>
      <c r="W50" s="187" t="s">
        <v>2693</v>
      </c>
      <c r="X50" s="187" t="s">
        <v>3151</v>
      </c>
      <c r="Y50" s="187" t="s">
        <v>2703</v>
      </c>
      <c r="Z50" s="187" t="s">
        <v>3081</v>
      </c>
      <c r="AA50" s="187" t="s">
        <v>3152</v>
      </c>
      <c r="AB50" s="187" t="s">
        <v>2703</v>
      </c>
      <c r="AC50" s="187" t="s">
        <v>3153</v>
      </c>
      <c r="AD50" s="187" t="s">
        <v>3084</v>
      </c>
      <c r="AE50" s="187" t="s">
        <v>2703</v>
      </c>
      <c r="AF50" s="187" t="s">
        <v>2693</v>
      </c>
      <c r="AG50" s="187" t="s">
        <v>3154</v>
      </c>
      <c r="AH50" s="187" t="s">
        <v>2703</v>
      </c>
      <c r="AI50" s="187" t="s">
        <v>3086</v>
      </c>
      <c r="AJ50" s="187" t="s">
        <v>3155</v>
      </c>
      <c r="AK50" s="187" t="s">
        <v>2703</v>
      </c>
      <c r="AL50" s="187" t="s">
        <v>2693</v>
      </c>
      <c r="AM50" s="187" t="s">
        <v>3156</v>
      </c>
      <c r="AN50" s="187" t="s">
        <v>2703</v>
      </c>
      <c r="AO50" s="187" t="s">
        <v>2693</v>
      </c>
      <c r="AP50" s="187" t="s">
        <v>3157</v>
      </c>
      <c r="AQ50" s="187" t="s">
        <v>2703</v>
      </c>
      <c r="AR50" s="187" t="s">
        <v>2693</v>
      </c>
      <c r="AS50" s="187" t="s">
        <v>3158</v>
      </c>
      <c r="AT50" s="187" t="s">
        <v>2703</v>
      </c>
      <c r="AU50" s="187" t="s">
        <v>2693</v>
      </c>
      <c r="AV50" s="187" t="s">
        <v>3159</v>
      </c>
      <c r="AW50" s="187" t="s">
        <v>2703</v>
      </c>
      <c r="AX50" s="187" t="s">
        <v>2693</v>
      </c>
      <c r="AY50" s="187" t="s">
        <v>2693</v>
      </c>
      <c r="AZ50" s="187" t="s">
        <v>2703</v>
      </c>
      <c r="BA50" s="187" t="s">
        <v>3096</v>
      </c>
      <c r="BB50" s="187" t="s">
        <v>2693</v>
      </c>
      <c r="BC50" s="187" t="s">
        <v>2703</v>
      </c>
      <c r="BD50" s="187" t="s">
        <v>3160</v>
      </c>
      <c r="BE50" s="187" t="s">
        <v>2693</v>
      </c>
      <c r="BF50" s="187" t="s">
        <v>2703</v>
      </c>
      <c r="BG50" s="187" t="s">
        <v>3161</v>
      </c>
      <c r="BH50" s="187" t="s">
        <v>2693</v>
      </c>
      <c r="BI50" s="187" t="s">
        <v>2703</v>
      </c>
      <c r="BJ50" s="187" t="s">
        <v>3162</v>
      </c>
      <c r="BK50" s="187" t="s">
        <v>2693</v>
      </c>
      <c r="BL50" s="187" t="s">
        <v>2703</v>
      </c>
      <c r="BM50" s="187" t="s">
        <v>2693</v>
      </c>
      <c r="BN50" s="187" t="s">
        <v>2693</v>
      </c>
      <c r="BO50" s="187" t="s">
        <v>2703</v>
      </c>
      <c r="BP50" s="187" t="s">
        <v>2693</v>
      </c>
      <c r="BQ50" s="187" t="s">
        <v>3163</v>
      </c>
      <c r="BR50" s="187" t="s">
        <v>2703</v>
      </c>
      <c r="BS50" s="187" t="s">
        <v>2693</v>
      </c>
      <c r="BT50" s="187" t="s">
        <v>3164</v>
      </c>
      <c r="BU50" s="187" t="s">
        <v>2703</v>
      </c>
      <c r="BV50" s="187" t="s">
        <v>2693</v>
      </c>
      <c r="BW50" s="187" t="s">
        <v>3164</v>
      </c>
      <c r="BX50" s="187" t="s">
        <v>2703</v>
      </c>
      <c r="BY50" s="187" t="s">
        <v>2863</v>
      </c>
      <c r="BZ50" s="187" t="s">
        <v>3165</v>
      </c>
      <c r="CA50" s="187" t="s">
        <v>2703</v>
      </c>
      <c r="CB50" s="187" t="s">
        <v>2693</v>
      </c>
      <c r="CC50" s="187" t="s">
        <v>2693</v>
      </c>
      <c r="CD50" s="187" t="s">
        <v>2703</v>
      </c>
      <c r="CE50" s="187" t="s">
        <v>3108</v>
      </c>
      <c r="CF50" s="187" t="s">
        <v>2693</v>
      </c>
      <c r="CG50" s="187" t="s">
        <v>2703</v>
      </c>
      <c r="CH50" s="187" t="s">
        <v>3110</v>
      </c>
      <c r="CI50" s="187" t="s">
        <v>3166</v>
      </c>
      <c r="CJ50" s="187" t="s">
        <v>2703</v>
      </c>
      <c r="CK50" s="187" t="s">
        <v>2693</v>
      </c>
      <c r="CL50" s="187" t="s">
        <v>3167</v>
      </c>
      <c r="CM50" s="187" t="s">
        <v>2703</v>
      </c>
      <c r="CN50" s="187" t="s">
        <v>2693</v>
      </c>
      <c r="CO50" s="187" t="s">
        <v>3168</v>
      </c>
      <c r="CP50" s="187" t="s">
        <v>2703</v>
      </c>
      <c r="CQ50" s="187" t="s">
        <v>2693</v>
      </c>
      <c r="CR50" s="187" t="s">
        <v>3114</v>
      </c>
      <c r="CS50" s="187" t="s">
        <v>2703</v>
      </c>
      <c r="CT50" s="187" t="s">
        <v>3169</v>
      </c>
      <c r="CU50" s="187" t="s">
        <v>2693</v>
      </c>
      <c r="CV50" s="187" t="s">
        <v>2703</v>
      </c>
      <c r="CW50" s="187" t="s">
        <v>3170</v>
      </c>
      <c r="CX50" s="187" t="s">
        <v>3171</v>
      </c>
      <c r="CY50" s="187" t="s">
        <v>2703</v>
      </c>
      <c r="CZ50" s="187" t="s">
        <v>3118</v>
      </c>
      <c r="DA50" s="187" t="s">
        <v>3172</v>
      </c>
      <c r="DB50" s="187" t="s">
        <v>2703</v>
      </c>
      <c r="DC50" s="187" t="s">
        <v>2693</v>
      </c>
      <c r="DD50" s="187" t="s">
        <v>3173</v>
      </c>
      <c r="DE50" s="187" t="s">
        <v>2703</v>
      </c>
      <c r="DF50" s="187" t="s">
        <v>3174</v>
      </c>
      <c r="DG50" s="187" t="s">
        <v>2693</v>
      </c>
      <c r="DH50" s="187" t="s">
        <v>2703</v>
      </c>
      <c r="DI50" s="187" t="s">
        <v>3123</v>
      </c>
      <c r="DJ50" s="187" t="s">
        <v>2693</v>
      </c>
      <c r="DK50" s="187" t="s">
        <v>2703</v>
      </c>
      <c r="DL50" s="187" t="s">
        <v>2693</v>
      </c>
      <c r="DM50" s="187" t="s">
        <v>2693</v>
      </c>
      <c r="DN50" s="187" t="s">
        <v>2703</v>
      </c>
      <c r="DO50" s="187" t="s">
        <v>2693</v>
      </c>
      <c r="DP50" s="187" t="s">
        <v>3175</v>
      </c>
      <c r="DQ50" s="187" t="s">
        <v>2703</v>
      </c>
      <c r="DR50" s="187" t="s">
        <v>3176</v>
      </c>
      <c r="DS50" s="187" t="s">
        <v>3177</v>
      </c>
      <c r="DT50" s="187" t="s">
        <v>2703</v>
      </c>
      <c r="DU50" s="187" t="s">
        <v>3178</v>
      </c>
      <c r="DV50" s="187" t="s">
        <v>2693</v>
      </c>
      <c r="DW50" s="187" t="s">
        <v>2703</v>
      </c>
      <c r="DX50" s="187" t="s">
        <v>2693</v>
      </c>
      <c r="DY50" s="187" t="s">
        <v>2693</v>
      </c>
      <c r="DZ50" s="187" t="s">
        <v>2703</v>
      </c>
      <c r="EA50" s="187" t="s">
        <v>3179</v>
      </c>
      <c r="EB50" s="187" t="s">
        <v>2693</v>
      </c>
      <c r="EC50" s="187" t="s">
        <v>2703</v>
      </c>
      <c r="ED50" s="187" t="s">
        <v>3133</v>
      </c>
      <c r="EE50" s="187" t="s">
        <v>3134</v>
      </c>
      <c r="EF50" s="187" t="s">
        <v>2703</v>
      </c>
      <c r="EG50" s="187" t="s">
        <v>3135</v>
      </c>
      <c r="EH50" s="187" t="s">
        <v>2693</v>
      </c>
      <c r="EI50" s="187" t="s">
        <v>2703</v>
      </c>
      <c r="EJ50" s="187" t="s">
        <v>3180</v>
      </c>
      <c r="EK50" s="187" t="s">
        <v>3181</v>
      </c>
      <c r="EL50" s="187" t="s">
        <v>2703</v>
      </c>
      <c r="EM50" s="187" t="s">
        <v>2693</v>
      </c>
      <c r="EN50" s="187" t="s">
        <v>3182</v>
      </c>
      <c r="EO50" s="187" t="s">
        <v>2703</v>
      </c>
      <c r="EP50" s="187" t="s">
        <v>2693</v>
      </c>
      <c r="EQ50" s="187" t="s">
        <v>3140</v>
      </c>
      <c r="ER50" s="187" t="s">
        <v>2703</v>
      </c>
      <c r="ES50" s="187" t="s">
        <v>2693</v>
      </c>
      <c r="ET50" s="187" t="s">
        <v>3142</v>
      </c>
    </row>
    <row r="51" spans="1:150" x14ac:dyDescent="0.3">
      <c r="A51" s="1"/>
      <c r="B51" s="186" t="s">
        <v>3183</v>
      </c>
      <c r="C51" s="186" t="s">
        <v>66</v>
      </c>
      <c r="D51" s="186" t="s">
        <v>956</v>
      </c>
      <c r="E51" s="186" t="s">
        <v>3184</v>
      </c>
      <c r="F51" s="186" t="s">
        <v>3185</v>
      </c>
      <c r="G51" s="187" t="s">
        <v>2703</v>
      </c>
      <c r="H51" s="187" t="s">
        <v>3186</v>
      </c>
      <c r="I51" s="187" t="s">
        <v>2693</v>
      </c>
      <c r="J51" s="187" t="s">
        <v>2703</v>
      </c>
      <c r="K51" s="187" t="s">
        <v>2693</v>
      </c>
      <c r="L51" s="187" t="s">
        <v>3187</v>
      </c>
      <c r="M51" s="187" t="s">
        <v>2703</v>
      </c>
      <c r="N51" s="187" t="s">
        <v>3188</v>
      </c>
      <c r="O51" s="187" t="s">
        <v>2693</v>
      </c>
      <c r="P51" s="187" t="s">
        <v>2703</v>
      </c>
      <c r="Q51" s="187" t="s">
        <v>2693</v>
      </c>
      <c r="R51" s="187" t="s">
        <v>2693</v>
      </c>
      <c r="S51" s="187" t="s">
        <v>2703</v>
      </c>
      <c r="T51" s="187" t="s">
        <v>2693</v>
      </c>
      <c r="U51" s="187" t="s">
        <v>2693</v>
      </c>
      <c r="V51" s="187" t="s">
        <v>2703</v>
      </c>
      <c r="W51" s="187" t="s">
        <v>2693</v>
      </c>
      <c r="X51" s="187" t="s">
        <v>2693</v>
      </c>
      <c r="Y51" s="187" t="s">
        <v>2703</v>
      </c>
      <c r="Z51" s="187" t="s">
        <v>2693</v>
      </c>
      <c r="AA51" s="187" t="s">
        <v>2693</v>
      </c>
      <c r="AB51" s="187" t="s">
        <v>2703</v>
      </c>
      <c r="AC51" s="187" t="s">
        <v>2693</v>
      </c>
      <c r="AD51" s="187" t="s">
        <v>2693</v>
      </c>
      <c r="AE51" s="187" t="s">
        <v>2703</v>
      </c>
      <c r="AF51" s="187" t="s">
        <v>2693</v>
      </c>
      <c r="AG51" s="187" t="s">
        <v>2693</v>
      </c>
      <c r="AH51" s="187" t="s">
        <v>2703</v>
      </c>
      <c r="AI51" s="187" t="s">
        <v>2693</v>
      </c>
      <c r="AJ51" s="187" t="s">
        <v>2693</v>
      </c>
      <c r="AK51" s="187" t="s">
        <v>2703</v>
      </c>
      <c r="AL51" s="187" t="s">
        <v>2693</v>
      </c>
      <c r="AM51" s="187" t="s">
        <v>2693</v>
      </c>
      <c r="AN51" s="187" t="s">
        <v>2703</v>
      </c>
      <c r="AO51" s="187" t="s">
        <v>2693</v>
      </c>
      <c r="AP51" s="187" t="s">
        <v>2693</v>
      </c>
      <c r="AQ51" s="187" t="s">
        <v>2703</v>
      </c>
      <c r="AR51" s="187" t="s">
        <v>2693</v>
      </c>
      <c r="AS51" s="187" t="s">
        <v>2693</v>
      </c>
      <c r="AT51" s="187" t="s">
        <v>2703</v>
      </c>
      <c r="AU51" s="187" t="s">
        <v>2693</v>
      </c>
      <c r="AV51" s="187" t="s">
        <v>2693</v>
      </c>
      <c r="AW51" s="187" t="s">
        <v>2703</v>
      </c>
      <c r="AX51" s="187" t="s">
        <v>2693</v>
      </c>
      <c r="AY51" s="187" t="s">
        <v>3189</v>
      </c>
      <c r="AZ51" s="187" t="s">
        <v>2703</v>
      </c>
      <c r="BA51" s="187" t="s">
        <v>2693</v>
      </c>
      <c r="BB51" s="187" t="s">
        <v>3190</v>
      </c>
      <c r="BC51" s="187" t="s">
        <v>2703</v>
      </c>
      <c r="BD51" s="187" t="s">
        <v>2693</v>
      </c>
      <c r="BE51" s="187" t="s">
        <v>3191</v>
      </c>
      <c r="BF51" s="187" t="s">
        <v>2703</v>
      </c>
      <c r="BG51" s="187" t="s">
        <v>2693</v>
      </c>
      <c r="BH51" s="187" t="s">
        <v>3192</v>
      </c>
      <c r="BI51" s="187" t="s">
        <v>2703</v>
      </c>
      <c r="BJ51" s="187" t="s">
        <v>2693</v>
      </c>
      <c r="BK51" s="187" t="s">
        <v>3103</v>
      </c>
      <c r="BL51" s="187" t="s">
        <v>2703</v>
      </c>
      <c r="BM51" s="187" t="s">
        <v>2693</v>
      </c>
      <c r="BN51" s="187" t="s">
        <v>3193</v>
      </c>
      <c r="BO51" s="187" t="s">
        <v>2703</v>
      </c>
      <c r="BP51" s="187" t="s">
        <v>2693</v>
      </c>
      <c r="BQ51" s="187" t="s">
        <v>3194</v>
      </c>
      <c r="BR51" s="187" t="s">
        <v>2703</v>
      </c>
      <c r="BS51" s="187" t="s">
        <v>2693</v>
      </c>
      <c r="BT51" s="187" t="s">
        <v>3195</v>
      </c>
      <c r="BU51" s="187" t="s">
        <v>2703</v>
      </c>
      <c r="BV51" s="187" t="s">
        <v>2693</v>
      </c>
      <c r="BW51" s="187" t="s">
        <v>3195</v>
      </c>
      <c r="BX51" s="187" t="s">
        <v>2703</v>
      </c>
      <c r="BY51" s="187" t="s">
        <v>2693</v>
      </c>
      <c r="BZ51" s="187" t="s">
        <v>3196</v>
      </c>
      <c r="CA51" s="187" t="s">
        <v>2703</v>
      </c>
      <c r="CB51" s="187" t="s">
        <v>2693</v>
      </c>
      <c r="CC51" s="187" t="s">
        <v>3197</v>
      </c>
      <c r="CD51" s="187" t="s">
        <v>2703</v>
      </c>
      <c r="CE51" s="187" t="s">
        <v>2693</v>
      </c>
      <c r="CF51" s="187" t="s">
        <v>3198</v>
      </c>
      <c r="CG51" s="187" t="s">
        <v>2703</v>
      </c>
      <c r="CH51" s="187" t="s">
        <v>2693</v>
      </c>
      <c r="CI51" s="187" t="s">
        <v>3197</v>
      </c>
      <c r="CJ51" s="187" t="s">
        <v>2703</v>
      </c>
      <c r="CK51" s="187" t="s">
        <v>2693</v>
      </c>
      <c r="CL51" s="187" t="s">
        <v>3197</v>
      </c>
      <c r="CM51" s="187" t="s">
        <v>2703</v>
      </c>
      <c r="CN51" s="187" t="s">
        <v>2693</v>
      </c>
      <c r="CO51" s="187" t="s">
        <v>3199</v>
      </c>
      <c r="CP51" s="187" t="s">
        <v>2703</v>
      </c>
      <c r="CQ51" s="187" t="s">
        <v>3113</v>
      </c>
      <c r="CR51" s="187" t="s">
        <v>2693</v>
      </c>
      <c r="CS51" s="187" t="s">
        <v>2703</v>
      </c>
      <c r="CT51" s="187" t="s">
        <v>3200</v>
      </c>
      <c r="CU51" s="187" t="s">
        <v>2693</v>
      </c>
      <c r="CV51" s="187" t="s">
        <v>2703</v>
      </c>
      <c r="CW51" s="187" t="s">
        <v>2693</v>
      </c>
      <c r="CX51" s="187" t="s">
        <v>3197</v>
      </c>
      <c r="CY51" s="187" t="s">
        <v>2703</v>
      </c>
      <c r="CZ51" s="187" t="s">
        <v>2693</v>
      </c>
      <c r="DA51" s="187" t="s">
        <v>3201</v>
      </c>
      <c r="DB51" s="187" t="s">
        <v>2703</v>
      </c>
      <c r="DC51" s="187" t="s">
        <v>2693</v>
      </c>
      <c r="DD51" s="187" t="s">
        <v>3202</v>
      </c>
      <c r="DE51" s="187" t="s">
        <v>2703</v>
      </c>
      <c r="DF51" s="187" t="s">
        <v>3203</v>
      </c>
      <c r="DG51" s="187" t="s">
        <v>3122</v>
      </c>
      <c r="DH51" s="187" t="s">
        <v>2703</v>
      </c>
      <c r="DI51" s="187" t="s">
        <v>2693</v>
      </c>
      <c r="DJ51" s="187" t="s">
        <v>2693</v>
      </c>
      <c r="DK51" s="187" t="s">
        <v>2703</v>
      </c>
      <c r="DL51" s="187" t="s">
        <v>2693</v>
      </c>
      <c r="DM51" s="187" t="s">
        <v>3124</v>
      </c>
      <c r="DN51" s="187" t="s">
        <v>2703</v>
      </c>
      <c r="DO51" s="187" t="s">
        <v>2693</v>
      </c>
      <c r="DP51" s="187" t="s">
        <v>3204</v>
      </c>
      <c r="DQ51" s="187" t="s">
        <v>2703</v>
      </c>
      <c r="DR51" s="187" t="s">
        <v>2693</v>
      </c>
      <c r="DS51" s="187" t="s">
        <v>3205</v>
      </c>
      <c r="DT51" s="187" t="s">
        <v>2703</v>
      </c>
      <c r="DU51" s="187" t="s">
        <v>2693</v>
      </c>
      <c r="DV51" s="187" t="s">
        <v>3129</v>
      </c>
      <c r="DW51" s="187" t="s">
        <v>2703</v>
      </c>
      <c r="DX51" s="187" t="s">
        <v>2693</v>
      </c>
      <c r="DY51" s="187" t="s">
        <v>3206</v>
      </c>
      <c r="DZ51" s="187" t="s">
        <v>2703</v>
      </c>
      <c r="EA51" s="187" t="s">
        <v>3207</v>
      </c>
      <c r="EB51" s="187" t="s">
        <v>2693</v>
      </c>
      <c r="EC51" s="187" t="s">
        <v>2703</v>
      </c>
      <c r="ED51" s="187" t="s">
        <v>2693</v>
      </c>
      <c r="EE51" s="187" t="s">
        <v>2693</v>
      </c>
      <c r="EF51" s="187" t="s">
        <v>2703</v>
      </c>
      <c r="EG51" s="187" t="s">
        <v>2693</v>
      </c>
      <c r="EH51" s="187" t="s">
        <v>2693</v>
      </c>
      <c r="EI51" s="187" t="s">
        <v>2703</v>
      </c>
      <c r="EJ51" s="187" t="s">
        <v>2693</v>
      </c>
      <c r="EK51" s="187" t="s">
        <v>3208</v>
      </c>
      <c r="EL51" s="187" t="s">
        <v>2703</v>
      </c>
      <c r="EM51" s="187" t="s">
        <v>2693</v>
      </c>
      <c r="EN51" s="187" t="s">
        <v>2693</v>
      </c>
      <c r="EO51" s="187" t="s">
        <v>2703</v>
      </c>
      <c r="EP51" s="187" t="s">
        <v>2693</v>
      </c>
      <c r="EQ51" s="187" t="s">
        <v>2693</v>
      </c>
      <c r="ER51" s="187" t="s">
        <v>2703</v>
      </c>
      <c r="ES51" s="187" t="s">
        <v>2693</v>
      </c>
      <c r="ET51" s="187" t="s">
        <v>2693</v>
      </c>
    </row>
    <row r="52" spans="1:150" x14ac:dyDescent="0.3">
      <c r="A52" s="1"/>
      <c r="B52" s="186" t="s">
        <v>3209</v>
      </c>
      <c r="C52" s="186" t="s">
        <v>66</v>
      </c>
      <c r="D52" s="186" t="s">
        <v>956</v>
      </c>
      <c r="E52" s="186" t="s">
        <v>3210</v>
      </c>
      <c r="F52" s="186" t="s">
        <v>3211</v>
      </c>
      <c r="G52" s="187" t="s">
        <v>2703</v>
      </c>
      <c r="H52" s="187" t="s">
        <v>2693</v>
      </c>
      <c r="I52" s="187" t="s">
        <v>3212</v>
      </c>
      <c r="J52" s="187" t="s">
        <v>2703</v>
      </c>
      <c r="K52" s="187" t="s">
        <v>2693</v>
      </c>
      <c r="L52" s="187" t="s">
        <v>3213</v>
      </c>
      <c r="M52" s="187" t="s">
        <v>2703</v>
      </c>
      <c r="N52" s="187" t="s">
        <v>3214</v>
      </c>
      <c r="O52" s="187" t="s">
        <v>3215</v>
      </c>
      <c r="P52" s="187" t="s">
        <v>2703</v>
      </c>
      <c r="Q52" s="187" t="s">
        <v>2693</v>
      </c>
      <c r="R52" s="187" t="s">
        <v>2693</v>
      </c>
      <c r="S52" s="187" t="s">
        <v>2703</v>
      </c>
      <c r="T52" s="187" t="s">
        <v>2693</v>
      </c>
      <c r="U52" s="187" t="s">
        <v>2693</v>
      </c>
      <c r="V52" s="187" t="s">
        <v>2703</v>
      </c>
      <c r="W52" s="187" t="s">
        <v>2693</v>
      </c>
      <c r="X52" s="187" t="s">
        <v>2693</v>
      </c>
      <c r="Y52" s="187" t="s">
        <v>2703</v>
      </c>
      <c r="Z52" s="187" t="s">
        <v>2693</v>
      </c>
      <c r="AA52" s="187" t="s">
        <v>2693</v>
      </c>
      <c r="AB52" s="187" t="s">
        <v>2703</v>
      </c>
      <c r="AC52" s="187" t="s">
        <v>2693</v>
      </c>
      <c r="AD52" s="187" t="s">
        <v>2693</v>
      </c>
      <c r="AE52" s="187" t="s">
        <v>2703</v>
      </c>
      <c r="AF52" s="187" t="s">
        <v>2693</v>
      </c>
      <c r="AG52" s="187" t="s">
        <v>2693</v>
      </c>
      <c r="AH52" s="187" t="s">
        <v>2703</v>
      </c>
      <c r="AI52" s="187" t="s">
        <v>2693</v>
      </c>
      <c r="AJ52" s="187" t="s">
        <v>2693</v>
      </c>
      <c r="AK52" s="187" t="s">
        <v>2703</v>
      </c>
      <c r="AL52" s="187" t="s">
        <v>2693</v>
      </c>
      <c r="AM52" s="187" t="s">
        <v>3216</v>
      </c>
      <c r="AN52" s="187" t="s">
        <v>2703</v>
      </c>
      <c r="AO52" s="187" t="s">
        <v>3090</v>
      </c>
      <c r="AP52" s="187" t="s">
        <v>2693</v>
      </c>
      <c r="AQ52" s="187" t="s">
        <v>2703</v>
      </c>
      <c r="AR52" s="187" t="s">
        <v>3217</v>
      </c>
      <c r="AS52" s="187" t="s">
        <v>3218</v>
      </c>
      <c r="AT52" s="187" t="s">
        <v>2703</v>
      </c>
      <c r="AU52" s="187" t="s">
        <v>2693</v>
      </c>
      <c r="AV52" s="187" t="s">
        <v>3219</v>
      </c>
      <c r="AW52" s="187" t="s">
        <v>2703</v>
      </c>
      <c r="AX52" s="187" t="s">
        <v>2693</v>
      </c>
      <c r="AY52" s="187" t="s">
        <v>3220</v>
      </c>
      <c r="AZ52" s="187" t="s">
        <v>2703</v>
      </c>
      <c r="BA52" s="187" t="s">
        <v>2693</v>
      </c>
      <c r="BB52" s="187" t="s">
        <v>3221</v>
      </c>
      <c r="BC52" s="187" t="s">
        <v>2703</v>
      </c>
      <c r="BD52" s="187" t="s">
        <v>2866</v>
      </c>
      <c r="BE52" s="187" t="s">
        <v>3222</v>
      </c>
      <c r="BF52" s="187" t="s">
        <v>2703</v>
      </c>
      <c r="BG52" s="187" t="s">
        <v>2866</v>
      </c>
      <c r="BH52" s="187" t="s">
        <v>3223</v>
      </c>
      <c r="BI52" s="187" t="s">
        <v>2703</v>
      </c>
      <c r="BJ52" s="187" t="s">
        <v>3162</v>
      </c>
      <c r="BK52" s="187" t="s">
        <v>2693</v>
      </c>
      <c r="BL52" s="187" t="s">
        <v>2703</v>
      </c>
      <c r="BM52" s="187" t="s">
        <v>2693</v>
      </c>
      <c r="BN52" s="187" t="s">
        <v>3224</v>
      </c>
      <c r="BO52" s="187" t="s">
        <v>2703</v>
      </c>
      <c r="BP52" s="187" t="s">
        <v>2693</v>
      </c>
      <c r="BQ52" s="187" t="s">
        <v>3225</v>
      </c>
      <c r="BR52" s="187" t="s">
        <v>2703</v>
      </c>
      <c r="BS52" s="187" t="s">
        <v>2693</v>
      </c>
      <c r="BT52" s="187" t="s">
        <v>3226</v>
      </c>
      <c r="BU52" s="187" t="s">
        <v>2703</v>
      </c>
      <c r="BV52" s="187" t="s">
        <v>2693</v>
      </c>
      <c r="BW52" s="187" t="s">
        <v>3226</v>
      </c>
      <c r="BX52" s="187" t="s">
        <v>2703</v>
      </c>
      <c r="BY52" s="187" t="s">
        <v>2693</v>
      </c>
      <c r="BZ52" s="187" t="s">
        <v>3227</v>
      </c>
      <c r="CA52" s="187" t="s">
        <v>2703</v>
      </c>
      <c r="CB52" s="187" t="s">
        <v>2693</v>
      </c>
      <c r="CC52" s="187" t="s">
        <v>3228</v>
      </c>
      <c r="CD52" s="187" t="s">
        <v>2703</v>
      </c>
      <c r="CE52" s="187" t="s">
        <v>2693</v>
      </c>
      <c r="CF52" s="187" t="s">
        <v>3229</v>
      </c>
      <c r="CG52" s="187" t="s">
        <v>2703</v>
      </c>
      <c r="CH52" s="187" t="s">
        <v>2693</v>
      </c>
      <c r="CI52" s="187" t="s">
        <v>3228</v>
      </c>
      <c r="CJ52" s="187" t="s">
        <v>2703</v>
      </c>
      <c r="CK52" s="187" t="s">
        <v>2693</v>
      </c>
      <c r="CL52" s="187" t="s">
        <v>2693</v>
      </c>
      <c r="CM52" s="187" t="s">
        <v>2703</v>
      </c>
      <c r="CN52" s="187" t="s">
        <v>2693</v>
      </c>
      <c r="CO52" s="187" t="s">
        <v>3230</v>
      </c>
      <c r="CP52" s="187" t="s">
        <v>2703</v>
      </c>
      <c r="CQ52" s="187" t="s">
        <v>2693</v>
      </c>
      <c r="CR52" s="187" t="s">
        <v>2693</v>
      </c>
      <c r="CS52" s="187" t="s">
        <v>2703</v>
      </c>
      <c r="CT52" s="187" t="s">
        <v>2693</v>
      </c>
      <c r="CU52" s="187" t="s">
        <v>3114</v>
      </c>
      <c r="CV52" s="187" t="s">
        <v>2703</v>
      </c>
      <c r="CW52" s="187" t="s">
        <v>3170</v>
      </c>
      <c r="CX52" s="187" t="s">
        <v>3171</v>
      </c>
      <c r="CY52" s="187" t="s">
        <v>2703</v>
      </c>
      <c r="CZ52" s="187" t="s">
        <v>2693</v>
      </c>
      <c r="DA52" s="187" t="s">
        <v>3231</v>
      </c>
      <c r="DB52" s="187" t="s">
        <v>2703</v>
      </c>
      <c r="DC52" s="187" t="s">
        <v>2693</v>
      </c>
      <c r="DD52" s="187" t="s">
        <v>3232</v>
      </c>
      <c r="DE52" s="187" t="s">
        <v>2703</v>
      </c>
      <c r="DF52" s="187" t="s">
        <v>2693</v>
      </c>
      <c r="DG52" s="187" t="s">
        <v>2693</v>
      </c>
      <c r="DH52" s="187" t="s">
        <v>2703</v>
      </c>
      <c r="DI52" s="187" t="s">
        <v>2693</v>
      </c>
      <c r="DJ52" s="187" t="s">
        <v>2693</v>
      </c>
      <c r="DK52" s="187" t="s">
        <v>2703</v>
      </c>
      <c r="DL52" s="187" t="s">
        <v>2693</v>
      </c>
      <c r="DM52" s="187" t="s">
        <v>2693</v>
      </c>
      <c r="DN52" s="187" t="s">
        <v>2703</v>
      </c>
      <c r="DO52" s="187" t="s">
        <v>2693</v>
      </c>
      <c r="DP52" s="187" t="s">
        <v>3233</v>
      </c>
      <c r="DQ52" s="187" t="s">
        <v>2703</v>
      </c>
      <c r="DR52" s="187" t="s">
        <v>3234</v>
      </c>
      <c r="DS52" s="187" t="s">
        <v>2693</v>
      </c>
      <c r="DT52" s="187" t="s">
        <v>2703</v>
      </c>
      <c r="DU52" s="187" t="s">
        <v>3178</v>
      </c>
      <c r="DV52" s="187" t="s">
        <v>2693</v>
      </c>
      <c r="DW52" s="187" t="s">
        <v>2703</v>
      </c>
      <c r="DX52" s="187" t="s">
        <v>2693</v>
      </c>
      <c r="DY52" s="187" t="s">
        <v>3235</v>
      </c>
      <c r="DZ52" s="187" t="s">
        <v>2703</v>
      </c>
      <c r="EA52" s="187" t="s">
        <v>2693</v>
      </c>
      <c r="EB52" s="187" t="s">
        <v>3132</v>
      </c>
      <c r="EC52" s="187" t="s">
        <v>2703</v>
      </c>
      <c r="ED52" s="187" t="s">
        <v>2693</v>
      </c>
      <c r="EE52" s="187" t="s">
        <v>2693</v>
      </c>
      <c r="EF52" s="187" t="s">
        <v>2703</v>
      </c>
      <c r="EG52" s="187" t="s">
        <v>2693</v>
      </c>
      <c r="EH52" s="187" t="s">
        <v>2693</v>
      </c>
      <c r="EI52" s="187" t="s">
        <v>2703</v>
      </c>
      <c r="EJ52" s="187" t="s">
        <v>2693</v>
      </c>
      <c r="EK52" s="187" t="s">
        <v>3236</v>
      </c>
      <c r="EL52" s="187" t="s">
        <v>2703</v>
      </c>
      <c r="EM52" s="187" t="s">
        <v>2693</v>
      </c>
      <c r="EN52" s="187" t="s">
        <v>3237</v>
      </c>
      <c r="EO52" s="187" t="s">
        <v>2703</v>
      </c>
      <c r="EP52" s="187" t="s">
        <v>3139</v>
      </c>
      <c r="EQ52" s="187" t="s">
        <v>2693</v>
      </c>
      <c r="ER52" s="187" t="s">
        <v>2703</v>
      </c>
      <c r="ES52" s="187" t="s">
        <v>3141</v>
      </c>
      <c r="ET52" s="187" t="s">
        <v>2693</v>
      </c>
    </row>
    <row r="53" spans="1:150" x14ac:dyDescent="0.3">
      <c r="A53" s="1"/>
      <c r="B53" s="186" t="s">
        <v>3238</v>
      </c>
      <c r="C53" s="186" t="s">
        <v>66</v>
      </c>
      <c r="D53" s="186" t="s">
        <v>956</v>
      </c>
      <c r="E53" s="186" t="s">
        <v>3239</v>
      </c>
      <c r="F53" s="186" t="s">
        <v>3240</v>
      </c>
      <c r="G53" s="187" t="s">
        <v>2703</v>
      </c>
      <c r="H53" s="187" t="s">
        <v>3241</v>
      </c>
      <c r="I53" s="187" t="s">
        <v>3242</v>
      </c>
      <c r="J53" s="187" t="s">
        <v>2703</v>
      </c>
      <c r="K53" s="187" t="s">
        <v>3147</v>
      </c>
      <c r="L53" s="187" t="s">
        <v>2693</v>
      </c>
      <c r="M53" s="187" t="s">
        <v>2703</v>
      </c>
      <c r="N53" s="187" t="s">
        <v>2693</v>
      </c>
      <c r="O53" s="187" t="s">
        <v>3243</v>
      </c>
      <c r="P53" s="187" t="s">
        <v>2703</v>
      </c>
      <c r="Q53" s="187" t="s">
        <v>2693</v>
      </c>
      <c r="R53" s="187" t="s">
        <v>3244</v>
      </c>
      <c r="S53" s="187" t="s">
        <v>2703</v>
      </c>
      <c r="T53" s="187" t="s">
        <v>2693</v>
      </c>
      <c r="U53" s="187" t="s">
        <v>3245</v>
      </c>
      <c r="V53" s="187" t="s">
        <v>2703</v>
      </c>
      <c r="W53" s="187" t="s">
        <v>2693</v>
      </c>
      <c r="X53" s="187" t="s">
        <v>3246</v>
      </c>
      <c r="Y53" s="187" t="s">
        <v>2703</v>
      </c>
      <c r="Z53" s="187" t="s">
        <v>2693</v>
      </c>
      <c r="AA53" s="187" t="s">
        <v>3247</v>
      </c>
      <c r="AB53" s="187" t="s">
        <v>2703</v>
      </c>
      <c r="AC53" s="187" t="s">
        <v>3248</v>
      </c>
      <c r="AD53" s="187" t="s">
        <v>2693</v>
      </c>
      <c r="AE53" s="187" t="s">
        <v>2703</v>
      </c>
      <c r="AF53" s="187" t="s">
        <v>3085</v>
      </c>
      <c r="AG53" s="187" t="s">
        <v>3249</v>
      </c>
      <c r="AH53" s="187" t="s">
        <v>2703</v>
      </c>
      <c r="AI53" s="187" t="s">
        <v>2693</v>
      </c>
      <c r="AJ53" s="187" t="s">
        <v>3250</v>
      </c>
      <c r="AK53" s="187" t="s">
        <v>2703</v>
      </c>
      <c r="AL53" s="187" t="s">
        <v>3088</v>
      </c>
      <c r="AM53" s="187" t="s">
        <v>2693</v>
      </c>
      <c r="AN53" s="187" t="s">
        <v>2703</v>
      </c>
      <c r="AO53" s="187" t="s">
        <v>2693</v>
      </c>
      <c r="AP53" s="187" t="s">
        <v>3251</v>
      </c>
      <c r="AQ53" s="187" t="s">
        <v>2703</v>
      </c>
      <c r="AR53" s="187" t="s">
        <v>3252</v>
      </c>
      <c r="AS53" s="187" t="s">
        <v>2693</v>
      </c>
      <c r="AT53" s="187" t="s">
        <v>2703</v>
      </c>
      <c r="AU53" s="187" t="s">
        <v>2693</v>
      </c>
      <c r="AV53" s="187" t="s">
        <v>2693</v>
      </c>
      <c r="AW53" s="187" t="s">
        <v>2703</v>
      </c>
      <c r="AX53" s="187" t="s">
        <v>2693</v>
      </c>
      <c r="AY53" s="187" t="s">
        <v>2693</v>
      </c>
      <c r="AZ53" s="187" t="s">
        <v>2703</v>
      </c>
      <c r="BA53" s="187" t="s">
        <v>2693</v>
      </c>
      <c r="BB53" s="187" t="s">
        <v>2693</v>
      </c>
      <c r="BC53" s="187" t="s">
        <v>2703</v>
      </c>
      <c r="BD53" s="187" t="s">
        <v>2693</v>
      </c>
      <c r="BE53" s="187" t="s">
        <v>2693</v>
      </c>
      <c r="BF53" s="187" t="s">
        <v>2703</v>
      </c>
      <c r="BG53" s="187" t="s">
        <v>2693</v>
      </c>
      <c r="BH53" s="187" t="s">
        <v>2693</v>
      </c>
      <c r="BI53" s="187" t="s">
        <v>2703</v>
      </c>
      <c r="BJ53" s="187" t="s">
        <v>2693</v>
      </c>
      <c r="BK53" s="187" t="s">
        <v>2693</v>
      </c>
      <c r="BL53" s="187" t="s">
        <v>2703</v>
      </c>
      <c r="BM53" s="187" t="s">
        <v>2693</v>
      </c>
      <c r="BN53" s="187" t="s">
        <v>2693</v>
      </c>
      <c r="BO53" s="187" t="s">
        <v>2703</v>
      </c>
      <c r="BP53" s="187" t="s">
        <v>2693</v>
      </c>
      <c r="BQ53" s="187" t="s">
        <v>2693</v>
      </c>
      <c r="BR53" s="187" t="s">
        <v>2703</v>
      </c>
      <c r="BS53" s="187" t="s">
        <v>2693</v>
      </c>
      <c r="BT53" s="187" t="s">
        <v>2693</v>
      </c>
      <c r="BU53" s="187" t="s">
        <v>2703</v>
      </c>
      <c r="BV53" s="187" t="s">
        <v>2693</v>
      </c>
      <c r="BW53" s="187" t="s">
        <v>2693</v>
      </c>
      <c r="BX53" s="187" t="s">
        <v>2703</v>
      </c>
      <c r="BY53" s="187" t="s">
        <v>2693</v>
      </c>
      <c r="BZ53" s="187" t="s">
        <v>2693</v>
      </c>
      <c r="CA53" s="187" t="s">
        <v>2703</v>
      </c>
      <c r="CB53" s="187" t="s">
        <v>2693</v>
      </c>
      <c r="CC53" s="187" t="s">
        <v>2693</v>
      </c>
      <c r="CD53" s="187" t="s">
        <v>2703</v>
      </c>
      <c r="CE53" s="187" t="s">
        <v>2693</v>
      </c>
      <c r="CF53" s="187" t="s">
        <v>2693</v>
      </c>
      <c r="CG53" s="187" t="s">
        <v>2703</v>
      </c>
      <c r="CH53" s="187" t="s">
        <v>2693</v>
      </c>
      <c r="CI53" s="187" t="s">
        <v>2693</v>
      </c>
      <c r="CJ53" s="187" t="s">
        <v>2703</v>
      </c>
      <c r="CK53" s="187" t="s">
        <v>2693</v>
      </c>
      <c r="CL53" s="187" t="s">
        <v>2693</v>
      </c>
      <c r="CM53" s="187" t="s">
        <v>2703</v>
      </c>
      <c r="CN53" s="187" t="s">
        <v>2693</v>
      </c>
      <c r="CO53" s="187" t="s">
        <v>2693</v>
      </c>
      <c r="CP53" s="187" t="s">
        <v>2703</v>
      </c>
      <c r="CQ53" s="187" t="s">
        <v>2693</v>
      </c>
      <c r="CR53" s="187" t="s">
        <v>2693</v>
      </c>
      <c r="CS53" s="187" t="s">
        <v>2703</v>
      </c>
      <c r="CT53" s="187" t="s">
        <v>2693</v>
      </c>
      <c r="CU53" s="187" t="s">
        <v>2693</v>
      </c>
      <c r="CV53" s="187" t="s">
        <v>2703</v>
      </c>
      <c r="CW53" s="187" t="s">
        <v>2693</v>
      </c>
      <c r="CX53" s="187" t="s">
        <v>2693</v>
      </c>
      <c r="CY53" s="187" t="s">
        <v>2703</v>
      </c>
      <c r="CZ53" s="187" t="s">
        <v>2693</v>
      </c>
      <c r="DA53" s="187" t="s">
        <v>2693</v>
      </c>
      <c r="DB53" s="187" t="s">
        <v>2703</v>
      </c>
      <c r="DC53" s="187" t="s">
        <v>2693</v>
      </c>
      <c r="DD53" s="187" t="s">
        <v>2693</v>
      </c>
      <c r="DE53" s="187" t="s">
        <v>2703</v>
      </c>
      <c r="DF53" s="187" t="s">
        <v>2693</v>
      </c>
      <c r="DG53" s="187" t="s">
        <v>2693</v>
      </c>
      <c r="DH53" s="187" t="s">
        <v>2703</v>
      </c>
      <c r="DI53" s="187" t="s">
        <v>2693</v>
      </c>
      <c r="DJ53" s="187" t="s">
        <v>2693</v>
      </c>
      <c r="DK53" s="187" t="s">
        <v>2703</v>
      </c>
      <c r="DL53" s="187" t="s">
        <v>2693</v>
      </c>
      <c r="DM53" s="187" t="s">
        <v>2693</v>
      </c>
      <c r="DN53" s="187" t="s">
        <v>2703</v>
      </c>
      <c r="DO53" s="187" t="s">
        <v>2693</v>
      </c>
      <c r="DP53" s="187" t="s">
        <v>2693</v>
      </c>
      <c r="DQ53" s="187" t="s">
        <v>2703</v>
      </c>
      <c r="DR53" s="187" t="s">
        <v>2693</v>
      </c>
      <c r="DS53" s="187" t="s">
        <v>2693</v>
      </c>
      <c r="DT53" s="187" t="s">
        <v>2703</v>
      </c>
      <c r="DU53" s="187" t="s">
        <v>2693</v>
      </c>
      <c r="DV53" s="187" t="s">
        <v>2693</v>
      </c>
      <c r="DW53" s="187" t="s">
        <v>2703</v>
      </c>
      <c r="DX53" s="187" t="s">
        <v>2693</v>
      </c>
      <c r="DY53" s="187" t="s">
        <v>2693</v>
      </c>
      <c r="DZ53" s="187" t="s">
        <v>2703</v>
      </c>
      <c r="EA53" s="187" t="s">
        <v>2693</v>
      </c>
      <c r="EB53" s="187" t="s">
        <v>2693</v>
      </c>
      <c r="EC53" s="187" t="s">
        <v>2703</v>
      </c>
      <c r="ED53" s="187" t="s">
        <v>2693</v>
      </c>
      <c r="EE53" s="187" t="s">
        <v>2693</v>
      </c>
      <c r="EF53" s="187" t="s">
        <v>2703</v>
      </c>
      <c r="EG53" s="187" t="s">
        <v>2693</v>
      </c>
      <c r="EH53" s="187" t="s">
        <v>2693</v>
      </c>
      <c r="EI53" s="187" t="s">
        <v>2703</v>
      </c>
      <c r="EJ53" s="187" t="s">
        <v>3253</v>
      </c>
      <c r="EK53" s="187" t="s">
        <v>2693</v>
      </c>
      <c r="EL53" s="187" t="s">
        <v>2703</v>
      </c>
      <c r="EM53" s="187" t="s">
        <v>2693</v>
      </c>
      <c r="EN53" s="187" t="s">
        <v>2693</v>
      </c>
      <c r="EO53" s="187" t="s">
        <v>2703</v>
      </c>
      <c r="EP53" s="187" t="s">
        <v>2693</v>
      </c>
      <c r="EQ53" s="187" t="s">
        <v>2693</v>
      </c>
      <c r="ER53" s="187" t="s">
        <v>2703</v>
      </c>
      <c r="ES53" s="187" t="s">
        <v>2693</v>
      </c>
      <c r="ET53" s="187" t="s">
        <v>2693</v>
      </c>
    </row>
    <row r="54" spans="1:150" x14ac:dyDescent="0.3">
      <c r="A54" s="1"/>
      <c r="B54" s="185" t="s">
        <v>3254</v>
      </c>
      <c r="C54" s="185" t="s">
        <v>66</v>
      </c>
      <c r="D54" s="185" t="s">
        <v>957</v>
      </c>
      <c r="E54" s="185" t="s">
        <v>3255</v>
      </c>
      <c r="F54" s="185" t="s">
        <v>3256</v>
      </c>
      <c r="G54" s="185" t="s">
        <v>2703</v>
      </c>
      <c r="H54" s="185" t="s">
        <v>3257</v>
      </c>
      <c r="I54" s="185" t="s">
        <v>3258</v>
      </c>
      <c r="J54" s="185" t="s">
        <v>2703</v>
      </c>
      <c r="K54" s="185" t="s">
        <v>3259</v>
      </c>
      <c r="L54" s="185" t="s">
        <v>3260</v>
      </c>
      <c r="M54" s="185" t="s">
        <v>2703</v>
      </c>
      <c r="N54" s="185" t="s">
        <v>2693</v>
      </c>
      <c r="O54" s="185" t="s">
        <v>3258</v>
      </c>
      <c r="P54" s="185" t="s">
        <v>2703</v>
      </c>
      <c r="Q54" s="185" t="s">
        <v>3261</v>
      </c>
      <c r="R54" s="185" t="s">
        <v>3262</v>
      </c>
      <c r="S54" s="185" t="s">
        <v>2703</v>
      </c>
      <c r="T54" s="185" t="s">
        <v>2693</v>
      </c>
      <c r="U54" s="185" t="s">
        <v>3258</v>
      </c>
      <c r="V54" s="185" t="s">
        <v>2703</v>
      </c>
      <c r="W54" s="185" t="s">
        <v>2693</v>
      </c>
      <c r="X54" s="185" t="s">
        <v>3263</v>
      </c>
      <c r="Y54" s="185" t="s">
        <v>2703</v>
      </c>
      <c r="Z54" s="185" t="s">
        <v>2693</v>
      </c>
      <c r="AA54" s="185" t="s">
        <v>3260</v>
      </c>
      <c r="AB54" s="185" t="s">
        <v>2703</v>
      </c>
      <c r="AC54" s="185" t="s">
        <v>3264</v>
      </c>
      <c r="AD54" s="185" t="s">
        <v>3263</v>
      </c>
      <c r="AE54" s="185" t="s">
        <v>2703</v>
      </c>
      <c r="AF54" s="185" t="s">
        <v>3265</v>
      </c>
      <c r="AG54" s="185" t="s">
        <v>3260</v>
      </c>
      <c r="AH54" s="185" t="s">
        <v>2703</v>
      </c>
      <c r="AI54" s="185" t="s">
        <v>2693</v>
      </c>
      <c r="AJ54" s="185" t="s">
        <v>3263</v>
      </c>
      <c r="AK54" s="185" t="s">
        <v>2703</v>
      </c>
      <c r="AL54" s="185" t="s">
        <v>2693</v>
      </c>
      <c r="AM54" s="185" t="s">
        <v>2693</v>
      </c>
      <c r="AN54" s="185" t="s">
        <v>2703</v>
      </c>
      <c r="AO54" s="185" t="s">
        <v>2693</v>
      </c>
      <c r="AP54" s="185" t="s">
        <v>2693</v>
      </c>
      <c r="AQ54" s="185" t="s">
        <v>2703</v>
      </c>
      <c r="AR54" s="185" t="s">
        <v>2693</v>
      </c>
      <c r="AS54" s="185" t="s">
        <v>2693</v>
      </c>
      <c r="AT54" s="185" t="s">
        <v>2703</v>
      </c>
      <c r="AU54" s="185" t="s">
        <v>2693</v>
      </c>
      <c r="AV54" s="185" t="s">
        <v>2693</v>
      </c>
      <c r="AW54" s="185" t="s">
        <v>2703</v>
      </c>
      <c r="AX54" s="185" t="s">
        <v>2693</v>
      </c>
      <c r="AY54" s="185" t="s">
        <v>2693</v>
      </c>
      <c r="AZ54" s="185" t="s">
        <v>2703</v>
      </c>
      <c r="BA54" s="185" t="s">
        <v>2693</v>
      </c>
      <c r="BB54" s="185" t="s">
        <v>2693</v>
      </c>
      <c r="BC54" s="185" t="s">
        <v>2703</v>
      </c>
      <c r="BD54" s="185" t="s">
        <v>2693</v>
      </c>
      <c r="BE54" s="185" t="s">
        <v>2693</v>
      </c>
      <c r="BF54" s="185" t="s">
        <v>2703</v>
      </c>
      <c r="BG54" s="185" t="s">
        <v>2693</v>
      </c>
      <c r="BH54" s="185" t="s">
        <v>2693</v>
      </c>
      <c r="BI54" s="185" t="s">
        <v>2703</v>
      </c>
      <c r="BJ54" s="185" t="s">
        <v>3266</v>
      </c>
      <c r="BK54" s="185" t="s">
        <v>3262</v>
      </c>
      <c r="BL54" s="185" t="s">
        <v>2703</v>
      </c>
      <c r="BM54" s="185" t="s">
        <v>3267</v>
      </c>
      <c r="BN54" s="185" t="s">
        <v>3268</v>
      </c>
      <c r="BO54" s="185" t="s">
        <v>2703</v>
      </c>
      <c r="BP54" s="185" t="s">
        <v>3269</v>
      </c>
      <c r="BQ54" s="185" t="s">
        <v>3270</v>
      </c>
      <c r="BR54" s="185" t="s">
        <v>2703</v>
      </c>
      <c r="BS54" s="185" t="s">
        <v>2693</v>
      </c>
      <c r="BT54" s="185" t="s">
        <v>2693</v>
      </c>
      <c r="BU54" s="185" t="s">
        <v>2703</v>
      </c>
      <c r="BV54" s="185" t="s">
        <v>2693</v>
      </c>
      <c r="BW54" s="185" t="s">
        <v>2693</v>
      </c>
      <c r="BX54" s="185" t="s">
        <v>2703</v>
      </c>
      <c r="BY54" s="185" t="s">
        <v>2693</v>
      </c>
      <c r="BZ54" s="185" t="s">
        <v>2693</v>
      </c>
      <c r="CA54" s="185" t="s">
        <v>2703</v>
      </c>
      <c r="CB54" s="185" t="s">
        <v>2693</v>
      </c>
      <c r="CC54" s="185" t="s">
        <v>2693</v>
      </c>
      <c r="CD54" s="185" t="s">
        <v>2703</v>
      </c>
      <c r="CE54" s="185" t="s">
        <v>2693</v>
      </c>
      <c r="CF54" s="185" t="s">
        <v>2693</v>
      </c>
      <c r="CG54" s="185" t="s">
        <v>2703</v>
      </c>
      <c r="CH54" s="185" t="s">
        <v>2693</v>
      </c>
      <c r="CI54" s="185" t="s">
        <v>2693</v>
      </c>
      <c r="CJ54" s="185" t="s">
        <v>2703</v>
      </c>
      <c r="CK54" s="185" t="s">
        <v>2693</v>
      </c>
      <c r="CL54" s="185" t="s">
        <v>2693</v>
      </c>
      <c r="CM54" s="185" t="s">
        <v>2703</v>
      </c>
      <c r="CN54" s="185" t="s">
        <v>2693</v>
      </c>
      <c r="CO54" s="185" t="s">
        <v>2693</v>
      </c>
      <c r="CP54" s="185" t="s">
        <v>2703</v>
      </c>
      <c r="CQ54" s="185" t="s">
        <v>2693</v>
      </c>
      <c r="CR54" s="185" t="s">
        <v>2693</v>
      </c>
      <c r="CS54" s="185" t="s">
        <v>2703</v>
      </c>
      <c r="CT54" s="185" t="s">
        <v>2693</v>
      </c>
      <c r="CU54" s="185" t="s">
        <v>2693</v>
      </c>
      <c r="CV54" s="185" t="s">
        <v>2703</v>
      </c>
      <c r="CW54" s="185" t="s">
        <v>2693</v>
      </c>
      <c r="CX54" s="185" t="s">
        <v>2693</v>
      </c>
      <c r="CY54" s="185" t="s">
        <v>2703</v>
      </c>
      <c r="CZ54" s="185" t="s">
        <v>2693</v>
      </c>
      <c r="DA54" s="185" t="s">
        <v>2693</v>
      </c>
      <c r="DB54" s="185" t="s">
        <v>2703</v>
      </c>
      <c r="DC54" s="185" t="s">
        <v>2693</v>
      </c>
      <c r="DD54" s="185" t="s">
        <v>2693</v>
      </c>
      <c r="DE54" s="185" t="s">
        <v>2703</v>
      </c>
      <c r="DF54" s="185" t="s">
        <v>2693</v>
      </c>
      <c r="DG54" s="185" t="s">
        <v>2693</v>
      </c>
      <c r="DH54" s="185" t="s">
        <v>2703</v>
      </c>
      <c r="DI54" s="185" t="s">
        <v>2693</v>
      </c>
      <c r="DJ54" s="185" t="s">
        <v>2693</v>
      </c>
      <c r="DK54" s="185" t="s">
        <v>2703</v>
      </c>
      <c r="DL54" s="185" t="s">
        <v>3271</v>
      </c>
      <c r="DM54" s="185" t="s">
        <v>3272</v>
      </c>
      <c r="DN54" s="185" t="s">
        <v>2703</v>
      </c>
      <c r="DO54" s="185" t="s">
        <v>3273</v>
      </c>
      <c r="DP54" s="185" t="s">
        <v>3274</v>
      </c>
      <c r="DQ54" s="185" t="s">
        <v>2703</v>
      </c>
      <c r="DR54" s="185" t="s">
        <v>3275</v>
      </c>
      <c r="DS54" s="185" t="s">
        <v>3276</v>
      </c>
      <c r="DT54" s="185" t="s">
        <v>2703</v>
      </c>
      <c r="DU54" s="185" t="s">
        <v>3277</v>
      </c>
      <c r="DV54" s="185" t="s">
        <v>3278</v>
      </c>
      <c r="DW54" s="185" t="s">
        <v>2703</v>
      </c>
      <c r="DX54" s="185" t="s">
        <v>3279</v>
      </c>
      <c r="DY54" s="185" t="s">
        <v>3280</v>
      </c>
      <c r="DZ54" s="185" t="s">
        <v>2703</v>
      </c>
      <c r="EA54" s="185" t="s">
        <v>3281</v>
      </c>
      <c r="EB54" s="185" t="s">
        <v>3282</v>
      </c>
      <c r="EC54" s="185" t="s">
        <v>2703</v>
      </c>
      <c r="ED54" s="185" t="s">
        <v>3283</v>
      </c>
      <c r="EE54" s="185" t="s">
        <v>3284</v>
      </c>
      <c r="EF54" s="185" t="s">
        <v>2703</v>
      </c>
      <c r="EG54" s="185" t="s">
        <v>3285</v>
      </c>
      <c r="EH54" s="185" t="s">
        <v>3286</v>
      </c>
      <c r="EI54" s="185" t="s">
        <v>2703</v>
      </c>
      <c r="EJ54" s="185" t="s">
        <v>3287</v>
      </c>
      <c r="EK54" s="185" t="s">
        <v>3288</v>
      </c>
      <c r="EL54" s="185" t="s">
        <v>2703</v>
      </c>
      <c r="EM54" s="185" t="s">
        <v>3289</v>
      </c>
      <c r="EN54" s="185" t="s">
        <v>3290</v>
      </c>
      <c r="EO54" s="185" t="s">
        <v>2703</v>
      </c>
      <c r="EP54" s="185" t="s">
        <v>3289</v>
      </c>
      <c r="EQ54" s="185" t="s">
        <v>3291</v>
      </c>
      <c r="ER54" s="185" t="s">
        <v>2703</v>
      </c>
      <c r="ES54" s="185" t="s">
        <v>3292</v>
      </c>
      <c r="ET54" s="185" t="s">
        <v>3260</v>
      </c>
    </row>
    <row r="55" spans="1:150" x14ac:dyDescent="0.3">
      <c r="A55" s="1"/>
      <c r="B55" s="186" t="s">
        <v>3293</v>
      </c>
      <c r="C55" s="186" t="s">
        <v>66</v>
      </c>
      <c r="D55" s="186" t="s">
        <v>957</v>
      </c>
      <c r="E55" s="186" t="s">
        <v>3294</v>
      </c>
      <c r="F55" s="186" t="s">
        <v>3295</v>
      </c>
      <c r="G55" s="187" t="s">
        <v>2703</v>
      </c>
      <c r="H55" s="187" t="s">
        <v>3257</v>
      </c>
      <c r="I55" s="187" t="s">
        <v>3258</v>
      </c>
      <c r="J55" s="187" t="s">
        <v>2703</v>
      </c>
      <c r="K55" s="187" t="s">
        <v>3259</v>
      </c>
      <c r="L55" s="187" t="s">
        <v>3260</v>
      </c>
      <c r="M55" s="187" t="s">
        <v>2703</v>
      </c>
      <c r="N55" s="187" t="s">
        <v>2693</v>
      </c>
      <c r="O55" s="187" t="s">
        <v>3258</v>
      </c>
      <c r="P55" s="187" t="s">
        <v>2703</v>
      </c>
      <c r="Q55" s="187" t="s">
        <v>3261</v>
      </c>
      <c r="R55" s="187" t="s">
        <v>3262</v>
      </c>
      <c r="S55" s="187" t="s">
        <v>2703</v>
      </c>
      <c r="T55" s="187" t="s">
        <v>2693</v>
      </c>
      <c r="U55" s="187" t="s">
        <v>3258</v>
      </c>
      <c r="V55" s="187" t="s">
        <v>2703</v>
      </c>
      <c r="W55" s="187" t="s">
        <v>2693</v>
      </c>
      <c r="X55" s="187" t="s">
        <v>3263</v>
      </c>
      <c r="Y55" s="187" t="s">
        <v>2703</v>
      </c>
      <c r="Z55" s="187" t="s">
        <v>2693</v>
      </c>
      <c r="AA55" s="187" t="s">
        <v>3260</v>
      </c>
      <c r="AB55" s="187" t="s">
        <v>2703</v>
      </c>
      <c r="AC55" s="187" t="s">
        <v>3264</v>
      </c>
      <c r="AD55" s="187" t="s">
        <v>3263</v>
      </c>
      <c r="AE55" s="187" t="s">
        <v>2703</v>
      </c>
      <c r="AF55" s="187" t="s">
        <v>3265</v>
      </c>
      <c r="AG55" s="187" t="s">
        <v>3260</v>
      </c>
      <c r="AH55" s="187" t="s">
        <v>2703</v>
      </c>
      <c r="AI55" s="187" t="s">
        <v>2693</v>
      </c>
      <c r="AJ55" s="187" t="s">
        <v>3263</v>
      </c>
      <c r="AK55" s="187" t="s">
        <v>2703</v>
      </c>
      <c r="AL55" s="187" t="s">
        <v>2693</v>
      </c>
      <c r="AM55" s="187" t="s">
        <v>2693</v>
      </c>
      <c r="AN55" s="187" t="s">
        <v>2703</v>
      </c>
      <c r="AO55" s="187" t="s">
        <v>2693</v>
      </c>
      <c r="AP55" s="187" t="s">
        <v>2693</v>
      </c>
      <c r="AQ55" s="187" t="s">
        <v>2703</v>
      </c>
      <c r="AR55" s="187" t="s">
        <v>2693</v>
      </c>
      <c r="AS55" s="187" t="s">
        <v>2693</v>
      </c>
      <c r="AT55" s="187" t="s">
        <v>2703</v>
      </c>
      <c r="AU55" s="187" t="s">
        <v>2693</v>
      </c>
      <c r="AV55" s="187" t="s">
        <v>2693</v>
      </c>
      <c r="AW55" s="187" t="s">
        <v>2703</v>
      </c>
      <c r="AX55" s="187" t="s">
        <v>2693</v>
      </c>
      <c r="AY55" s="187" t="s">
        <v>2693</v>
      </c>
      <c r="AZ55" s="187" t="s">
        <v>2703</v>
      </c>
      <c r="BA55" s="187" t="s">
        <v>2693</v>
      </c>
      <c r="BB55" s="187" t="s">
        <v>2693</v>
      </c>
      <c r="BC55" s="187" t="s">
        <v>2703</v>
      </c>
      <c r="BD55" s="187" t="s">
        <v>2693</v>
      </c>
      <c r="BE55" s="187" t="s">
        <v>2693</v>
      </c>
      <c r="BF55" s="187" t="s">
        <v>2703</v>
      </c>
      <c r="BG55" s="187" t="s">
        <v>2693</v>
      </c>
      <c r="BH55" s="187" t="s">
        <v>2693</v>
      </c>
      <c r="BI55" s="187" t="s">
        <v>2703</v>
      </c>
      <c r="BJ55" s="187" t="s">
        <v>2693</v>
      </c>
      <c r="BK55" s="187" t="s">
        <v>2693</v>
      </c>
      <c r="BL55" s="187" t="s">
        <v>2703</v>
      </c>
      <c r="BM55" s="187" t="s">
        <v>2693</v>
      </c>
      <c r="BN55" s="187" t="s">
        <v>2693</v>
      </c>
      <c r="BO55" s="187" t="s">
        <v>2703</v>
      </c>
      <c r="BP55" s="187" t="s">
        <v>2693</v>
      </c>
      <c r="BQ55" s="187" t="s">
        <v>2693</v>
      </c>
      <c r="BR55" s="187" t="s">
        <v>2703</v>
      </c>
      <c r="BS55" s="187" t="s">
        <v>2693</v>
      </c>
      <c r="BT55" s="187" t="s">
        <v>2693</v>
      </c>
      <c r="BU55" s="187" t="s">
        <v>2703</v>
      </c>
      <c r="BV55" s="187" t="s">
        <v>2693</v>
      </c>
      <c r="BW55" s="187" t="s">
        <v>2693</v>
      </c>
      <c r="BX55" s="187" t="s">
        <v>2703</v>
      </c>
      <c r="BY55" s="187" t="s">
        <v>2693</v>
      </c>
      <c r="BZ55" s="187" t="s">
        <v>2693</v>
      </c>
      <c r="CA55" s="187" t="s">
        <v>2703</v>
      </c>
      <c r="CB55" s="187" t="s">
        <v>2693</v>
      </c>
      <c r="CC55" s="187" t="s">
        <v>2693</v>
      </c>
      <c r="CD55" s="187" t="s">
        <v>2703</v>
      </c>
      <c r="CE55" s="187" t="s">
        <v>2693</v>
      </c>
      <c r="CF55" s="187" t="s">
        <v>2693</v>
      </c>
      <c r="CG55" s="187" t="s">
        <v>2703</v>
      </c>
      <c r="CH55" s="187" t="s">
        <v>2693</v>
      </c>
      <c r="CI55" s="187" t="s">
        <v>2693</v>
      </c>
      <c r="CJ55" s="187" t="s">
        <v>2703</v>
      </c>
      <c r="CK55" s="187" t="s">
        <v>2693</v>
      </c>
      <c r="CL55" s="187" t="s">
        <v>2693</v>
      </c>
      <c r="CM55" s="187" t="s">
        <v>2703</v>
      </c>
      <c r="CN55" s="187" t="s">
        <v>2693</v>
      </c>
      <c r="CO55" s="187" t="s">
        <v>2693</v>
      </c>
      <c r="CP55" s="187" t="s">
        <v>2703</v>
      </c>
      <c r="CQ55" s="187" t="s">
        <v>2693</v>
      </c>
      <c r="CR55" s="187" t="s">
        <v>2693</v>
      </c>
      <c r="CS55" s="187" t="s">
        <v>2703</v>
      </c>
      <c r="CT55" s="187" t="s">
        <v>2693</v>
      </c>
      <c r="CU55" s="187" t="s">
        <v>2693</v>
      </c>
      <c r="CV55" s="187" t="s">
        <v>2703</v>
      </c>
      <c r="CW55" s="187" t="s">
        <v>2693</v>
      </c>
      <c r="CX55" s="187" t="s">
        <v>2693</v>
      </c>
      <c r="CY55" s="187" t="s">
        <v>2703</v>
      </c>
      <c r="CZ55" s="187" t="s">
        <v>2693</v>
      </c>
      <c r="DA55" s="187" t="s">
        <v>2693</v>
      </c>
      <c r="DB55" s="187" t="s">
        <v>2703</v>
      </c>
      <c r="DC55" s="187" t="s">
        <v>2693</v>
      </c>
      <c r="DD55" s="187" t="s">
        <v>2693</v>
      </c>
      <c r="DE55" s="187" t="s">
        <v>2703</v>
      </c>
      <c r="DF55" s="187" t="s">
        <v>2693</v>
      </c>
      <c r="DG55" s="187" t="s">
        <v>2693</v>
      </c>
      <c r="DH55" s="187" t="s">
        <v>2703</v>
      </c>
      <c r="DI55" s="187" t="s">
        <v>2693</v>
      </c>
      <c r="DJ55" s="187" t="s">
        <v>2693</v>
      </c>
      <c r="DK55" s="187" t="s">
        <v>2703</v>
      </c>
      <c r="DL55" s="187" t="s">
        <v>2693</v>
      </c>
      <c r="DM55" s="187" t="s">
        <v>2693</v>
      </c>
      <c r="DN55" s="187" t="s">
        <v>2703</v>
      </c>
      <c r="DO55" s="187" t="s">
        <v>2693</v>
      </c>
      <c r="DP55" s="187" t="s">
        <v>2693</v>
      </c>
      <c r="DQ55" s="187" t="s">
        <v>2703</v>
      </c>
      <c r="DR55" s="187" t="s">
        <v>3275</v>
      </c>
      <c r="DS55" s="187" t="s">
        <v>3276</v>
      </c>
      <c r="DT55" s="187" t="s">
        <v>2703</v>
      </c>
      <c r="DU55" s="187" t="s">
        <v>3277</v>
      </c>
      <c r="DV55" s="187" t="s">
        <v>3278</v>
      </c>
      <c r="DW55" s="187" t="s">
        <v>2703</v>
      </c>
      <c r="DX55" s="187" t="s">
        <v>3279</v>
      </c>
      <c r="DY55" s="187" t="s">
        <v>3280</v>
      </c>
      <c r="DZ55" s="187" t="s">
        <v>2703</v>
      </c>
      <c r="EA55" s="187" t="s">
        <v>3281</v>
      </c>
      <c r="EB55" s="187" t="s">
        <v>3282</v>
      </c>
      <c r="EC55" s="187" t="s">
        <v>2703</v>
      </c>
      <c r="ED55" s="187" t="s">
        <v>3283</v>
      </c>
      <c r="EE55" s="187" t="s">
        <v>3284</v>
      </c>
      <c r="EF55" s="187" t="s">
        <v>2703</v>
      </c>
      <c r="EG55" s="187" t="s">
        <v>3285</v>
      </c>
      <c r="EH55" s="187" t="s">
        <v>3286</v>
      </c>
      <c r="EI55" s="187" t="s">
        <v>2703</v>
      </c>
      <c r="EJ55" s="187" t="s">
        <v>3287</v>
      </c>
      <c r="EK55" s="187" t="s">
        <v>3288</v>
      </c>
      <c r="EL55" s="187" t="s">
        <v>2703</v>
      </c>
      <c r="EM55" s="187" t="s">
        <v>3289</v>
      </c>
      <c r="EN55" s="187" t="s">
        <v>3290</v>
      </c>
      <c r="EO55" s="187" t="s">
        <v>2703</v>
      </c>
      <c r="EP55" s="187" t="s">
        <v>3289</v>
      </c>
      <c r="EQ55" s="187" t="s">
        <v>3291</v>
      </c>
      <c r="ER55" s="187" t="s">
        <v>2703</v>
      </c>
      <c r="ES55" s="187" t="s">
        <v>3292</v>
      </c>
      <c r="ET55" s="187" t="s">
        <v>3260</v>
      </c>
    </row>
    <row r="56" spans="1:150" x14ac:dyDescent="0.3">
      <c r="A56" s="1"/>
      <c r="B56" s="186" t="s">
        <v>3296</v>
      </c>
      <c r="C56" s="186" t="s">
        <v>66</v>
      </c>
      <c r="D56" s="186" t="s">
        <v>957</v>
      </c>
      <c r="E56" s="186" t="s">
        <v>3297</v>
      </c>
      <c r="F56" s="186" t="s">
        <v>3298</v>
      </c>
      <c r="G56" s="187" t="s">
        <v>2703</v>
      </c>
      <c r="H56" s="187" t="s">
        <v>2693</v>
      </c>
      <c r="I56" s="187" t="s">
        <v>2693</v>
      </c>
      <c r="J56" s="187" t="s">
        <v>2703</v>
      </c>
      <c r="K56" s="187" t="s">
        <v>2693</v>
      </c>
      <c r="L56" s="187" t="s">
        <v>2693</v>
      </c>
      <c r="M56" s="187" t="s">
        <v>2703</v>
      </c>
      <c r="N56" s="187" t="s">
        <v>2693</v>
      </c>
      <c r="O56" s="187" t="s">
        <v>2693</v>
      </c>
      <c r="P56" s="187" t="s">
        <v>2703</v>
      </c>
      <c r="Q56" s="187" t="s">
        <v>2693</v>
      </c>
      <c r="R56" s="187" t="s">
        <v>2693</v>
      </c>
      <c r="S56" s="187" t="s">
        <v>2703</v>
      </c>
      <c r="T56" s="187" t="s">
        <v>2693</v>
      </c>
      <c r="U56" s="187" t="s">
        <v>2693</v>
      </c>
      <c r="V56" s="187" t="s">
        <v>2703</v>
      </c>
      <c r="W56" s="187" t="s">
        <v>2693</v>
      </c>
      <c r="X56" s="187" t="s">
        <v>2693</v>
      </c>
      <c r="Y56" s="187" t="s">
        <v>2703</v>
      </c>
      <c r="Z56" s="187" t="s">
        <v>2693</v>
      </c>
      <c r="AA56" s="187" t="s">
        <v>2693</v>
      </c>
      <c r="AB56" s="187" t="s">
        <v>2703</v>
      </c>
      <c r="AC56" s="187" t="s">
        <v>2693</v>
      </c>
      <c r="AD56" s="187" t="s">
        <v>2693</v>
      </c>
      <c r="AE56" s="187" t="s">
        <v>2703</v>
      </c>
      <c r="AF56" s="187" t="s">
        <v>2693</v>
      </c>
      <c r="AG56" s="187" t="s">
        <v>2693</v>
      </c>
      <c r="AH56" s="187" t="s">
        <v>2703</v>
      </c>
      <c r="AI56" s="187" t="s">
        <v>2693</v>
      </c>
      <c r="AJ56" s="187" t="s">
        <v>2693</v>
      </c>
      <c r="AK56" s="187" t="s">
        <v>2703</v>
      </c>
      <c r="AL56" s="187" t="s">
        <v>2693</v>
      </c>
      <c r="AM56" s="187" t="s">
        <v>2693</v>
      </c>
      <c r="AN56" s="187" t="s">
        <v>2703</v>
      </c>
      <c r="AO56" s="187" t="s">
        <v>2693</v>
      </c>
      <c r="AP56" s="187" t="s">
        <v>2693</v>
      </c>
      <c r="AQ56" s="187" t="s">
        <v>2703</v>
      </c>
      <c r="AR56" s="187" t="s">
        <v>2693</v>
      </c>
      <c r="AS56" s="187" t="s">
        <v>2693</v>
      </c>
      <c r="AT56" s="187" t="s">
        <v>2703</v>
      </c>
      <c r="AU56" s="187" t="s">
        <v>2693</v>
      </c>
      <c r="AV56" s="187" t="s">
        <v>2693</v>
      </c>
      <c r="AW56" s="187" t="s">
        <v>2703</v>
      </c>
      <c r="AX56" s="187" t="s">
        <v>2693</v>
      </c>
      <c r="AY56" s="187" t="s">
        <v>2693</v>
      </c>
      <c r="AZ56" s="187" t="s">
        <v>2703</v>
      </c>
      <c r="BA56" s="187" t="s">
        <v>2693</v>
      </c>
      <c r="BB56" s="187" t="s">
        <v>2693</v>
      </c>
      <c r="BC56" s="187" t="s">
        <v>2703</v>
      </c>
      <c r="BD56" s="187" t="s">
        <v>2693</v>
      </c>
      <c r="BE56" s="187" t="s">
        <v>2693</v>
      </c>
      <c r="BF56" s="187" t="s">
        <v>2703</v>
      </c>
      <c r="BG56" s="187" t="s">
        <v>2693</v>
      </c>
      <c r="BH56" s="187" t="s">
        <v>2693</v>
      </c>
      <c r="BI56" s="187" t="s">
        <v>2703</v>
      </c>
      <c r="BJ56" s="187" t="s">
        <v>2693</v>
      </c>
      <c r="BK56" s="187" t="s">
        <v>2693</v>
      </c>
      <c r="BL56" s="187" t="s">
        <v>2703</v>
      </c>
      <c r="BM56" s="187" t="s">
        <v>2693</v>
      </c>
      <c r="BN56" s="187" t="s">
        <v>2693</v>
      </c>
      <c r="BO56" s="187" t="s">
        <v>2703</v>
      </c>
      <c r="BP56" s="187" t="s">
        <v>2693</v>
      </c>
      <c r="BQ56" s="187" t="s">
        <v>2693</v>
      </c>
      <c r="BR56" s="187" t="s">
        <v>2703</v>
      </c>
      <c r="BS56" s="187" t="s">
        <v>2693</v>
      </c>
      <c r="BT56" s="187" t="s">
        <v>2693</v>
      </c>
      <c r="BU56" s="187" t="s">
        <v>2703</v>
      </c>
      <c r="BV56" s="187" t="s">
        <v>2693</v>
      </c>
      <c r="BW56" s="187" t="s">
        <v>2693</v>
      </c>
      <c r="BX56" s="187" t="s">
        <v>2703</v>
      </c>
      <c r="BY56" s="187" t="s">
        <v>2693</v>
      </c>
      <c r="BZ56" s="187" t="s">
        <v>2693</v>
      </c>
      <c r="CA56" s="187" t="s">
        <v>2703</v>
      </c>
      <c r="CB56" s="187" t="s">
        <v>2693</v>
      </c>
      <c r="CC56" s="187" t="s">
        <v>2693</v>
      </c>
      <c r="CD56" s="187" t="s">
        <v>2703</v>
      </c>
      <c r="CE56" s="187" t="s">
        <v>2693</v>
      </c>
      <c r="CF56" s="187" t="s">
        <v>2693</v>
      </c>
      <c r="CG56" s="187" t="s">
        <v>2703</v>
      </c>
      <c r="CH56" s="187" t="s">
        <v>2693</v>
      </c>
      <c r="CI56" s="187" t="s">
        <v>2693</v>
      </c>
      <c r="CJ56" s="187" t="s">
        <v>2703</v>
      </c>
      <c r="CK56" s="187" t="s">
        <v>2693</v>
      </c>
      <c r="CL56" s="187" t="s">
        <v>2693</v>
      </c>
      <c r="CM56" s="187" t="s">
        <v>2703</v>
      </c>
      <c r="CN56" s="187" t="s">
        <v>2693</v>
      </c>
      <c r="CO56" s="187" t="s">
        <v>2693</v>
      </c>
      <c r="CP56" s="187" t="s">
        <v>2703</v>
      </c>
      <c r="CQ56" s="187" t="s">
        <v>2693</v>
      </c>
      <c r="CR56" s="187" t="s">
        <v>2693</v>
      </c>
      <c r="CS56" s="187" t="s">
        <v>2703</v>
      </c>
      <c r="CT56" s="187" t="s">
        <v>2693</v>
      </c>
      <c r="CU56" s="187" t="s">
        <v>2693</v>
      </c>
      <c r="CV56" s="187" t="s">
        <v>2703</v>
      </c>
      <c r="CW56" s="187" t="s">
        <v>2693</v>
      </c>
      <c r="CX56" s="187" t="s">
        <v>2693</v>
      </c>
      <c r="CY56" s="187" t="s">
        <v>2703</v>
      </c>
      <c r="CZ56" s="187" t="s">
        <v>2693</v>
      </c>
      <c r="DA56" s="187" t="s">
        <v>2693</v>
      </c>
      <c r="DB56" s="187" t="s">
        <v>2703</v>
      </c>
      <c r="DC56" s="187" t="s">
        <v>2693</v>
      </c>
      <c r="DD56" s="187" t="s">
        <v>2693</v>
      </c>
      <c r="DE56" s="187" t="s">
        <v>2703</v>
      </c>
      <c r="DF56" s="187" t="s">
        <v>2693</v>
      </c>
      <c r="DG56" s="187" t="s">
        <v>2693</v>
      </c>
      <c r="DH56" s="187" t="s">
        <v>2703</v>
      </c>
      <c r="DI56" s="187" t="s">
        <v>2693</v>
      </c>
      <c r="DJ56" s="187" t="s">
        <v>2693</v>
      </c>
      <c r="DK56" s="187" t="s">
        <v>2703</v>
      </c>
      <c r="DL56" s="187" t="s">
        <v>2693</v>
      </c>
      <c r="DM56" s="187" t="s">
        <v>2693</v>
      </c>
      <c r="DN56" s="187" t="s">
        <v>2703</v>
      </c>
      <c r="DO56" s="187" t="s">
        <v>2693</v>
      </c>
      <c r="DP56" s="187" t="s">
        <v>2693</v>
      </c>
      <c r="DQ56" s="187" t="s">
        <v>2703</v>
      </c>
      <c r="DR56" s="187" t="s">
        <v>2693</v>
      </c>
      <c r="DS56" s="187" t="s">
        <v>2693</v>
      </c>
      <c r="DT56" s="187" t="s">
        <v>2703</v>
      </c>
      <c r="DU56" s="187" t="s">
        <v>2693</v>
      </c>
      <c r="DV56" s="187" t="s">
        <v>2693</v>
      </c>
      <c r="DW56" s="187" t="s">
        <v>2703</v>
      </c>
      <c r="DX56" s="187" t="s">
        <v>2693</v>
      </c>
      <c r="DY56" s="187" t="s">
        <v>2693</v>
      </c>
      <c r="DZ56" s="187" t="s">
        <v>2703</v>
      </c>
      <c r="EA56" s="187" t="s">
        <v>2693</v>
      </c>
      <c r="EB56" s="187" t="s">
        <v>2693</v>
      </c>
      <c r="EC56" s="187" t="s">
        <v>2703</v>
      </c>
      <c r="ED56" s="187" t="s">
        <v>2693</v>
      </c>
      <c r="EE56" s="187" t="s">
        <v>2693</v>
      </c>
      <c r="EF56" s="187" t="s">
        <v>2703</v>
      </c>
      <c r="EG56" s="187" t="s">
        <v>2693</v>
      </c>
      <c r="EH56" s="187" t="s">
        <v>2693</v>
      </c>
      <c r="EI56" s="187" t="s">
        <v>2703</v>
      </c>
      <c r="EJ56" s="187" t="s">
        <v>2693</v>
      </c>
      <c r="EK56" s="187" t="s">
        <v>2693</v>
      </c>
      <c r="EL56" s="187" t="s">
        <v>2703</v>
      </c>
      <c r="EM56" s="187" t="s">
        <v>2693</v>
      </c>
      <c r="EN56" s="187" t="s">
        <v>2693</v>
      </c>
      <c r="EO56" s="187" t="s">
        <v>2703</v>
      </c>
      <c r="EP56" s="187" t="s">
        <v>2693</v>
      </c>
      <c r="EQ56" s="187" t="s">
        <v>2693</v>
      </c>
      <c r="ER56" s="187" t="s">
        <v>2703</v>
      </c>
      <c r="ES56" s="187" t="s">
        <v>2693</v>
      </c>
      <c r="ET56" s="187" t="s">
        <v>2693</v>
      </c>
    </row>
    <row r="57" spans="1:150" x14ac:dyDescent="0.3">
      <c r="A57" s="1"/>
      <c r="B57" s="185" t="s">
        <v>3299</v>
      </c>
      <c r="C57" s="185" t="s">
        <v>111</v>
      </c>
      <c r="D57" s="185" t="s">
        <v>3300</v>
      </c>
      <c r="E57" s="185" t="s">
        <v>3301</v>
      </c>
      <c r="F57" s="185" t="s">
        <v>3302</v>
      </c>
      <c r="G57" s="185" t="s">
        <v>2703</v>
      </c>
      <c r="H57" s="185" t="s">
        <v>2693</v>
      </c>
      <c r="I57" s="185" t="s">
        <v>2693</v>
      </c>
      <c r="J57" s="185" t="s">
        <v>2703</v>
      </c>
      <c r="K57" s="185" t="s">
        <v>2693</v>
      </c>
      <c r="L57" s="185" t="s">
        <v>2693</v>
      </c>
      <c r="M57" s="185" t="s">
        <v>2703</v>
      </c>
      <c r="N57" s="185" t="s">
        <v>2693</v>
      </c>
      <c r="O57" s="185" t="s">
        <v>2693</v>
      </c>
      <c r="P57" s="185" t="s">
        <v>2703</v>
      </c>
      <c r="Q57" s="185" t="s">
        <v>2693</v>
      </c>
      <c r="R57" s="185" t="s">
        <v>2693</v>
      </c>
      <c r="S57" s="185" t="s">
        <v>2703</v>
      </c>
      <c r="T57" s="185" t="s">
        <v>2693</v>
      </c>
      <c r="U57" s="185" t="s">
        <v>2693</v>
      </c>
      <c r="V57" s="185" t="s">
        <v>2703</v>
      </c>
      <c r="W57" s="185" t="s">
        <v>2693</v>
      </c>
      <c r="X57" s="185" t="s">
        <v>2693</v>
      </c>
      <c r="Y57" s="185" t="s">
        <v>2703</v>
      </c>
      <c r="Z57" s="185" t="s">
        <v>2693</v>
      </c>
      <c r="AA57" s="185" t="s">
        <v>2693</v>
      </c>
      <c r="AB57" s="185" t="s">
        <v>2703</v>
      </c>
      <c r="AC57" s="185" t="s">
        <v>2693</v>
      </c>
      <c r="AD57" s="185" t="s">
        <v>2693</v>
      </c>
      <c r="AE57" s="185" t="s">
        <v>2703</v>
      </c>
      <c r="AF57" s="185" t="s">
        <v>2693</v>
      </c>
      <c r="AG57" s="185" t="s">
        <v>2693</v>
      </c>
      <c r="AH57" s="185" t="s">
        <v>2703</v>
      </c>
      <c r="AI57" s="185" t="s">
        <v>2693</v>
      </c>
      <c r="AJ57" s="185" t="s">
        <v>2693</v>
      </c>
      <c r="AK57" s="185" t="s">
        <v>2703</v>
      </c>
      <c r="AL57" s="185" t="s">
        <v>2693</v>
      </c>
      <c r="AM57" s="185" t="s">
        <v>2693</v>
      </c>
      <c r="AN57" s="185" t="s">
        <v>2703</v>
      </c>
      <c r="AO57" s="185" t="s">
        <v>2693</v>
      </c>
      <c r="AP57" s="185" t="s">
        <v>2693</v>
      </c>
      <c r="AQ57" s="185" t="s">
        <v>2703</v>
      </c>
      <c r="AR57" s="185" t="s">
        <v>2693</v>
      </c>
      <c r="AS57" s="185" t="s">
        <v>2693</v>
      </c>
      <c r="AT57" s="185" t="s">
        <v>2703</v>
      </c>
      <c r="AU57" s="185" t="s">
        <v>2693</v>
      </c>
      <c r="AV57" s="185" t="s">
        <v>2693</v>
      </c>
      <c r="AW57" s="185" t="s">
        <v>2703</v>
      </c>
      <c r="AX57" s="185" t="s">
        <v>2693</v>
      </c>
      <c r="AY57" s="185" t="s">
        <v>2693</v>
      </c>
      <c r="AZ57" s="185" t="s">
        <v>2703</v>
      </c>
      <c r="BA57" s="185" t="s">
        <v>2693</v>
      </c>
      <c r="BB57" s="185" t="s">
        <v>2693</v>
      </c>
      <c r="BC57" s="185" t="s">
        <v>2703</v>
      </c>
      <c r="BD57" s="185" t="s">
        <v>2693</v>
      </c>
      <c r="BE57" s="185" t="s">
        <v>2693</v>
      </c>
      <c r="BF57" s="185" t="s">
        <v>2703</v>
      </c>
      <c r="BG57" s="185" t="s">
        <v>2693</v>
      </c>
      <c r="BH57" s="185" t="s">
        <v>2693</v>
      </c>
      <c r="BI57" s="185" t="s">
        <v>2703</v>
      </c>
      <c r="BJ57" s="185" t="s">
        <v>2693</v>
      </c>
      <c r="BK57" s="185" t="s">
        <v>2693</v>
      </c>
      <c r="BL57" s="185" t="s">
        <v>2703</v>
      </c>
      <c r="BM57" s="185" t="s">
        <v>2693</v>
      </c>
      <c r="BN57" s="185" t="s">
        <v>2693</v>
      </c>
      <c r="BO57" s="185" t="s">
        <v>2703</v>
      </c>
      <c r="BP57" s="185" t="s">
        <v>2693</v>
      </c>
      <c r="BQ57" s="185" t="s">
        <v>2693</v>
      </c>
      <c r="BR57" s="185" t="s">
        <v>2703</v>
      </c>
      <c r="BS57" s="185" t="s">
        <v>2693</v>
      </c>
      <c r="BT57" s="185" t="s">
        <v>2693</v>
      </c>
      <c r="BU57" s="185" t="s">
        <v>2703</v>
      </c>
      <c r="BV57" s="185" t="s">
        <v>2693</v>
      </c>
      <c r="BW57" s="185" t="s">
        <v>2693</v>
      </c>
      <c r="BX57" s="185" t="s">
        <v>2703</v>
      </c>
      <c r="BY57" s="185" t="s">
        <v>2693</v>
      </c>
      <c r="BZ57" s="185" t="s">
        <v>2693</v>
      </c>
      <c r="CA57" s="185" t="s">
        <v>2703</v>
      </c>
      <c r="CB57" s="185" t="s">
        <v>2693</v>
      </c>
      <c r="CC57" s="185" t="s">
        <v>2693</v>
      </c>
      <c r="CD57" s="185" t="s">
        <v>2703</v>
      </c>
      <c r="CE57" s="185" t="s">
        <v>2693</v>
      </c>
      <c r="CF57" s="185" t="s">
        <v>2693</v>
      </c>
      <c r="CG57" s="185" t="s">
        <v>2703</v>
      </c>
      <c r="CH57" s="185" t="s">
        <v>2693</v>
      </c>
      <c r="CI57" s="185" t="s">
        <v>2693</v>
      </c>
      <c r="CJ57" s="185" t="s">
        <v>2703</v>
      </c>
      <c r="CK57" s="185" t="s">
        <v>2693</v>
      </c>
      <c r="CL57" s="185" t="s">
        <v>2693</v>
      </c>
      <c r="CM57" s="185" t="s">
        <v>2703</v>
      </c>
      <c r="CN57" s="185" t="s">
        <v>2693</v>
      </c>
      <c r="CO57" s="185" t="s">
        <v>2693</v>
      </c>
      <c r="CP57" s="185" t="s">
        <v>2703</v>
      </c>
      <c r="CQ57" s="185" t="s">
        <v>2693</v>
      </c>
      <c r="CR57" s="185" t="s">
        <v>2693</v>
      </c>
      <c r="CS57" s="185" t="s">
        <v>2703</v>
      </c>
      <c r="CT57" s="185" t="s">
        <v>2693</v>
      </c>
      <c r="CU57" s="185" t="s">
        <v>2693</v>
      </c>
      <c r="CV57" s="185" t="s">
        <v>2703</v>
      </c>
      <c r="CW57" s="185" t="s">
        <v>2693</v>
      </c>
      <c r="CX57" s="185" t="s">
        <v>2693</v>
      </c>
      <c r="CY57" s="185" t="s">
        <v>2703</v>
      </c>
      <c r="CZ57" s="185" t="s">
        <v>2693</v>
      </c>
      <c r="DA57" s="185" t="s">
        <v>2693</v>
      </c>
      <c r="DB57" s="185" t="s">
        <v>2703</v>
      </c>
      <c r="DC57" s="185" t="s">
        <v>2693</v>
      </c>
      <c r="DD57" s="185" t="s">
        <v>2693</v>
      </c>
      <c r="DE57" s="185" t="s">
        <v>2703</v>
      </c>
      <c r="DF57" s="185" t="s">
        <v>2693</v>
      </c>
      <c r="DG57" s="185" t="s">
        <v>2693</v>
      </c>
      <c r="DH57" s="185" t="s">
        <v>2703</v>
      </c>
      <c r="DI57" s="185" t="s">
        <v>2693</v>
      </c>
      <c r="DJ57" s="185" t="s">
        <v>2693</v>
      </c>
      <c r="DK57" s="185" t="s">
        <v>2703</v>
      </c>
      <c r="DL57" s="185" t="s">
        <v>2693</v>
      </c>
      <c r="DM57" s="185" t="s">
        <v>2693</v>
      </c>
      <c r="DN57" s="185" t="s">
        <v>2703</v>
      </c>
      <c r="DO57" s="185" t="s">
        <v>2693</v>
      </c>
      <c r="DP57" s="185" t="s">
        <v>2693</v>
      </c>
      <c r="DQ57" s="185" t="s">
        <v>2703</v>
      </c>
      <c r="DR57" s="185" t="s">
        <v>2693</v>
      </c>
      <c r="DS57" s="185" t="s">
        <v>2693</v>
      </c>
      <c r="DT57" s="185" t="s">
        <v>2703</v>
      </c>
      <c r="DU57" s="185" t="s">
        <v>2693</v>
      </c>
      <c r="DV57" s="185" t="s">
        <v>2693</v>
      </c>
      <c r="DW57" s="185" t="s">
        <v>2703</v>
      </c>
      <c r="DX57" s="185" t="s">
        <v>2693</v>
      </c>
      <c r="DY57" s="185" t="s">
        <v>2693</v>
      </c>
      <c r="DZ57" s="185" t="s">
        <v>2703</v>
      </c>
      <c r="EA57" s="185" t="s">
        <v>2693</v>
      </c>
      <c r="EB57" s="185" t="s">
        <v>2693</v>
      </c>
      <c r="EC57" s="185" t="s">
        <v>2703</v>
      </c>
      <c r="ED57" s="185" t="s">
        <v>2693</v>
      </c>
      <c r="EE57" s="185" t="s">
        <v>2693</v>
      </c>
      <c r="EF57" s="185" t="s">
        <v>2703</v>
      </c>
      <c r="EG57" s="185" t="s">
        <v>2693</v>
      </c>
      <c r="EH57" s="185" t="s">
        <v>2693</v>
      </c>
      <c r="EI57" s="185" t="s">
        <v>2703</v>
      </c>
      <c r="EJ57" s="185" t="s">
        <v>2693</v>
      </c>
      <c r="EK57" s="185" t="s">
        <v>2693</v>
      </c>
      <c r="EL57" s="185" t="s">
        <v>2703</v>
      </c>
      <c r="EM57" s="185" t="s">
        <v>2693</v>
      </c>
      <c r="EN57" s="185" t="s">
        <v>2693</v>
      </c>
      <c r="EO57" s="185" t="s">
        <v>2703</v>
      </c>
      <c r="EP57" s="185" t="s">
        <v>2693</v>
      </c>
      <c r="EQ57" s="185" t="s">
        <v>2693</v>
      </c>
      <c r="ER57" s="185" t="s">
        <v>2703</v>
      </c>
      <c r="ES57" s="185" t="s">
        <v>2693</v>
      </c>
      <c r="ET57" s="185" t="s">
        <v>2693</v>
      </c>
    </row>
    <row r="58" spans="1:150" x14ac:dyDescent="0.3">
      <c r="A58" s="1"/>
      <c r="B58" s="186" t="s">
        <v>3303</v>
      </c>
      <c r="C58" s="186" t="s">
        <v>111</v>
      </c>
      <c r="D58" s="186" t="s">
        <v>3300</v>
      </c>
      <c r="E58" s="186" t="s">
        <v>3304</v>
      </c>
      <c r="F58" s="186" t="s">
        <v>3305</v>
      </c>
      <c r="G58" s="187" t="s">
        <v>2703</v>
      </c>
      <c r="H58" s="187" t="s">
        <v>904</v>
      </c>
      <c r="I58" s="187" t="s">
        <v>904</v>
      </c>
      <c r="J58" s="187" t="s">
        <v>2703</v>
      </c>
      <c r="K58" s="187" t="s">
        <v>904</v>
      </c>
      <c r="L58" s="187" t="s">
        <v>904</v>
      </c>
      <c r="M58" s="187" t="s">
        <v>2703</v>
      </c>
      <c r="N58" s="187" t="s">
        <v>904</v>
      </c>
      <c r="O58" s="187" t="s">
        <v>904</v>
      </c>
      <c r="P58" s="187" t="s">
        <v>2703</v>
      </c>
      <c r="Q58" s="187" t="s">
        <v>904</v>
      </c>
      <c r="R58" s="187" t="s">
        <v>904</v>
      </c>
      <c r="S58" s="187" t="s">
        <v>2703</v>
      </c>
      <c r="T58" s="187" t="s">
        <v>904</v>
      </c>
      <c r="U58" s="187" t="s">
        <v>904</v>
      </c>
      <c r="V58" s="187" t="s">
        <v>2703</v>
      </c>
      <c r="W58" s="187" t="s">
        <v>904</v>
      </c>
      <c r="X58" s="187" t="s">
        <v>904</v>
      </c>
      <c r="Y58" s="187" t="s">
        <v>2703</v>
      </c>
      <c r="Z58" s="187" t="s">
        <v>904</v>
      </c>
      <c r="AA58" s="187" t="s">
        <v>904</v>
      </c>
      <c r="AB58" s="187" t="s">
        <v>2703</v>
      </c>
      <c r="AC58" s="187" t="s">
        <v>904</v>
      </c>
      <c r="AD58" s="187" t="s">
        <v>904</v>
      </c>
      <c r="AE58" s="187" t="s">
        <v>2703</v>
      </c>
      <c r="AF58" s="187" t="s">
        <v>904</v>
      </c>
      <c r="AG58" s="187" t="s">
        <v>904</v>
      </c>
      <c r="AH58" s="187" t="s">
        <v>2703</v>
      </c>
      <c r="AI58" s="187" t="s">
        <v>904</v>
      </c>
      <c r="AJ58" s="187" t="s">
        <v>904</v>
      </c>
      <c r="AK58" s="187" t="s">
        <v>2703</v>
      </c>
      <c r="AL58" s="187" t="s">
        <v>904</v>
      </c>
      <c r="AM58" s="187" t="s">
        <v>904</v>
      </c>
      <c r="AN58" s="187" t="s">
        <v>2703</v>
      </c>
      <c r="AO58" s="187" t="s">
        <v>904</v>
      </c>
      <c r="AP58" s="187" t="s">
        <v>904</v>
      </c>
      <c r="AQ58" s="187" t="s">
        <v>2703</v>
      </c>
      <c r="AR58" s="187" t="s">
        <v>904</v>
      </c>
      <c r="AS58" s="187" t="s">
        <v>904</v>
      </c>
      <c r="AT58" s="187" t="s">
        <v>2703</v>
      </c>
      <c r="AU58" s="187" t="s">
        <v>904</v>
      </c>
      <c r="AV58" s="187" t="s">
        <v>904</v>
      </c>
      <c r="AW58" s="187" t="s">
        <v>2703</v>
      </c>
      <c r="AX58" s="187" t="s">
        <v>904</v>
      </c>
      <c r="AY58" s="187" t="s">
        <v>904</v>
      </c>
      <c r="AZ58" s="187" t="s">
        <v>2703</v>
      </c>
      <c r="BA58" s="187" t="s">
        <v>904</v>
      </c>
      <c r="BB58" s="187" t="s">
        <v>904</v>
      </c>
      <c r="BC58" s="187" t="s">
        <v>2703</v>
      </c>
      <c r="BD58" s="187" t="s">
        <v>904</v>
      </c>
      <c r="BE58" s="187" t="s">
        <v>904</v>
      </c>
      <c r="BF58" s="187" t="s">
        <v>2703</v>
      </c>
      <c r="BG58" s="187" t="s">
        <v>904</v>
      </c>
      <c r="BH58" s="187" t="s">
        <v>904</v>
      </c>
      <c r="BI58" s="187" t="s">
        <v>2703</v>
      </c>
      <c r="BJ58" s="187" t="s">
        <v>904</v>
      </c>
      <c r="BK58" s="187" t="s">
        <v>904</v>
      </c>
      <c r="BL58" s="187" t="s">
        <v>2703</v>
      </c>
      <c r="BM58" s="187" t="s">
        <v>904</v>
      </c>
      <c r="BN58" s="187" t="s">
        <v>904</v>
      </c>
      <c r="BO58" s="187" t="s">
        <v>2703</v>
      </c>
      <c r="BP58" s="187" t="s">
        <v>904</v>
      </c>
      <c r="BQ58" s="187" t="s">
        <v>904</v>
      </c>
      <c r="BR58" s="187" t="s">
        <v>2703</v>
      </c>
      <c r="BS58" s="187" t="s">
        <v>904</v>
      </c>
      <c r="BT58" s="187" t="s">
        <v>904</v>
      </c>
      <c r="BU58" s="187" t="s">
        <v>2703</v>
      </c>
      <c r="BV58" s="187" t="s">
        <v>904</v>
      </c>
      <c r="BW58" s="187" t="s">
        <v>904</v>
      </c>
      <c r="BX58" s="187" t="s">
        <v>2703</v>
      </c>
      <c r="BY58" s="187" t="s">
        <v>904</v>
      </c>
      <c r="BZ58" s="187" t="s">
        <v>904</v>
      </c>
      <c r="CA58" s="187" t="s">
        <v>2703</v>
      </c>
      <c r="CB58" s="187" t="s">
        <v>904</v>
      </c>
      <c r="CC58" s="187" t="s">
        <v>904</v>
      </c>
      <c r="CD58" s="187" t="s">
        <v>2703</v>
      </c>
      <c r="CE58" s="187" t="s">
        <v>904</v>
      </c>
      <c r="CF58" s="187" t="s">
        <v>904</v>
      </c>
      <c r="CG58" s="187" t="s">
        <v>2703</v>
      </c>
      <c r="CH58" s="187" t="s">
        <v>904</v>
      </c>
      <c r="CI58" s="187" t="s">
        <v>904</v>
      </c>
      <c r="CJ58" s="187" t="s">
        <v>2703</v>
      </c>
      <c r="CK58" s="187" t="s">
        <v>904</v>
      </c>
      <c r="CL58" s="187" t="s">
        <v>904</v>
      </c>
      <c r="CM58" s="187" t="s">
        <v>2703</v>
      </c>
      <c r="CN58" s="187" t="s">
        <v>904</v>
      </c>
      <c r="CO58" s="187" t="s">
        <v>904</v>
      </c>
      <c r="CP58" s="187" t="s">
        <v>2703</v>
      </c>
      <c r="CQ58" s="187" t="s">
        <v>904</v>
      </c>
      <c r="CR58" s="187" t="s">
        <v>904</v>
      </c>
      <c r="CS58" s="187" t="s">
        <v>2703</v>
      </c>
      <c r="CT58" s="187" t="s">
        <v>904</v>
      </c>
      <c r="CU58" s="187" t="s">
        <v>904</v>
      </c>
      <c r="CV58" s="187" t="s">
        <v>2703</v>
      </c>
      <c r="CW58" s="187" t="s">
        <v>904</v>
      </c>
      <c r="CX58" s="187" t="s">
        <v>904</v>
      </c>
      <c r="CY58" s="187" t="s">
        <v>2703</v>
      </c>
      <c r="CZ58" s="187" t="s">
        <v>904</v>
      </c>
      <c r="DA58" s="187" t="s">
        <v>904</v>
      </c>
      <c r="DB58" s="187" t="s">
        <v>2703</v>
      </c>
      <c r="DC58" s="187" t="s">
        <v>904</v>
      </c>
      <c r="DD58" s="187" t="s">
        <v>904</v>
      </c>
      <c r="DE58" s="187" t="s">
        <v>2703</v>
      </c>
      <c r="DF58" s="187" t="s">
        <v>904</v>
      </c>
      <c r="DG58" s="187" t="s">
        <v>904</v>
      </c>
      <c r="DH58" s="187" t="s">
        <v>2703</v>
      </c>
      <c r="DI58" s="187" t="s">
        <v>904</v>
      </c>
      <c r="DJ58" s="187" t="s">
        <v>904</v>
      </c>
      <c r="DK58" s="187" t="s">
        <v>2703</v>
      </c>
      <c r="DL58" s="187" t="s">
        <v>904</v>
      </c>
      <c r="DM58" s="187" t="s">
        <v>904</v>
      </c>
      <c r="DN58" s="187" t="s">
        <v>2703</v>
      </c>
      <c r="DO58" s="187" t="s">
        <v>904</v>
      </c>
      <c r="DP58" s="187" t="s">
        <v>904</v>
      </c>
      <c r="DQ58" s="187" t="s">
        <v>2703</v>
      </c>
      <c r="DR58" s="187" t="s">
        <v>904</v>
      </c>
      <c r="DS58" s="187" t="s">
        <v>904</v>
      </c>
      <c r="DT58" s="187" t="s">
        <v>2703</v>
      </c>
      <c r="DU58" s="187" t="s">
        <v>904</v>
      </c>
      <c r="DV58" s="187" t="s">
        <v>904</v>
      </c>
      <c r="DW58" s="187" t="s">
        <v>2703</v>
      </c>
      <c r="DX58" s="187" t="s">
        <v>904</v>
      </c>
      <c r="DY58" s="187" t="s">
        <v>904</v>
      </c>
      <c r="DZ58" s="187" t="s">
        <v>2703</v>
      </c>
      <c r="EA58" s="187" t="s">
        <v>904</v>
      </c>
      <c r="EB58" s="187" t="s">
        <v>904</v>
      </c>
      <c r="EC58" s="187" t="s">
        <v>2703</v>
      </c>
      <c r="ED58" s="187" t="s">
        <v>904</v>
      </c>
      <c r="EE58" s="187" t="s">
        <v>904</v>
      </c>
      <c r="EF58" s="187" t="s">
        <v>2703</v>
      </c>
      <c r="EG58" s="187" t="s">
        <v>904</v>
      </c>
      <c r="EH58" s="187" t="s">
        <v>904</v>
      </c>
      <c r="EI58" s="187" t="s">
        <v>2703</v>
      </c>
      <c r="EJ58" s="187" t="s">
        <v>904</v>
      </c>
      <c r="EK58" s="187" t="s">
        <v>904</v>
      </c>
      <c r="EL58" s="187" t="s">
        <v>2703</v>
      </c>
      <c r="EM58" s="187" t="s">
        <v>904</v>
      </c>
      <c r="EN58" s="187" t="s">
        <v>904</v>
      </c>
      <c r="EO58" s="187" t="s">
        <v>2703</v>
      </c>
      <c r="EP58" s="187" t="s">
        <v>904</v>
      </c>
      <c r="EQ58" s="187" t="s">
        <v>904</v>
      </c>
      <c r="ER58" s="187" t="s">
        <v>2703</v>
      </c>
      <c r="ES58" s="187" t="s">
        <v>904</v>
      </c>
      <c r="ET58" s="187" t="s">
        <v>904</v>
      </c>
    </row>
    <row r="59" spans="1:150" x14ac:dyDescent="0.3">
      <c r="A59" s="1"/>
      <c r="B59" s="186" t="s">
        <v>3306</v>
      </c>
      <c r="C59" s="186" t="s">
        <v>111</v>
      </c>
      <c r="D59" s="186" t="s">
        <v>3300</v>
      </c>
      <c r="E59" s="186" t="s">
        <v>3307</v>
      </c>
      <c r="F59" s="186" t="s">
        <v>3308</v>
      </c>
      <c r="G59" s="187" t="s">
        <v>2703</v>
      </c>
      <c r="H59" s="187" t="s">
        <v>904</v>
      </c>
      <c r="I59" s="187" t="s">
        <v>904</v>
      </c>
      <c r="J59" s="187" t="s">
        <v>2703</v>
      </c>
      <c r="K59" s="187" t="s">
        <v>904</v>
      </c>
      <c r="L59" s="187" t="s">
        <v>904</v>
      </c>
      <c r="M59" s="187" t="s">
        <v>2703</v>
      </c>
      <c r="N59" s="187" t="s">
        <v>904</v>
      </c>
      <c r="O59" s="187" t="s">
        <v>904</v>
      </c>
      <c r="P59" s="187" t="s">
        <v>2703</v>
      </c>
      <c r="Q59" s="187" t="s">
        <v>904</v>
      </c>
      <c r="R59" s="187" t="s">
        <v>904</v>
      </c>
      <c r="S59" s="187" t="s">
        <v>2703</v>
      </c>
      <c r="T59" s="187" t="s">
        <v>904</v>
      </c>
      <c r="U59" s="187" t="s">
        <v>904</v>
      </c>
      <c r="V59" s="187" t="s">
        <v>2703</v>
      </c>
      <c r="W59" s="187" t="s">
        <v>904</v>
      </c>
      <c r="X59" s="187" t="s">
        <v>904</v>
      </c>
      <c r="Y59" s="187" t="s">
        <v>2703</v>
      </c>
      <c r="Z59" s="187" t="s">
        <v>904</v>
      </c>
      <c r="AA59" s="187" t="s">
        <v>904</v>
      </c>
      <c r="AB59" s="187" t="s">
        <v>2703</v>
      </c>
      <c r="AC59" s="187" t="s">
        <v>904</v>
      </c>
      <c r="AD59" s="187" t="s">
        <v>904</v>
      </c>
      <c r="AE59" s="187" t="s">
        <v>2703</v>
      </c>
      <c r="AF59" s="187" t="s">
        <v>904</v>
      </c>
      <c r="AG59" s="187" t="s">
        <v>904</v>
      </c>
      <c r="AH59" s="187" t="s">
        <v>2703</v>
      </c>
      <c r="AI59" s="187" t="s">
        <v>904</v>
      </c>
      <c r="AJ59" s="187" t="s">
        <v>904</v>
      </c>
      <c r="AK59" s="187" t="s">
        <v>2703</v>
      </c>
      <c r="AL59" s="187" t="s">
        <v>904</v>
      </c>
      <c r="AM59" s="187" t="s">
        <v>904</v>
      </c>
      <c r="AN59" s="187" t="s">
        <v>2703</v>
      </c>
      <c r="AO59" s="187" t="s">
        <v>904</v>
      </c>
      <c r="AP59" s="187" t="s">
        <v>904</v>
      </c>
      <c r="AQ59" s="187" t="s">
        <v>2703</v>
      </c>
      <c r="AR59" s="187" t="s">
        <v>904</v>
      </c>
      <c r="AS59" s="187" t="s">
        <v>904</v>
      </c>
      <c r="AT59" s="187" t="s">
        <v>2703</v>
      </c>
      <c r="AU59" s="187" t="s">
        <v>904</v>
      </c>
      <c r="AV59" s="187" t="s">
        <v>904</v>
      </c>
      <c r="AW59" s="187" t="s">
        <v>2703</v>
      </c>
      <c r="AX59" s="187" t="s">
        <v>904</v>
      </c>
      <c r="AY59" s="187" t="s">
        <v>904</v>
      </c>
      <c r="AZ59" s="187" t="s">
        <v>2703</v>
      </c>
      <c r="BA59" s="187" t="s">
        <v>904</v>
      </c>
      <c r="BB59" s="187" t="s">
        <v>904</v>
      </c>
      <c r="BC59" s="187" t="s">
        <v>2703</v>
      </c>
      <c r="BD59" s="187" t="s">
        <v>904</v>
      </c>
      <c r="BE59" s="187" t="s">
        <v>904</v>
      </c>
      <c r="BF59" s="187" t="s">
        <v>2703</v>
      </c>
      <c r="BG59" s="187" t="s">
        <v>904</v>
      </c>
      <c r="BH59" s="187" t="s">
        <v>904</v>
      </c>
      <c r="BI59" s="187" t="s">
        <v>2703</v>
      </c>
      <c r="BJ59" s="187" t="s">
        <v>904</v>
      </c>
      <c r="BK59" s="187" t="s">
        <v>904</v>
      </c>
      <c r="BL59" s="187" t="s">
        <v>2703</v>
      </c>
      <c r="BM59" s="187" t="s">
        <v>904</v>
      </c>
      <c r="BN59" s="187" t="s">
        <v>904</v>
      </c>
      <c r="BO59" s="187" t="s">
        <v>2703</v>
      </c>
      <c r="BP59" s="187" t="s">
        <v>904</v>
      </c>
      <c r="BQ59" s="187" t="s">
        <v>904</v>
      </c>
      <c r="BR59" s="187" t="s">
        <v>2703</v>
      </c>
      <c r="BS59" s="187" t="s">
        <v>904</v>
      </c>
      <c r="BT59" s="187" t="s">
        <v>904</v>
      </c>
      <c r="BU59" s="187" t="s">
        <v>2703</v>
      </c>
      <c r="BV59" s="187" t="s">
        <v>904</v>
      </c>
      <c r="BW59" s="187" t="s">
        <v>904</v>
      </c>
      <c r="BX59" s="187" t="s">
        <v>2703</v>
      </c>
      <c r="BY59" s="187" t="s">
        <v>904</v>
      </c>
      <c r="BZ59" s="187" t="s">
        <v>904</v>
      </c>
      <c r="CA59" s="187" t="s">
        <v>2703</v>
      </c>
      <c r="CB59" s="187" t="s">
        <v>904</v>
      </c>
      <c r="CC59" s="187" t="s">
        <v>904</v>
      </c>
      <c r="CD59" s="187" t="s">
        <v>2703</v>
      </c>
      <c r="CE59" s="187" t="s">
        <v>904</v>
      </c>
      <c r="CF59" s="187" t="s">
        <v>904</v>
      </c>
      <c r="CG59" s="187" t="s">
        <v>2703</v>
      </c>
      <c r="CH59" s="187" t="s">
        <v>904</v>
      </c>
      <c r="CI59" s="187" t="s">
        <v>904</v>
      </c>
      <c r="CJ59" s="187" t="s">
        <v>2703</v>
      </c>
      <c r="CK59" s="187" t="s">
        <v>904</v>
      </c>
      <c r="CL59" s="187" t="s">
        <v>904</v>
      </c>
      <c r="CM59" s="187" t="s">
        <v>2703</v>
      </c>
      <c r="CN59" s="187" t="s">
        <v>904</v>
      </c>
      <c r="CO59" s="187" t="s">
        <v>904</v>
      </c>
      <c r="CP59" s="187" t="s">
        <v>2703</v>
      </c>
      <c r="CQ59" s="187" t="s">
        <v>904</v>
      </c>
      <c r="CR59" s="187" t="s">
        <v>904</v>
      </c>
      <c r="CS59" s="187" t="s">
        <v>2703</v>
      </c>
      <c r="CT59" s="187" t="s">
        <v>904</v>
      </c>
      <c r="CU59" s="187" t="s">
        <v>904</v>
      </c>
      <c r="CV59" s="187" t="s">
        <v>2703</v>
      </c>
      <c r="CW59" s="187" t="s">
        <v>904</v>
      </c>
      <c r="CX59" s="187" t="s">
        <v>904</v>
      </c>
      <c r="CY59" s="187" t="s">
        <v>2703</v>
      </c>
      <c r="CZ59" s="187" t="s">
        <v>904</v>
      </c>
      <c r="DA59" s="187" t="s">
        <v>904</v>
      </c>
      <c r="DB59" s="187" t="s">
        <v>2703</v>
      </c>
      <c r="DC59" s="187" t="s">
        <v>904</v>
      </c>
      <c r="DD59" s="187" t="s">
        <v>904</v>
      </c>
      <c r="DE59" s="187" t="s">
        <v>2703</v>
      </c>
      <c r="DF59" s="187" t="s">
        <v>904</v>
      </c>
      <c r="DG59" s="187" t="s">
        <v>904</v>
      </c>
      <c r="DH59" s="187" t="s">
        <v>2703</v>
      </c>
      <c r="DI59" s="187" t="s">
        <v>904</v>
      </c>
      <c r="DJ59" s="187" t="s">
        <v>904</v>
      </c>
      <c r="DK59" s="187" t="s">
        <v>2703</v>
      </c>
      <c r="DL59" s="187" t="s">
        <v>904</v>
      </c>
      <c r="DM59" s="187" t="s">
        <v>904</v>
      </c>
      <c r="DN59" s="187" t="s">
        <v>2703</v>
      </c>
      <c r="DO59" s="187" t="s">
        <v>904</v>
      </c>
      <c r="DP59" s="187" t="s">
        <v>904</v>
      </c>
      <c r="DQ59" s="187" t="s">
        <v>2703</v>
      </c>
      <c r="DR59" s="187" t="s">
        <v>904</v>
      </c>
      <c r="DS59" s="187" t="s">
        <v>904</v>
      </c>
      <c r="DT59" s="187" t="s">
        <v>2703</v>
      </c>
      <c r="DU59" s="187" t="s">
        <v>904</v>
      </c>
      <c r="DV59" s="187" t="s">
        <v>904</v>
      </c>
      <c r="DW59" s="187" t="s">
        <v>2703</v>
      </c>
      <c r="DX59" s="187" t="s">
        <v>904</v>
      </c>
      <c r="DY59" s="187" t="s">
        <v>904</v>
      </c>
      <c r="DZ59" s="187" t="s">
        <v>2703</v>
      </c>
      <c r="EA59" s="187" t="s">
        <v>904</v>
      </c>
      <c r="EB59" s="187" t="s">
        <v>904</v>
      </c>
      <c r="EC59" s="187" t="s">
        <v>2703</v>
      </c>
      <c r="ED59" s="187" t="s">
        <v>904</v>
      </c>
      <c r="EE59" s="187" t="s">
        <v>904</v>
      </c>
      <c r="EF59" s="187" t="s">
        <v>2703</v>
      </c>
      <c r="EG59" s="187" t="s">
        <v>904</v>
      </c>
      <c r="EH59" s="187" t="s">
        <v>904</v>
      </c>
      <c r="EI59" s="187" t="s">
        <v>2703</v>
      </c>
      <c r="EJ59" s="187" t="s">
        <v>904</v>
      </c>
      <c r="EK59" s="187" t="s">
        <v>904</v>
      </c>
      <c r="EL59" s="187" t="s">
        <v>2703</v>
      </c>
      <c r="EM59" s="187" t="s">
        <v>904</v>
      </c>
      <c r="EN59" s="187" t="s">
        <v>904</v>
      </c>
      <c r="EO59" s="187" t="s">
        <v>2703</v>
      </c>
      <c r="EP59" s="187" t="s">
        <v>904</v>
      </c>
      <c r="EQ59" s="187" t="s">
        <v>904</v>
      </c>
      <c r="ER59" s="187" t="s">
        <v>2703</v>
      </c>
      <c r="ES59" s="187" t="s">
        <v>904</v>
      </c>
      <c r="ET59" s="187" t="s">
        <v>904</v>
      </c>
    </row>
    <row r="60" spans="1:150" x14ac:dyDescent="0.3">
      <c r="A60" s="1"/>
      <c r="B60" s="186" t="s">
        <v>3309</v>
      </c>
      <c r="C60" s="186" t="s">
        <v>111</v>
      </c>
      <c r="D60" s="186" t="s">
        <v>3300</v>
      </c>
      <c r="E60" s="186" t="s">
        <v>3310</v>
      </c>
      <c r="F60" s="186" t="s">
        <v>3311</v>
      </c>
      <c r="G60" s="187" t="s">
        <v>2703</v>
      </c>
      <c r="H60" s="187" t="s">
        <v>904</v>
      </c>
      <c r="I60" s="187" t="s">
        <v>904</v>
      </c>
      <c r="J60" s="187" t="s">
        <v>2703</v>
      </c>
      <c r="K60" s="187" t="s">
        <v>904</v>
      </c>
      <c r="L60" s="187" t="s">
        <v>904</v>
      </c>
      <c r="M60" s="187" t="s">
        <v>2703</v>
      </c>
      <c r="N60" s="187" t="s">
        <v>904</v>
      </c>
      <c r="O60" s="187" t="s">
        <v>904</v>
      </c>
      <c r="P60" s="187" t="s">
        <v>2703</v>
      </c>
      <c r="Q60" s="187" t="s">
        <v>904</v>
      </c>
      <c r="R60" s="187" t="s">
        <v>904</v>
      </c>
      <c r="S60" s="187" t="s">
        <v>2703</v>
      </c>
      <c r="T60" s="187" t="s">
        <v>904</v>
      </c>
      <c r="U60" s="187" t="s">
        <v>904</v>
      </c>
      <c r="V60" s="187" t="s">
        <v>2703</v>
      </c>
      <c r="W60" s="187" t="s">
        <v>904</v>
      </c>
      <c r="X60" s="187" t="s">
        <v>904</v>
      </c>
      <c r="Y60" s="187" t="s">
        <v>2703</v>
      </c>
      <c r="Z60" s="187" t="s">
        <v>904</v>
      </c>
      <c r="AA60" s="187" t="s">
        <v>904</v>
      </c>
      <c r="AB60" s="187" t="s">
        <v>2703</v>
      </c>
      <c r="AC60" s="187" t="s">
        <v>904</v>
      </c>
      <c r="AD60" s="187" t="s">
        <v>904</v>
      </c>
      <c r="AE60" s="187" t="s">
        <v>2703</v>
      </c>
      <c r="AF60" s="187" t="s">
        <v>904</v>
      </c>
      <c r="AG60" s="187" t="s">
        <v>904</v>
      </c>
      <c r="AH60" s="187" t="s">
        <v>2703</v>
      </c>
      <c r="AI60" s="187" t="s">
        <v>904</v>
      </c>
      <c r="AJ60" s="187" t="s">
        <v>904</v>
      </c>
      <c r="AK60" s="187" t="s">
        <v>2703</v>
      </c>
      <c r="AL60" s="187" t="s">
        <v>904</v>
      </c>
      <c r="AM60" s="187" t="s">
        <v>904</v>
      </c>
      <c r="AN60" s="187" t="s">
        <v>2703</v>
      </c>
      <c r="AO60" s="187" t="s">
        <v>904</v>
      </c>
      <c r="AP60" s="187" t="s">
        <v>904</v>
      </c>
      <c r="AQ60" s="187" t="s">
        <v>2703</v>
      </c>
      <c r="AR60" s="187" t="s">
        <v>904</v>
      </c>
      <c r="AS60" s="187" t="s">
        <v>904</v>
      </c>
      <c r="AT60" s="187" t="s">
        <v>2703</v>
      </c>
      <c r="AU60" s="187" t="s">
        <v>904</v>
      </c>
      <c r="AV60" s="187" t="s">
        <v>904</v>
      </c>
      <c r="AW60" s="187" t="s">
        <v>2703</v>
      </c>
      <c r="AX60" s="187" t="s">
        <v>904</v>
      </c>
      <c r="AY60" s="187" t="s">
        <v>904</v>
      </c>
      <c r="AZ60" s="187" t="s">
        <v>2703</v>
      </c>
      <c r="BA60" s="187" t="s">
        <v>904</v>
      </c>
      <c r="BB60" s="187" t="s">
        <v>904</v>
      </c>
      <c r="BC60" s="187" t="s">
        <v>2703</v>
      </c>
      <c r="BD60" s="187" t="s">
        <v>904</v>
      </c>
      <c r="BE60" s="187" t="s">
        <v>904</v>
      </c>
      <c r="BF60" s="187" t="s">
        <v>2703</v>
      </c>
      <c r="BG60" s="187" t="s">
        <v>904</v>
      </c>
      <c r="BH60" s="187" t="s">
        <v>904</v>
      </c>
      <c r="BI60" s="187" t="s">
        <v>2703</v>
      </c>
      <c r="BJ60" s="187" t="s">
        <v>904</v>
      </c>
      <c r="BK60" s="187" t="s">
        <v>904</v>
      </c>
      <c r="BL60" s="187" t="s">
        <v>2703</v>
      </c>
      <c r="BM60" s="187" t="s">
        <v>904</v>
      </c>
      <c r="BN60" s="187" t="s">
        <v>904</v>
      </c>
      <c r="BO60" s="187" t="s">
        <v>2703</v>
      </c>
      <c r="BP60" s="187" t="s">
        <v>904</v>
      </c>
      <c r="BQ60" s="187" t="s">
        <v>904</v>
      </c>
      <c r="BR60" s="187" t="s">
        <v>2703</v>
      </c>
      <c r="BS60" s="187" t="s">
        <v>904</v>
      </c>
      <c r="BT60" s="187" t="s">
        <v>904</v>
      </c>
      <c r="BU60" s="187" t="s">
        <v>2703</v>
      </c>
      <c r="BV60" s="187" t="s">
        <v>904</v>
      </c>
      <c r="BW60" s="187" t="s">
        <v>904</v>
      </c>
      <c r="BX60" s="187" t="s">
        <v>2703</v>
      </c>
      <c r="BY60" s="187" t="s">
        <v>904</v>
      </c>
      <c r="BZ60" s="187" t="s">
        <v>904</v>
      </c>
      <c r="CA60" s="187" t="s">
        <v>2703</v>
      </c>
      <c r="CB60" s="187" t="s">
        <v>904</v>
      </c>
      <c r="CC60" s="187" t="s">
        <v>904</v>
      </c>
      <c r="CD60" s="187" t="s">
        <v>2703</v>
      </c>
      <c r="CE60" s="187" t="s">
        <v>904</v>
      </c>
      <c r="CF60" s="187" t="s">
        <v>904</v>
      </c>
      <c r="CG60" s="187" t="s">
        <v>2703</v>
      </c>
      <c r="CH60" s="187" t="s">
        <v>904</v>
      </c>
      <c r="CI60" s="187" t="s">
        <v>904</v>
      </c>
      <c r="CJ60" s="187" t="s">
        <v>2703</v>
      </c>
      <c r="CK60" s="187" t="s">
        <v>904</v>
      </c>
      <c r="CL60" s="187" t="s">
        <v>904</v>
      </c>
      <c r="CM60" s="187" t="s">
        <v>2703</v>
      </c>
      <c r="CN60" s="187" t="s">
        <v>904</v>
      </c>
      <c r="CO60" s="187" t="s">
        <v>904</v>
      </c>
      <c r="CP60" s="187" t="s">
        <v>2703</v>
      </c>
      <c r="CQ60" s="187" t="s">
        <v>904</v>
      </c>
      <c r="CR60" s="187" t="s">
        <v>904</v>
      </c>
      <c r="CS60" s="187" t="s">
        <v>2703</v>
      </c>
      <c r="CT60" s="187" t="s">
        <v>904</v>
      </c>
      <c r="CU60" s="187" t="s">
        <v>904</v>
      </c>
      <c r="CV60" s="187" t="s">
        <v>2703</v>
      </c>
      <c r="CW60" s="187" t="s">
        <v>904</v>
      </c>
      <c r="CX60" s="187" t="s">
        <v>904</v>
      </c>
      <c r="CY60" s="187" t="s">
        <v>2703</v>
      </c>
      <c r="CZ60" s="187" t="s">
        <v>904</v>
      </c>
      <c r="DA60" s="187" t="s">
        <v>904</v>
      </c>
      <c r="DB60" s="187" t="s">
        <v>2703</v>
      </c>
      <c r="DC60" s="187" t="s">
        <v>904</v>
      </c>
      <c r="DD60" s="187" t="s">
        <v>904</v>
      </c>
      <c r="DE60" s="187" t="s">
        <v>2703</v>
      </c>
      <c r="DF60" s="187" t="s">
        <v>904</v>
      </c>
      <c r="DG60" s="187" t="s">
        <v>904</v>
      </c>
      <c r="DH60" s="187" t="s">
        <v>2703</v>
      </c>
      <c r="DI60" s="187" t="s">
        <v>904</v>
      </c>
      <c r="DJ60" s="187" t="s">
        <v>904</v>
      </c>
      <c r="DK60" s="187" t="s">
        <v>2703</v>
      </c>
      <c r="DL60" s="187" t="s">
        <v>904</v>
      </c>
      <c r="DM60" s="187" t="s">
        <v>904</v>
      </c>
      <c r="DN60" s="187" t="s">
        <v>2703</v>
      </c>
      <c r="DO60" s="187" t="s">
        <v>904</v>
      </c>
      <c r="DP60" s="187" t="s">
        <v>904</v>
      </c>
      <c r="DQ60" s="187" t="s">
        <v>2703</v>
      </c>
      <c r="DR60" s="187" t="s">
        <v>904</v>
      </c>
      <c r="DS60" s="187" t="s">
        <v>904</v>
      </c>
      <c r="DT60" s="187" t="s">
        <v>2703</v>
      </c>
      <c r="DU60" s="187" t="s">
        <v>904</v>
      </c>
      <c r="DV60" s="187" t="s">
        <v>904</v>
      </c>
      <c r="DW60" s="187" t="s">
        <v>2703</v>
      </c>
      <c r="DX60" s="187" t="s">
        <v>904</v>
      </c>
      <c r="DY60" s="187" t="s">
        <v>904</v>
      </c>
      <c r="DZ60" s="187" t="s">
        <v>2703</v>
      </c>
      <c r="EA60" s="187" t="s">
        <v>904</v>
      </c>
      <c r="EB60" s="187" t="s">
        <v>904</v>
      </c>
      <c r="EC60" s="187" t="s">
        <v>2703</v>
      </c>
      <c r="ED60" s="187" t="s">
        <v>904</v>
      </c>
      <c r="EE60" s="187" t="s">
        <v>904</v>
      </c>
      <c r="EF60" s="187" t="s">
        <v>2703</v>
      </c>
      <c r="EG60" s="187" t="s">
        <v>904</v>
      </c>
      <c r="EH60" s="187" t="s">
        <v>904</v>
      </c>
      <c r="EI60" s="187" t="s">
        <v>2703</v>
      </c>
      <c r="EJ60" s="187" t="s">
        <v>904</v>
      </c>
      <c r="EK60" s="187" t="s">
        <v>904</v>
      </c>
      <c r="EL60" s="187" t="s">
        <v>2703</v>
      </c>
      <c r="EM60" s="187" t="s">
        <v>904</v>
      </c>
      <c r="EN60" s="187" t="s">
        <v>904</v>
      </c>
      <c r="EO60" s="187" t="s">
        <v>2703</v>
      </c>
      <c r="EP60" s="187" t="s">
        <v>904</v>
      </c>
      <c r="EQ60" s="187" t="s">
        <v>904</v>
      </c>
      <c r="ER60" s="187" t="s">
        <v>2703</v>
      </c>
      <c r="ES60" s="187" t="s">
        <v>904</v>
      </c>
      <c r="ET60" s="187" t="s">
        <v>904</v>
      </c>
    </row>
    <row r="61" spans="1:150" x14ac:dyDescent="0.3">
      <c r="A61" s="1"/>
      <c r="B61" s="186" t="s">
        <v>3312</v>
      </c>
      <c r="C61" s="186" t="s">
        <v>111</v>
      </c>
      <c r="D61" s="186" t="s">
        <v>3300</v>
      </c>
      <c r="E61" s="186" t="s">
        <v>3313</v>
      </c>
      <c r="F61" s="186" t="s">
        <v>3314</v>
      </c>
      <c r="G61" s="187" t="s">
        <v>2703</v>
      </c>
      <c r="H61" s="187" t="s">
        <v>2693</v>
      </c>
      <c r="I61" s="187" t="s">
        <v>2693</v>
      </c>
      <c r="J61" s="187" t="s">
        <v>2703</v>
      </c>
      <c r="K61" s="187" t="s">
        <v>2693</v>
      </c>
      <c r="L61" s="187" t="s">
        <v>2693</v>
      </c>
      <c r="M61" s="187" t="s">
        <v>2703</v>
      </c>
      <c r="N61" s="187" t="s">
        <v>2693</v>
      </c>
      <c r="O61" s="187" t="s">
        <v>2693</v>
      </c>
      <c r="P61" s="187" t="s">
        <v>2703</v>
      </c>
      <c r="Q61" s="187" t="s">
        <v>2693</v>
      </c>
      <c r="R61" s="187" t="s">
        <v>2693</v>
      </c>
      <c r="S61" s="187" t="s">
        <v>2703</v>
      </c>
      <c r="T61" s="187" t="s">
        <v>2693</v>
      </c>
      <c r="U61" s="187" t="s">
        <v>2693</v>
      </c>
      <c r="V61" s="187" t="s">
        <v>2703</v>
      </c>
      <c r="W61" s="187" t="s">
        <v>2693</v>
      </c>
      <c r="X61" s="187" t="s">
        <v>2693</v>
      </c>
      <c r="Y61" s="187" t="s">
        <v>2703</v>
      </c>
      <c r="Z61" s="187" t="s">
        <v>2693</v>
      </c>
      <c r="AA61" s="187" t="s">
        <v>2693</v>
      </c>
      <c r="AB61" s="187" t="s">
        <v>2703</v>
      </c>
      <c r="AC61" s="187" t="s">
        <v>2693</v>
      </c>
      <c r="AD61" s="187" t="s">
        <v>2693</v>
      </c>
      <c r="AE61" s="187" t="s">
        <v>2703</v>
      </c>
      <c r="AF61" s="187" t="s">
        <v>2693</v>
      </c>
      <c r="AG61" s="187" t="s">
        <v>2693</v>
      </c>
      <c r="AH61" s="187" t="s">
        <v>2703</v>
      </c>
      <c r="AI61" s="187" t="s">
        <v>2693</v>
      </c>
      <c r="AJ61" s="187" t="s">
        <v>2693</v>
      </c>
      <c r="AK61" s="187" t="s">
        <v>2703</v>
      </c>
      <c r="AL61" s="187" t="s">
        <v>2693</v>
      </c>
      <c r="AM61" s="187" t="s">
        <v>2693</v>
      </c>
      <c r="AN61" s="187" t="s">
        <v>2703</v>
      </c>
      <c r="AO61" s="187" t="s">
        <v>2693</v>
      </c>
      <c r="AP61" s="187" t="s">
        <v>2693</v>
      </c>
      <c r="AQ61" s="187" t="s">
        <v>2703</v>
      </c>
      <c r="AR61" s="187" t="s">
        <v>2693</v>
      </c>
      <c r="AS61" s="187" t="s">
        <v>2693</v>
      </c>
      <c r="AT61" s="187" t="s">
        <v>2703</v>
      </c>
      <c r="AU61" s="187" t="s">
        <v>2693</v>
      </c>
      <c r="AV61" s="187" t="s">
        <v>2693</v>
      </c>
      <c r="AW61" s="187" t="s">
        <v>2703</v>
      </c>
      <c r="AX61" s="187" t="s">
        <v>2693</v>
      </c>
      <c r="AY61" s="187" t="s">
        <v>2693</v>
      </c>
      <c r="AZ61" s="187" t="s">
        <v>2703</v>
      </c>
      <c r="BA61" s="187" t="s">
        <v>2693</v>
      </c>
      <c r="BB61" s="187" t="s">
        <v>2693</v>
      </c>
      <c r="BC61" s="187" t="s">
        <v>2703</v>
      </c>
      <c r="BD61" s="187" t="s">
        <v>2693</v>
      </c>
      <c r="BE61" s="187" t="s">
        <v>2693</v>
      </c>
      <c r="BF61" s="187" t="s">
        <v>2703</v>
      </c>
      <c r="BG61" s="187" t="s">
        <v>2693</v>
      </c>
      <c r="BH61" s="187" t="s">
        <v>2693</v>
      </c>
      <c r="BI61" s="187" t="s">
        <v>2703</v>
      </c>
      <c r="BJ61" s="187" t="s">
        <v>2693</v>
      </c>
      <c r="BK61" s="187" t="s">
        <v>2693</v>
      </c>
      <c r="BL61" s="187" t="s">
        <v>2703</v>
      </c>
      <c r="BM61" s="187" t="s">
        <v>2693</v>
      </c>
      <c r="BN61" s="187" t="s">
        <v>2693</v>
      </c>
      <c r="BO61" s="187" t="s">
        <v>2703</v>
      </c>
      <c r="BP61" s="187" t="s">
        <v>2693</v>
      </c>
      <c r="BQ61" s="187" t="s">
        <v>2693</v>
      </c>
      <c r="BR61" s="187" t="s">
        <v>2703</v>
      </c>
      <c r="BS61" s="187" t="s">
        <v>2693</v>
      </c>
      <c r="BT61" s="187" t="s">
        <v>2693</v>
      </c>
      <c r="BU61" s="187" t="s">
        <v>2703</v>
      </c>
      <c r="BV61" s="187" t="s">
        <v>2693</v>
      </c>
      <c r="BW61" s="187" t="s">
        <v>2693</v>
      </c>
      <c r="BX61" s="187" t="s">
        <v>2703</v>
      </c>
      <c r="BY61" s="187" t="s">
        <v>2693</v>
      </c>
      <c r="BZ61" s="187" t="s">
        <v>2693</v>
      </c>
      <c r="CA61" s="187" t="s">
        <v>2703</v>
      </c>
      <c r="CB61" s="187" t="s">
        <v>2693</v>
      </c>
      <c r="CC61" s="187" t="s">
        <v>2693</v>
      </c>
      <c r="CD61" s="187" t="s">
        <v>2703</v>
      </c>
      <c r="CE61" s="187" t="s">
        <v>2693</v>
      </c>
      <c r="CF61" s="187" t="s">
        <v>2693</v>
      </c>
      <c r="CG61" s="187" t="s">
        <v>2703</v>
      </c>
      <c r="CH61" s="187" t="s">
        <v>2693</v>
      </c>
      <c r="CI61" s="187" t="s">
        <v>2693</v>
      </c>
      <c r="CJ61" s="187" t="s">
        <v>2703</v>
      </c>
      <c r="CK61" s="187" t="s">
        <v>2693</v>
      </c>
      <c r="CL61" s="187" t="s">
        <v>2693</v>
      </c>
      <c r="CM61" s="187" t="s">
        <v>2703</v>
      </c>
      <c r="CN61" s="187" t="s">
        <v>2693</v>
      </c>
      <c r="CO61" s="187" t="s">
        <v>2693</v>
      </c>
      <c r="CP61" s="187" t="s">
        <v>2703</v>
      </c>
      <c r="CQ61" s="187" t="s">
        <v>2693</v>
      </c>
      <c r="CR61" s="187" t="s">
        <v>2693</v>
      </c>
      <c r="CS61" s="187" t="s">
        <v>2703</v>
      </c>
      <c r="CT61" s="187" t="s">
        <v>2693</v>
      </c>
      <c r="CU61" s="187" t="s">
        <v>2693</v>
      </c>
      <c r="CV61" s="187" t="s">
        <v>2703</v>
      </c>
      <c r="CW61" s="187" t="s">
        <v>2693</v>
      </c>
      <c r="CX61" s="187" t="s">
        <v>2693</v>
      </c>
      <c r="CY61" s="187" t="s">
        <v>2703</v>
      </c>
      <c r="CZ61" s="187" t="s">
        <v>2693</v>
      </c>
      <c r="DA61" s="187" t="s">
        <v>2693</v>
      </c>
      <c r="DB61" s="187" t="s">
        <v>2703</v>
      </c>
      <c r="DC61" s="187" t="s">
        <v>2693</v>
      </c>
      <c r="DD61" s="187" t="s">
        <v>2693</v>
      </c>
      <c r="DE61" s="187" t="s">
        <v>2703</v>
      </c>
      <c r="DF61" s="187" t="s">
        <v>2693</v>
      </c>
      <c r="DG61" s="187" t="s">
        <v>2693</v>
      </c>
      <c r="DH61" s="187" t="s">
        <v>2703</v>
      </c>
      <c r="DI61" s="187" t="s">
        <v>2693</v>
      </c>
      <c r="DJ61" s="187" t="s">
        <v>2693</v>
      </c>
      <c r="DK61" s="187" t="s">
        <v>2703</v>
      </c>
      <c r="DL61" s="187" t="s">
        <v>2693</v>
      </c>
      <c r="DM61" s="187" t="s">
        <v>2693</v>
      </c>
      <c r="DN61" s="187" t="s">
        <v>2703</v>
      </c>
      <c r="DO61" s="187" t="s">
        <v>2693</v>
      </c>
      <c r="DP61" s="187" t="s">
        <v>2693</v>
      </c>
      <c r="DQ61" s="187" t="s">
        <v>2703</v>
      </c>
      <c r="DR61" s="187" t="s">
        <v>2693</v>
      </c>
      <c r="DS61" s="187" t="s">
        <v>2693</v>
      </c>
      <c r="DT61" s="187" t="s">
        <v>2703</v>
      </c>
      <c r="DU61" s="187" t="s">
        <v>2693</v>
      </c>
      <c r="DV61" s="187" t="s">
        <v>2693</v>
      </c>
      <c r="DW61" s="187" t="s">
        <v>2703</v>
      </c>
      <c r="DX61" s="187" t="s">
        <v>2693</v>
      </c>
      <c r="DY61" s="187" t="s">
        <v>2693</v>
      </c>
      <c r="DZ61" s="187" t="s">
        <v>2703</v>
      </c>
      <c r="EA61" s="187" t="s">
        <v>2693</v>
      </c>
      <c r="EB61" s="187" t="s">
        <v>2693</v>
      </c>
      <c r="EC61" s="187" t="s">
        <v>2703</v>
      </c>
      <c r="ED61" s="187" t="s">
        <v>2693</v>
      </c>
      <c r="EE61" s="187" t="s">
        <v>2693</v>
      </c>
      <c r="EF61" s="187" t="s">
        <v>2703</v>
      </c>
      <c r="EG61" s="187" t="s">
        <v>2693</v>
      </c>
      <c r="EH61" s="187" t="s">
        <v>2693</v>
      </c>
      <c r="EI61" s="187" t="s">
        <v>2703</v>
      </c>
      <c r="EJ61" s="187" t="s">
        <v>2693</v>
      </c>
      <c r="EK61" s="187" t="s">
        <v>2693</v>
      </c>
      <c r="EL61" s="187" t="s">
        <v>2703</v>
      </c>
      <c r="EM61" s="187" t="s">
        <v>2693</v>
      </c>
      <c r="EN61" s="187" t="s">
        <v>2693</v>
      </c>
      <c r="EO61" s="187" t="s">
        <v>2703</v>
      </c>
      <c r="EP61" s="187" t="s">
        <v>2693</v>
      </c>
      <c r="EQ61" s="187" t="s">
        <v>2693</v>
      </c>
      <c r="ER61" s="187" t="s">
        <v>2703</v>
      </c>
      <c r="ES61" s="187" t="s">
        <v>2693</v>
      </c>
      <c r="ET61" s="187" t="s">
        <v>2693</v>
      </c>
    </row>
    <row r="62" spans="1:150" x14ac:dyDescent="0.3">
      <c r="A62" s="1"/>
      <c r="B62" s="185" t="s">
        <v>3315</v>
      </c>
      <c r="C62" s="185" t="s">
        <v>123</v>
      </c>
      <c r="D62" s="185" t="s">
        <v>944</v>
      </c>
      <c r="E62" s="185" t="s">
        <v>3316</v>
      </c>
      <c r="F62" s="185" t="s">
        <v>3317</v>
      </c>
      <c r="G62" s="185" t="s">
        <v>2703</v>
      </c>
      <c r="H62" s="185" t="s">
        <v>3318</v>
      </c>
      <c r="I62" s="185" t="s">
        <v>2693</v>
      </c>
      <c r="J62" s="185" t="s">
        <v>2703</v>
      </c>
      <c r="K62" s="185" t="s">
        <v>3319</v>
      </c>
      <c r="L62" s="185" t="s">
        <v>2693</v>
      </c>
      <c r="M62" s="185" t="s">
        <v>2703</v>
      </c>
      <c r="N62" s="185" t="s">
        <v>3320</v>
      </c>
      <c r="O62" s="185" t="s">
        <v>2693</v>
      </c>
      <c r="P62" s="185" t="s">
        <v>2703</v>
      </c>
      <c r="Q62" s="185" t="s">
        <v>3321</v>
      </c>
      <c r="R62" s="185" t="s">
        <v>2693</v>
      </c>
      <c r="S62" s="185" t="s">
        <v>2703</v>
      </c>
      <c r="T62" s="185" t="s">
        <v>3322</v>
      </c>
      <c r="U62" s="185" t="s">
        <v>2693</v>
      </c>
      <c r="V62" s="185" t="s">
        <v>2703</v>
      </c>
      <c r="W62" s="185" t="s">
        <v>3106</v>
      </c>
      <c r="X62" s="185" t="s">
        <v>2693</v>
      </c>
      <c r="Y62" s="185" t="s">
        <v>2703</v>
      </c>
      <c r="Z62" s="185" t="s">
        <v>3323</v>
      </c>
      <c r="AA62" s="185" t="s">
        <v>2693</v>
      </c>
      <c r="AB62" s="185" t="s">
        <v>2703</v>
      </c>
      <c r="AC62" s="185" t="s">
        <v>3324</v>
      </c>
      <c r="AD62" s="185" t="s">
        <v>2693</v>
      </c>
      <c r="AE62" s="185" t="s">
        <v>2703</v>
      </c>
      <c r="AF62" s="185" t="s">
        <v>3325</v>
      </c>
      <c r="AG62" s="185" t="s">
        <v>2693</v>
      </c>
      <c r="AH62" s="185" t="s">
        <v>2703</v>
      </c>
      <c r="AI62" s="185" t="s">
        <v>3326</v>
      </c>
      <c r="AJ62" s="185" t="s">
        <v>2693</v>
      </c>
      <c r="AK62" s="185" t="s">
        <v>2703</v>
      </c>
      <c r="AL62" s="185" t="s">
        <v>3327</v>
      </c>
      <c r="AM62" s="185" t="s">
        <v>2693</v>
      </c>
      <c r="AN62" s="185" t="s">
        <v>2703</v>
      </c>
      <c r="AO62" s="185" t="s">
        <v>3328</v>
      </c>
      <c r="AP62" s="185" t="s">
        <v>2693</v>
      </c>
      <c r="AQ62" s="185" t="s">
        <v>2703</v>
      </c>
      <c r="AR62" s="185" t="s">
        <v>3329</v>
      </c>
      <c r="AS62" s="185" t="s">
        <v>2693</v>
      </c>
      <c r="AT62" s="185" t="s">
        <v>2703</v>
      </c>
      <c r="AU62" s="185" t="s">
        <v>3330</v>
      </c>
      <c r="AV62" s="185" t="s">
        <v>2693</v>
      </c>
      <c r="AW62" s="185" t="s">
        <v>2703</v>
      </c>
      <c r="AX62" s="185" t="s">
        <v>3331</v>
      </c>
      <c r="AY62" s="185" t="s">
        <v>2693</v>
      </c>
      <c r="AZ62" s="185" t="s">
        <v>2703</v>
      </c>
      <c r="BA62" s="185" t="s">
        <v>3332</v>
      </c>
      <c r="BB62" s="185" t="s">
        <v>2693</v>
      </c>
      <c r="BC62" s="185" t="s">
        <v>2703</v>
      </c>
      <c r="BD62" s="185" t="s">
        <v>3333</v>
      </c>
      <c r="BE62" s="185" t="s">
        <v>2693</v>
      </c>
      <c r="BF62" s="185" t="s">
        <v>2703</v>
      </c>
      <c r="BG62" s="185" t="s">
        <v>3334</v>
      </c>
      <c r="BH62" s="185" t="s">
        <v>2693</v>
      </c>
      <c r="BI62" s="185" t="s">
        <v>2703</v>
      </c>
      <c r="BJ62" s="185" t="s">
        <v>3335</v>
      </c>
      <c r="BK62" s="185" t="s">
        <v>2693</v>
      </c>
      <c r="BL62" s="185" t="s">
        <v>2703</v>
      </c>
      <c r="BM62" s="185" t="s">
        <v>3336</v>
      </c>
      <c r="BN62" s="185" t="s">
        <v>2693</v>
      </c>
      <c r="BO62" s="185" t="s">
        <v>2703</v>
      </c>
      <c r="BP62" s="185" t="s">
        <v>3337</v>
      </c>
      <c r="BQ62" s="185" t="s">
        <v>2693</v>
      </c>
      <c r="BR62" s="185" t="s">
        <v>2703</v>
      </c>
      <c r="BS62" s="185" t="s">
        <v>3338</v>
      </c>
      <c r="BT62" s="185" t="s">
        <v>2693</v>
      </c>
      <c r="BU62" s="185" t="s">
        <v>2703</v>
      </c>
      <c r="BV62" s="185" t="s">
        <v>3339</v>
      </c>
      <c r="BW62" s="185" t="s">
        <v>2693</v>
      </c>
      <c r="BX62" s="185" t="s">
        <v>2703</v>
      </c>
      <c r="BY62" s="185" t="s">
        <v>3340</v>
      </c>
      <c r="BZ62" s="185" t="s">
        <v>2693</v>
      </c>
      <c r="CA62" s="185" t="s">
        <v>2703</v>
      </c>
      <c r="CB62" s="185" t="s">
        <v>3341</v>
      </c>
      <c r="CC62" s="185" t="s">
        <v>2693</v>
      </c>
      <c r="CD62" s="185" t="s">
        <v>2703</v>
      </c>
      <c r="CE62" s="185" t="s">
        <v>3342</v>
      </c>
      <c r="CF62" s="185" t="s">
        <v>2693</v>
      </c>
      <c r="CG62" s="185" t="s">
        <v>2703</v>
      </c>
      <c r="CH62" s="185" t="s">
        <v>3343</v>
      </c>
      <c r="CI62" s="185" t="s">
        <v>2693</v>
      </c>
      <c r="CJ62" s="185" t="s">
        <v>2703</v>
      </c>
      <c r="CK62" s="185" t="s">
        <v>3344</v>
      </c>
      <c r="CL62" s="185" t="s">
        <v>2693</v>
      </c>
      <c r="CM62" s="185" t="s">
        <v>2703</v>
      </c>
      <c r="CN62" s="185" t="s">
        <v>3344</v>
      </c>
      <c r="CO62" s="185" t="s">
        <v>2693</v>
      </c>
      <c r="CP62" s="185" t="s">
        <v>2703</v>
      </c>
      <c r="CQ62" s="185" t="s">
        <v>3106</v>
      </c>
      <c r="CR62" s="185" t="s">
        <v>2693</v>
      </c>
      <c r="CS62" s="185" t="s">
        <v>2703</v>
      </c>
      <c r="CT62" s="185" t="s">
        <v>3345</v>
      </c>
      <c r="CU62" s="185" t="s">
        <v>2693</v>
      </c>
      <c r="CV62" s="185" t="s">
        <v>2703</v>
      </c>
      <c r="CW62" s="185" t="s">
        <v>2693</v>
      </c>
      <c r="CX62" s="185" t="s">
        <v>2693</v>
      </c>
      <c r="CY62" s="185" t="s">
        <v>2703</v>
      </c>
      <c r="CZ62" s="185" t="s">
        <v>3346</v>
      </c>
      <c r="DA62" s="185" t="s">
        <v>2693</v>
      </c>
      <c r="DB62" s="185" t="s">
        <v>2703</v>
      </c>
      <c r="DC62" s="185" t="s">
        <v>3347</v>
      </c>
      <c r="DD62" s="185" t="s">
        <v>2693</v>
      </c>
      <c r="DE62" s="185" t="s">
        <v>2703</v>
      </c>
      <c r="DF62" s="185" t="s">
        <v>3348</v>
      </c>
      <c r="DG62" s="185" t="s">
        <v>2693</v>
      </c>
      <c r="DH62" s="185" t="s">
        <v>2703</v>
      </c>
      <c r="DI62" s="185" t="s">
        <v>3348</v>
      </c>
      <c r="DJ62" s="185" t="s">
        <v>2693</v>
      </c>
      <c r="DK62" s="185" t="s">
        <v>2703</v>
      </c>
      <c r="DL62" s="185" t="s">
        <v>3349</v>
      </c>
      <c r="DM62" s="185" t="s">
        <v>2693</v>
      </c>
      <c r="DN62" s="185" t="s">
        <v>2703</v>
      </c>
      <c r="DO62" s="185" t="s">
        <v>3350</v>
      </c>
      <c r="DP62" s="185" t="s">
        <v>2693</v>
      </c>
      <c r="DQ62" s="185" t="s">
        <v>2703</v>
      </c>
      <c r="DR62" s="185" t="s">
        <v>2693</v>
      </c>
      <c r="DS62" s="185" t="s">
        <v>2693</v>
      </c>
      <c r="DT62" s="185" t="s">
        <v>2703</v>
      </c>
      <c r="DU62" s="185" t="s">
        <v>2693</v>
      </c>
      <c r="DV62" s="185" t="s">
        <v>2693</v>
      </c>
      <c r="DW62" s="185" t="s">
        <v>2703</v>
      </c>
      <c r="DX62" s="185" t="s">
        <v>3351</v>
      </c>
      <c r="DY62" s="185" t="s">
        <v>2693</v>
      </c>
      <c r="DZ62" s="185" t="s">
        <v>2703</v>
      </c>
      <c r="EA62" s="185" t="s">
        <v>2693</v>
      </c>
      <c r="EB62" s="185" t="s">
        <v>2693</v>
      </c>
      <c r="EC62" s="185" t="s">
        <v>2703</v>
      </c>
      <c r="ED62" s="185" t="s">
        <v>3352</v>
      </c>
      <c r="EE62" s="185" t="s">
        <v>2693</v>
      </c>
      <c r="EF62" s="185" t="s">
        <v>2703</v>
      </c>
      <c r="EG62" s="185" t="s">
        <v>3348</v>
      </c>
      <c r="EH62" s="185" t="s">
        <v>2693</v>
      </c>
      <c r="EI62" s="185" t="s">
        <v>2703</v>
      </c>
      <c r="EJ62" s="185" t="s">
        <v>2693</v>
      </c>
      <c r="EK62" s="185" t="s">
        <v>2693</v>
      </c>
      <c r="EL62" s="185" t="s">
        <v>2703</v>
      </c>
      <c r="EM62" s="185" t="s">
        <v>3353</v>
      </c>
      <c r="EN62" s="185" t="s">
        <v>2693</v>
      </c>
      <c r="EO62" s="185" t="s">
        <v>2703</v>
      </c>
      <c r="EP62" s="185" t="s">
        <v>3353</v>
      </c>
      <c r="EQ62" s="185" t="s">
        <v>2693</v>
      </c>
      <c r="ER62" s="185" t="s">
        <v>2703</v>
      </c>
      <c r="ES62" s="185" t="s">
        <v>3354</v>
      </c>
      <c r="ET62" s="185" t="s">
        <v>2693</v>
      </c>
    </row>
    <row r="63" spans="1:150" x14ac:dyDescent="0.3">
      <c r="A63" s="1"/>
      <c r="B63" s="186" t="s">
        <v>3355</v>
      </c>
      <c r="C63" s="186" t="s">
        <v>123</v>
      </c>
      <c r="D63" s="186" t="s">
        <v>944</v>
      </c>
      <c r="E63" s="186" t="s">
        <v>3356</v>
      </c>
      <c r="F63" s="186" t="s">
        <v>3357</v>
      </c>
      <c r="G63" s="187" t="s">
        <v>2703</v>
      </c>
      <c r="H63" s="187" t="s">
        <v>2693</v>
      </c>
      <c r="I63" s="187" t="s">
        <v>2693</v>
      </c>
      <c r="J63" s="187" t="s">
        <v>2703</v>
      </c>
      <c r="K63" s="187" t="s">
        <v>2693</v>
      </c>
      <c r="L63" s="187" t="s">
        <v>2693</v>
      </c>
      <c r="M63" s="187" t="s">
        <v>2703</v>
      </c>
      <c r="N63" s="187" t="s">
        <v>2693</v>
      </c>
      <c r="O63" s="187" t="s">
        <v>2693</v>
      </c>
      <c r="P63" s="187" t="s">
        <v>2703</v>
      </c>
      <c r="Q63" s="187" t="s">
        <v>2693</v>
      </c>
      <c r="R63" s="187" t="s">
        <v>2693</v>
      </c>
      <c r="S63" s="187" t="s">
        <v>2703</v>
      </c>
      <c r="T63" s="187" t="s">
        <v>2693</v>
      </c>
      <c r="U63" s="187" t="s">
        <v>2693</v>
      </c>
      <c r="V63" s="187" t="s">
        <v>2703</v>
      </c>
      <c r="W63" s="187" t="s">
        <v>2693</v>
      </c>
      <c r="X63" s="187" t="s">
        <v>2693</v>
      </c>
      <c r="Y63" s="187" t="s">
        <v>2703</v>
      </c>
      <c r="Z63" s="187" t="s">
        <v>2693</v>
      </c>
      <c r="AA63" s="187" t="s">
        <v>2693</v>
      </c>
      <c r="AB63" s="187" t="s">
        <v>2703</v>
      </c>
      <c r="AC63" s="187" t="s">
        <v>2693</v>
      </c>
      <c r="AD63" s="187" t="s">
        <v>2693</v>
      </c>
      <c r="AE63" s="187" t="s">
        <v>2703</v>
      </c>
      <c r="AF63" s="187" t="s">
        <v>2693</v>
      </c>
      <c r="AG63" s="187" t="s">
        <v>2693</v>
      </c>
      <c r="AH63" s="187" t="s">
        <v>2703</v>
      </c>
      <c r="AI63" s="187" t="s">
        <v>2693</v>
      </c>
      <c r="AJ63" s="187" t="s">
        <v>2693</v>
      </c>
      <c r="AK63" s="187" t="s">
        <v>2703</v>
      </c>
      <c r="AL63" s="187" t="s">
        <v>2693</v>
      </c>
      <c r="AM63" s="187" t="s">
        <v>2693</v>
      </c>
      <c r="AN63" s="187" t="s">
        <v>2703</v>
      </c>
      <c r="AO63" s="187" t="s">
        <v>2693</v>
      </c>
      <c r="AP63" s="187" t="s">
        <v>2693</v>
      </c>
      <c r="AQ63" s="187" t="s">
        <v>2703</v>
      </c>
      <c r="AR63" s="187" t="s">
        <v>2693</v>
      </c>
      <c r="AS63" s="187" t="s">
        <v>2693</v>
      </c>
      <c r="AT63" s="187" t="s">
        <v>2703</v>
      </c>
      <c r="AU63" s="187" t="s">
        <v>2693</v>
      </c>
      <c r="AV63" s="187" t="s">
        <v>2693</v>
      </c>
      <c r="AW63" s="187" t="s">
        <v>2703</v>
      </c>
      <c r="AX63" s="187" t="s">
        <v>2693</v>
      </c>
      <c r="AY63" s="187" t="s">
        <v>2693</v>
      </c>
      <c r="AZ63" s="187" t="s">
        <v>2703</v>
      </c>
      <c r="BA63" s="187" t="s">
        <v>2693</v>
      </c>
      <c r="BB63" s="187" t="s">
        <v>2693</v>
      </c>
      <c r="BC63" s="187" t="s">
        <v>2703</v>
      </c>
      <c r="BD63" s="187" t="s">
        <v>2693</v>
      </c>
      <c r="BE63" s="187" t="s">
        <v>2693</v>
      </c>
      <c r="BF63" s="187" t="s">
        <v>2703</v>
      </c>
      <c r="BG63" s="187" t="s">
        <v>2693</v>
      </c>
      <c r="BH63" s="187" t="s">
        <v>2693</v>
      </c>
      <c r="BI63" s="187" t="s">
        <v>2703</v>
      </c>
      <c r="BJ63" s="187" t="s">
        <v>2693</v>
      </c>
      <c r="BK63" s="187" t="s">
        <v>2693</v>
      </c>
      <c r="BL63" s="187" t="s">
        <v>2703</v>
      </c>
      <c r="BM63" s="187" t="s">
        <v>2693</v>
      </c>
      <c r="BN63" s="187" t="s">
        <v>2693</v>
      </c>
      <c r="BO63" s="187" t="s">
        <v>2703</v>
      </c>
      <c r="BP63" s="187" t="s">
        <v>2693</v>
      </c>
      <c r="BQ63" s="187" t="s">
        <v>2693</v>
      </c>
      <c r="BR63" s="187" t="s">
        <v>2703</v>
      </c>
      <c r="BS63" s="187" t="s">
        <v>2693</v>
      </c>
      <c r="BT63" s="187" t="s">
        <v>2693</v>
      </c>
      <c r="BU63" s="187" t="s">
        <v>2703</v>
      </c>
      <c r="BV63" s="187" t="s">
        <v>2693</v>
      </c>
      <c r="BW63" s="187" t="s">
        <v>2693</v>
      </c>
      <c r="BX63" s="187" t="s">
        <v>2703</v>
      </c>
      <c r="BY63" s="187" t="s">
        <v>2693</v>
      </c>
      <c r="BZ63" s="187" t="s">
        <v>2693</v>
      </c>
      <c r="CA63" s="187" t="s">
        <v>2703</v>
      </c>
      <c r="CB63" s="187" t="s">
        <v>2693</v>
      </c>
      <c r="CC63" s="187" t="s">
        <v>2693</v>
      </c>
      <c r="CD63" s="187" t="s">
        <v>2703</v>
      </c>
      <c r="CE63" s="187" t="s">
        <v>2693</v>
      </c>
      <c r="CF63" s="187" t="s">
        <v>2693</v>
      </c>
      <c r="CG63" s="187" t="s">
        <v>2703</v>
      </c>
      <c r="CH63" s="187" t="s">
        <v>2693</v>
      </c>
      <c r="CI63" s="187" t="s">
        <v>2693</v>
      </c>
      <c r="CJ63" s="187" t="s">
        <v>2703</v>
      </c>
      <c r="CK63" s="187" t="s">
        <v>2693</v>
      </c>
      <c r="CL63" s="187" t="s">
        <v>2693</v>
      </c>
      <c r="CM63" s="187" t="s">
        <v>2703</v>
      </c>
      <c r="CN63" s="187" t="s">
        <v>2693</v>
      </c>
      <c r="CO63" s="187" t="s">
        <v>2693</v>
      </c>
      <c r="CP63" s="187" t="s">
        <v>2703</v>
      </c>
      <c r="CQ63" s="187" t="s">
        <v>2693</v>
      </c>
      <c r="CR63" s="187" t="s">
        <v>2693</v>
      </c>
      <c r="CS63" s="187" t="s">
        <v>2703</v>
      </c>
      <c r="CT63" s="187" t="s">
        <v>2693</v>
      </c>
      <c r="CU63" s="187" t="s">
        <v>2693</v>
      </c>
      <c r="CV63" s="187" t="s">
        <v>2703</v>
      </c>
      <c r="CW63" s="187" t="s">
        <v>2693</v>
      </c>
      <c r="CX63" s="187" t="s">
        <v>2693</v>
      </c>
      <c r="CY63" s="187" t="s">
        <v>2703</v>
      </c>
      <c r="CZ63" s="187" t="s">
        <v>2693</v>
      </c>
      <c r="DA63" s="187" t="s">
        <v>2693</v>
      </c>
      <c r="DB63" s="187" t="s">
        <v>2703</v>
      </c>
      <c r="DC63" s="187" t="s">
        <v>2693</v>
      </c>
      <c r="DD63" s="187" t="s">
        <v>2693</v>
      </c>
      <c r="DE63" s="187" t="s">
        <v>2703</v>
      </c>
      <c r="DF63" s="187" t="s">
        <v>2693</v>
      </c>
      <c r="DG63" s="187" t="s">
        <v>2693</v>
      </c>
      <c r="DH63" s="187" t="s">
        <v>2703</v>
      </c>
      <c r="DI63" s="187" t="s">
        <v>2693</v>
      </c>
      <c r="DJ63" s="187" t="s">
        <v>2693</v>
      </c>
      <c r="DK63" s="187" t="s">
        <v>2703</v>
      </c>
      <c r="DL63" s="187" t="s">
        <v>2693</v>
      </c>
      <c r="DM63" s="187" t="s">
        <v>2693</v>
      </c>
      <c r="DN63" s="187" t="s">
        <v>2703</v>
      </c>
      <c r="DO63" s="187" t="s">
        <v>2693</v>
      </c>
      <c r="DP63" s="187" t="s">
        <v>2693</v>
      </c>
      <c r="DQ63" s="187" t="s">
        <v>2703</v>
      </c>
      <c r="DR63" s="187" t="s">
        <v>2693</v>
      </c>
      <c r="DS63" s="187" t="s">
        <v>2693</v>
      </c>
      <c r="DT63" s="187" t="s">
        <v>2703</v>
      </c>
      <c r="DU63" s="187" t="s">
        <v>2693</v>
      </c>
      <c r="DV63" s="187" t="s">
        <v>2693</v>
      </c>
      <c r="DW63" s="187" t="s">
        <v>2703</v>
      </c>
      <c r="DX63" s="187" t="s">
        <v>2693</v>
      </c>
      <c r="DY63" s="187" t="s">
        <v>2693</v>
      </c>
      <c r="DZ63" s="187" t="s">
        <v>2703</v>
      </c>
      <c r="EA63" s="187" t="s">
        <v>2693</v>
      </c>
      <c r="EB63" s="187" t="s">
        <v>2693</v>
      </c>
      <c r="EC63" s="187" t="s">
        <v>2703</v>
      </c>
      <c r="ED63" s="187" t="s">
        <v>2693</v>
      </c>
      <c r="EE63" s="187" t="s">
        <v>2693</v>
      </c>
      <c r="EF63" s="187" t="s">
        <v>2703</v>
      </c>
      <c r="EG63" s="187" t="s">
        <v>2693</v>
      </c>
      <c r="EH63" s="187" t="s">
        <v>2693</v>
      </c>
      <c r="EI63" s="187" t="s">
        <v>2703</v>
      </c>
      <c r="EJ63" s="187" t="s">
        <v>2693</v>
      </c>
      <c r="EK63" s="187" t="s">
        <v>2693</v>
      </c>
      <c r="EL63" s="187" t="s">
        <v>2703</v>
      </c>
      <c r="EM63" s="187" t="s">
        <v>2693</v>
      </c>
      <c r="EN63" s="187" t="s">
        <v>2693</v>
      </c>
      <c r="EO63" s="187" t="s">
        <v>2703</v>
      </c>
      <c r="EP63" s="187" t="s">
        <v>2693</v>
      </c>
      <c r="EQ63" s="187" t="s">
        <v>2693</v>
      </c>
      <c r="ER63" s="187" t="s">
        <v>2703</v>
      </c>
      <c r="ES63" s="187" t="s">
        <v>2693</v>
      </c>
      <c r="ET63" s="187" t="s">
        <v>2693</v>
      </c>
    </row>
    <row r="64" spans="1:150" x14ac:dyDescent="0.3">
      <c r="A64" s="1"/>
      <c r="B64" s="186" t="s">
        <v>3358</v>
      </c>
      <c r="C64" s="186" t="s">
        <v>123</v>
      </c>
      <c r="D64" s="186" t="s">
        <v>944</v>
      </c>
      <c r="E64" s="186" t="s">
        <v>3359</v>
      </c>
      <c r="F64" s="186" t="s">
        <v>3360</v>
      </c>
      <c r="G64" s="187" t="s">
        <v>2703</v>
      </c>
      <c r="H64" s="187" t="s">
        <v>3318</v>
      </c>
      <c r="I64" s="187" t="s">
        <v>2693</v>
      </c>
      <c r="J64" s="187" t="s">
        <v>2703</v>
      </c>
      <c r="K64" s="187" t="s">
        <v>3319</v>
      </c>
      <c r="L64" s="187" t="s">
        <v>2693</v>
      </c>
      <c r="M64" s="187" t="s">
        <v>2703</v>
      </c>
      <c r="N64" s="187" t="s">
        <v>3320</v>
      </c>
      <c r="O64" s="187" t="s">
        <v>2693</v>
      </c>
      <c r="P64" s="187" t="s">
        <v>2703</v>
      </c>
      <c r="Q64" s="187" t="s">
        <v>3321</v>
      </c>
      <c r="R64" s="187" t="s">
        <v>2693</v>
      </c>
      <c r="S64" s="187" t="s">
        <v>2703</v>
      </c>
      <c r="T64" s="187" t="s">
        <v>3322</v>
      </c>
      <c r="U64" s="187" t="s">
        <v>2693</v>
      </c>
      <c r="V64" s="187" t="s">
        <v>2703</v>
      </c>
      <c r="W64" s="187" t="s">
        <v>3106</v>
      </c>
      <c r="X64" s="187" t="s">
        <v>2693</v>
      </c>
      <c r="Y64" s="187" t="s">
        <v>2703</v>
      </c>
      <c r="Z64" s="187" t="s">
        <v>3323</v>
      </c>
      <c r="AA64" s="187" t="s">
        <v>2693</v>
      </c>
      <c r="AB64" s="187" t="s">
        <v>2703</v>
      </c>
      <c r="AC64" s="187" t="s">
        <v>3324</v>
      </c>
      <c r="AD64" s="187" t="s">
        <v>2693</v>
      </c>
      <c r="AE64" s="187" t="s">
        <v>2703</v>
      </c>
      <c r="AF64" s="187" t="s">
        <v>3325</v>
      </c>
      <c r="AG64" s="187" t="s">
        <v>2693</v>
      </c>
      <c r="AH64" s="187" t="s">
        <v>2703</v>
      </c>
      <c r="AI64" s="187" t="s">
        <v>3326</v>
      </c>
      <c r="AJ64" s="187" t="s">
        <v>2693</v>
      </c>
      <c r="AK64" s="187" t="s">
        <v>2703</v>
      </c>
      <c r="AL64" s="187" t="s">
        <v>3327</v>
      </c>
      <c r="AM64" s="187" t="s">
        <v>2693</v>
      </c>
      <c r="AN64" s="187" t="s">
        <v>2703</v>
      </c>
      <c r="AO64" s="187" t="s">
        <v>3328</v>
      </c>
      <c r="AP64" s="187" t="s">
        <v>2693</v>
      </c>
      <c r="AQ64" s="187" t="s">
        <v>2703</v>
      </c>
      <c r="AR64" s="187" t="s">
        <v>3329</v>
      </c>
      <c r="AS64" s="187" t="s">
        <v>2693</v>
      </c>
      <c r="AT64" s="187" t="s">
        <v>2703</v>
      </c>
      <c r="AU64" s="187" t="s">
        <v>3330</v>
      </c>
      <c r="AV64" s="187" t="s">
        <v>2693</v>
      </c>
      <c r="AW64" s="187" t="s">
        <v>2703</v>
      </c>
      <c r="AX64" s="187" t="s">
        <v>3331</v>
      </c>
      <c r="AY64" s="187" t="s">
        <v>2693</v>
      </c>
      <c r="AZ64" s="187" t="s">
        <v>2703</v>
      </c>
      <c r="BA64" s="187" t="s">
        <v>3332</v>
      </c>
      <c r="BB64" s="187" t="s">
        <v>2693</v>
      </c>
      <c r="BC64" s="187" t="s">
        <v>2703</v>
      </c>
      <c r="BD64" s="187" t="s">
        <v>3333</v>
      </c>
      <c r="BE64" s="187" t="s">
        <v>2693</v>
      </c>
      <c r="BF64" s="187" t="s">
        <v>2703</v>
      </c>
      <c r="BG64" s="187" t="s">
        <v>3334</v>
      </c>
      <c r="BH64" s="187" t="s">
        <v>2693</v>
      </c>
      <c r="BI64" s="187" t="s">
        <v>2703</v>
      </c>
      <c r="BJ64" s="187" t="s">
        <v>3335</v>
      </c>
      <c r="BK64" s="187" t="s">
        <v>2693</v>
      </c>
      <c r="BL64" s="187" t="s">
        <v>2703</v>
      </c>
      <c r="BM64" s="187" t="s">
        <v>3336</v>
      </c>
      <c r="BN64" s="187" t="s">
        <v>2693</v>
      </c>
      <c r="BO64" s="187" t="s">
        <v>2703</v>
      </c>
      <c r="BP64" s="187" t="s">
        <v>3337</v>
      </c>
      <c r="BQ64" s="187" t="s">
        <v>2693</v>
      </c>
      <c r="BR64" s="187" t="s">
        <v>2703</v>
      </c>
      <c r="BS64" s="187" t="s">
        <v>3338</v>
      </c>
      <c r="BT64" s="187" t="s">
        <v>2693</v>
      </c>
      <c r="BU64" s="187" t="s">
        <v>2703</v>
      </c>
      <c r="BV64" s="187" t="s">
        <v>3339</v>
      </c>
      <c r="BW64" s="187" t="s">
        <v>2693</v>
      </c>
      <c r="BX64" s="187" t="s">
        <v>2703</v>
      </c>
      <c r="BY64" s="187" t="s">
        <v>3340</v>
      </c>
      <c r="BZ64" s="187" t="s">
        <v>2693</v>
      </c>
      <c r="CA64" s="187" t="s">
        <v>2703</v>
      </c>
      <c r="CB64" s="187" t="s">
        <v>3341</v>
      </c>
      <c r="CC64" s="187" t="s">
        <v>2693</v>
      </c>
      <c r="CD64" s="187" t="s">
        <v>2703</v>
      </c>
      <c r="CE64" s="187" t="s">
        <v>3342</v>
      </c>
      <c r="CF64" s="187" t="s">
        <v>2693</v>
      </c>
      <c r="CG64" s="187" t="s">
        <v>2703</v>
      </c>
      <c r="CH64" s="187" t="s">
        <v>3343</v>
      </c>
      <c r="CI64" s="187" t="s">
        <v>2693</v>
      </c>
      <c r="CJ64" s="187" t="s">
        <v>2703</v>
      </c>
      <c r="CK64" s="187" t="s">
        <v>3344</v>
      </c>
      <c r="CL64" s="187" t="s">
        <v>2693</v>
      </c>
      <c r="CM64" s="187" t="s">
        <v>2703</v>
      </c>
      <c r="CN64" s="187" t="s">
        <v>3344</v>
      </c>
      <c r="CO64" s="187" t="s">
        <v>2693</v>
      </c>
      <c r="CP64" s="187" t="s">
        <v>2703</v>
      </c>
      <c r="CQ64" s="187" t="s">
        <v>3106</v>
      </c>
      <c r="CR64" s="187" t="s">
        <v>2693</v>
      </c>
      <c r="CS64" s="187" t="s">
        <v>2703</v>
      </c>
      <c r="CT64" s="187" t="s">
        <v>3345</v>
      </c>
      <c r="CU64" s="187" t="s">
        <v>2693</v>
      </c>
      <c r="CV64" s="187" t="s">
        <v>2703</v>
      </c>
      <c r="CW64" s="187" t="s">
        <v>2693</v>
      </c>
      <c r="CX64" s="187" t="s">
        <v>2693</v>
      </c>
      <c r="CY64" s="187" t="s">
        <v>2703</v>
      </c>
      <c r="CZ64" s="187" t="s">
        <v>3346</v>
      </c>
      <c r="DA64" s="187" t="s">
        <v>2693</v>
      </c>
      <c r="DB64" s="187" t="s">
        <v>2703</v>
      </c>
      <c r="DC64" s="187" t="s">
        <v>3347</v>
      </c>
      <c r="DD64" s="187" t="s">
        <v>2693</v>
      </c>
      <c r="DE64" s="187" t="s">
        <v>2703</v>
      </c>
      <c r="DF64" s="187" t="s">
        <v>3348</v>
      </c>
      <c r="DG64" s="187" t="s">
        <v>2693</v>
      </c>
      <c r="DH64" s="187" t="s">
        <v>2703</v>
      </c>
      <c r="DI64" s="187" t="s">
        <v>3348</v>
      </c>
      <c r="DJ64" s="187" t="s">
        <v>2693</v>
      </c>
      <c r="DK64" s="187" t="s">
        <v>2703</v>
      </c>
      <c r="DL64" s="187" t="s">
        <v>3349</v>
      </c>
      <c r="DM64" s="187" t="s">
        <v>2693</v>
      </c>
      <c r="DN64" s="187" t="s">
        <v>2703</v>
      </c>
      <c r="DO64" s="187" t="s">
        <v>3350</v>
      </c>
      <c r="DP64" s="187" t="s">
        <v>2693</v>
      </c>
      <c r="DQ64" s="187" t="s">
        <v>2703</v>
      </c>
      <c r="DR64" s="187" t="s">
        <v>2693</v>
      </c>
      <c r="DS64" s="187" t="s">
        <v>2693</v>
      </c>
      <c r="DT64" s="187" t="s">
        <v>2703</v>
      </c>
      <c r="DU64" s="187" t="s">
        <v>2693</v>
      </c>
      <c r="DV64" s="187" t="s">
        <v>2693</v>
      </c>
      <c r="DW64" s="187" t="s">
        <v>2703</v>
      </c>
      <c r="DX64" s="187" t="s">
        <v>3351</v>
      </c>
      <c r="DY64" s="187" t="s">
        <v>2693</v>
      </c>
      <c r="DZ64" s="187" t="s">
        <v>2703</v>
      </c>
      <c r="EA64" s="187" t="s">
        <v>2693</v>
      </c>
      <c r="EB64" s="187" t="s">
        <v>2693</v>
      </c>
      <c r="EC64" s="187" t="s">
        <v>2703</v>
      </c>
      <c r="ED64" s="187" t="s">
        <v>3352</v>
      </c>
      <c r="EE64" s="187" t="s">
        <v>2693</v>
      </c>
      <c r="EF64" s="187" t="s">
        <v>2703</v>
      </c>
      <c r="EG64" s="187" t="s">
        <v>3348</v>
      </c>
      <c r="EH64" s="187" t="s">
        <v>2693</v>
      </c>
      <c r="EI64" s="187" t="s">
        <v>2703</v>
      </c>
      <c r="EJ64" s="187" t="s">
        <v>2693</v>
      </c>
      <c r="EK64" s="187" t="s">
        <v>2693</v>
      </c>
      <c r="EL64" s="187" t="s">
        <v>2703</v>
      </c>
      <c r="EM64" s="187" t="s">
        <v>3353</v>
      </c>
      <c r="EN64" s="187" t="s">
        <v>2693</v>
      </c>
      <c r="EO64" s="187" t="s">
        <v>2703</v>
      </c>
      <c r="EP64" s="187" t="s">
        <v>3353</v>
      </c>
      <c r="EQ64" s="187" t="s">
        <v>2693</v>
      </c>
      <c r="ER64" s="187" t="s">
        <v>2703</v>
      </c>
      <c r="ES64" s="187" t="s">
        <v>3354</v>
      </c>
      <c r="ET64" s="187" t="s">
        <v>2693</v>
      </c>
    </row>
    <row r="65" spans="1:150" x14ac:dyDescent="0.3">
      <c r="A65" s="1"/>
      <c r="B65" s="186" t="s">
        <v>3361</v>
      </c>
      <c r="C65" s="186" t="s">
        <v>123</v>
      </c>
      <c r="D65" s="186" t="s">
        <v>944</v>
      </c>
      <c r="E65" s="186" t="s">
        <v>3362</v>
      </c>
      <c r="F65" s="186" t="s">
        <v>3363</v>
      </c>
      <c r="G65" s="187" t="s">
        <v>2703</v>
      </c>
      <c r="H65" s="187" t="s">
        <v>2693</v>
      </c>
      <c r="I65" s="187" t="s">
        <v>2693</v>
      </c>
      <c r="J65" s="187" t="s">
        <v>2703</v>
      </c>
      <c r="K65" s="187" t="s">
        <v>2693</v>
      </c>
      <c r="L65" s="187" t="s">
        <v>2693</v>
      </c>
      <c r="M65" s="187" t="s">
        <v>2703</v>
      </c>
      <c r="N65" s="187" t="s">
        <v>2693</v>
      </c>
      <c r="O65" s="187" t="s">
        <v>2693</v>
      </c>
      <c r="P65" s="187" t="s">
        <v>2703</v>
      </c>
      <c r="Q65" s="187" t="s">
        <v>2693</v>
      </c>
      <c r="R65" s="187" t="s">
        <v>2693</v>
      </c>
      <c r="S65" s="187" t="s">
        <v>2703</v>
      </c>
      <c r="T65" s="187" t="s">
        <v>2693</v>
      </c>
      <c r="U65" s="187" t="s">
        <v>2693</v>
      </c>
      <c r="V65" s="187" t="s">
        <v>2703</v>
      </c>
      <c r="W65" s="187" t="s">
        <v>2693</v>
      </c>
      <c r="X65" s="187" t="s">
        <v>2693</v>
      </c>
      <c r="Y65" s="187" t="s">
        <v>2703</v>
      </c>
      <c r="Z65" s="187" t="s">
        <v>2693</v>
      </c>
      <c r="AA65" s="187" t="s">
        <v>2693</v>
      </c>
      <c r="AB65" s="187" t="s">
        <v>2703</v>
      </c>
      <c r="AC65" s="187" t="s">
        <v>2693</v>
      </c>
      <c r="AD65" s="187" t="s">
        <v>2693</v>
      </c>
      <c r="AE65" s="187" t="s">
        <v>2703</v>
      </c>
      <c r="AF65" s="187" t="s">
        <v>2693</v>
      </c>
      <c r="AG65" s="187" t="s">
        <v>2693</v>
      </c>
      <c r="AH65" s="187" t="s">
        <v>2703</v>
      </c>
      <c r="AI65" s="187" t="s">
        <v>2693</v>
      </c>
      <c r="AJ65" s="187" t="s">
        <v>2693</v>
      </c>
      <c r="AK65" s="187" t="s">
        <v>2703</v>
      </c>
      <c r="AL65" s="187" t="s">
        <v>2693</v>
      </c>
      <c r="AM65" s="187" t="s">
        <v>2693</v>
      </c>
      <c r="AN65" s="187" t="s">
        <v>2703</v>
      </c>
      <c r="AO65" s="187" t="s">
        <v>2693</v>
      </c>
      <c r="AP65" s="187" t="s">
        <v>2693</v>
      </c>
      <c r="AQ65" s="187" t="s">
        <v>2703</v>
      </c>
      <c r="AR65" s="187" t="s">
        <v>2693</v>
      </c>
      <c r="AS65" s="187" t="s">
        <v>2693</v>
      </c>
      <c r="AT65" s="187" t="s">
        <v>2703</v>
      </c>
      <c r="AU65" s="187" t="s">
        <v>2693</v>
      </c>
      <c r="AV65" s="187" t="s">
        <v>2693</v>
      </c>
      <c r="AW65" s="187" t="s">
        <v>2703</v>
      </c>
      <c r="AX65" s="187" t="s">
        <v>2693</v>
      </c>
      <c r="AY65" s="187" t="s">
        <v>2693</v>
      </c>
      <c r="AZ65" s="187" t="s">
        <v>2703</v>
      </c>
      <c r="BA65" s="187" t="s">
        <v>2693</v>
      </c>
      <c r="BB65" s="187" t="s">
        <v>2693</v>
      </c>
      <c r="BC65" s="187" t="s">
        <v>2703</v>
      </c>
      <c r="BD65" s="187" t="s">
        <v>2693</v>
      </c>
      <c r="BE65" s="187" t="s">
        <v>2693</v>
      </c>
      <c r="BF65" s="187" t="s">
        <v>2703</v>
      </c>
      <c r="BG65" s="187" t="s">
        <v>2693</v>
      </c>
      <c r="BH65" s="187" t="s">
        <v>2693</v>
      </c>
      <c r="BI65" s="187" t="s">
        <v>2703</v>
      </c>
      <c r="BJ65" s="187" t="s">
        <v>2693</v>
      </c>
      <c r="BK65" s="187" t="s">
        <v>2693</v>
      </c>
      <c r="BL65" s="187" t="s">
        <v>2703</v>
      </c>
      <c r="BM65" s="187" t="s">
        <v>2693</v>
      </c>
      <c r="BN65" s="187" t="s">
        <v>2693</v>
      </c>
      <c r="BO65" s="187" t="s">
        <v>2703</v>
      </c>
      <c r="BP65" s="187" t="s">
        <v>2693</v>
      </c>
      <c r="BQ65" s="187" t="s">
        <v>2693</v>
      </c>
      <c r="BR65" s="187" t="s">
        <v>2703</v>
      </c>
      <c r="BS65" s="187" t="s">
        <v>2693</v>
      </c>
      <c r="BT65" s="187" t="s">
        <v>2693</v>
      </c>
      <c r="BU65" s="187" t="s">
        <v>2703</v>
      </c>
      <c r="BV65" s="187" t="s">
        <v>2693</v>
      </c>
      <c r="BW65" s="187" t="s">
        <v>2693</v>
      </c>
      <c r="BX65" s="187" t="s">
        <v>2703</v>
      </c>
      <c r="BY65" s="187" t="s">
        <v>2693</v>
      </c>
      <c r="BZ65" s="187" t="s">
        <v>2693</v>
      </c>
      <c r="CA65" s="187" t="s">
        <v>2703</v>
      </c>
      <c r="CB65" s="187" t="s">
        <v>2693</v>
      </c>
      <c r="CC65" s="187" t="s">
        <v>2693</v>
      </c>
      <c r="CD65" s="187" t="s">
        <v>2703</v>
      </c>
      <c r="CE65" s="187" t="s">
        <v>2693</v>
      </c>
      <c r="CF65" s="187" t="s">
        <v>2693</v>
      </c>
      <c r="CG65" s="187" t="s">
        <v>2703</v>
      </c>
      <c r="CH65" s="187" t="s">
        <v>2693</v>
      </c>
      <c r="CI65" s="187" t="s">
        <v>2693</v>
      </c>
      <c r="CJ65" s="187" t="s">
        <v>2703</v>
      </c>
      <c r="CK65" s="187" t="s">
        <v>2693</v>
      </c>
      <c r="CL65" s="187" t="s">
        <v>2693</v>
      </c>
      <c r="CM65" s="187" t="s">
        <v>2703</v>
      </c>
      <c r="CN65" s="187" t="s">
        <v>2693</v>
      </c>
      <c r="CO65" s="187" t="s">
        <v>2693</v>
      </c>
      <c r="CP65" s="187" t="s">
        <v>2703</v>
      </c>
      <c r="CQ65" s="187" t="s">
        <v>2693</v>
      </c>
      <c r="CR65" s="187" t="s">
        <v>2693</v>
      </c>
      <c r="CS65" s="187" t="s">
        <v>2703</v>
      </c>
      <c r="CT65" s="187" t="s">
        <v>2693</v>
      </c>
      <c r="CU65" s="187" t="s">
        <v>2693</v>
      </c>
      <c r="CV65" s="187" t="s">
        <v>2703</v>
      </c>
      <c r="CW65" s="187" t="s">
        <v>2693</v>
      </c>
      <c r="CX65" s="187" t="s">
        <v>2693</v>
      </c>
      <c r="CY65" s="187" t="s">
        <v>2703</v>
      </c>
      <c r="CZ65" s="187" t="s">
        <v>2693</v>
      </c>
      <c r="DA65" s="187" t="s">
        <v>2693</v>
      </c>
      <c r="DB65" s="187" t="s">
        <v>2703</v>
      </c>
      <c r="DC65" s="187" t="s">
        <v>2693</v>
      </c>
      <c r="DD65" s="187" t="s">
        <v>2693</v>
      </c>
      <c r="DE65" s="187" t="s">
        <v>2703</v>
      </c>
      <c r="DF65" s="187" t="s">
        <v>2693</v>
      </c>
      <c r="DG65" s="187" t="s">
        <v>2693</v>
      </c>
      <c r="DH65" s="187" t="s">
        <v>2703</v>
      </c>
      <c r="DI65" s="187" t="s">
        <v>2693</v>
      </c>
      <c r="DJ65" s="187" t="s">
        <v>2693</v>
      </c>
      <c r="DK65" s="187" t="s">
        <v>2703</v>
      </c>
      <c r="DL65" s="187" t="s">
        <v>2693</v>
      </c>
      <c r="DM65" s="187" t="s">
        <v>2693</v>
      </c>
      <c r="DN65" s="187" t="s">
        <v>2703</v>
      </c>
      <c r="DO65" s="187" t="s">
        <v>2693</v>
      </c>
      <c r="DP65" s="187" t="s">
        <v>2693</v>
      </c>
      <c r="DQ65" s="187" t="s">
        <v>2703</v>
      </c>
      <c r="DR65" s="187" t="s">
        <v>2693</v>
      </c>
      <c r="DS65" s="187" t="s">
        <v>2693</v>
      </c>
      <c r="DT65" s="187" t="s">
        <v>2703</v>
      </c>
      <c r="DU65" s="187" t="s">
        <v>2693</v>
      </c>
      <c r="DV65" s="187" t="s">
        <v>2693</v>
      </c>
      <c r="DW65" s="187" t="s">
        <v>2703</v>
      </c>
      <c r="DX65" s="187" t="s">
        <v>2693</v>
      </c>
      <c r="DY65" s="187" t="s">
        <v>2693</v>
      </c>
      <c r="DZ65" s="187" t="s">
        <v>2703</v>
      </c>
      <c r="EA65" s="187" t="s">
        <v>2693</v>
      </c>
      <c r="EB65" s="187" t="s">
        <v>2693</v>
      </c>
      <c r="EC65" s="187" t="s">
        <v>2703</v>
      </c>
      <c r="ED65" s="187" t="s">
        <v>2693</v>
      </c>
      <c r="EE65" s="187" t="s">
        <v>2693</v>
      </c>
      <c r="EF65" s="187" t="s">
        <v>2703</v>
      </c>
      <c r="EG65" s="187" t="s">
        <v>2693</v>
      </c>
      <c r="EH65" s="187" t="s">
        <v>2693</v>
      </c>
      <c r="EI65" s="187" t="s">
        <v>2703</v>
      </c>
      <c r="EJ65" s="187" t="s">
        <v>2693</v>
      </c>
      <c r="EK65" s="187" t="s">
        <v>2693</v>
      </c>
      <c r="EL65" s="187" t="s">
        <v>2703</v>
      </c>
      <c r="EM65" s="187" t="s">
        <v>2693</v>
      </c>
      <c r="EN65" s="187" t="s">
        <v>2693</v>
      </c>
      <c r="EO65" s="187" t="s">
        <v>2703</v>
      </c>
      <c r="EP65" s="187" t="s">
        <v>2693</v>
      </c>
      <c r="EQ65" s="187" t="s">
        <v>2693</v>
      </c>
      <c r="ER65" s="187" t="s">
        <v>2703</v>
      </c>
      <c r="ES65" s="187" t="s">
        <v>2693</v>
      </c>
      <c r="ET65" s="187" t="s">
        <v>2693</v>
      </c>
    </row>
    <row r="66" spans="1:150" x14ac:dyDescent="0.3">
      <c r="A66" s="1"/>
      <c r="B66" s="185" t="s">
        <v>3364</v>
      </c>
      <c r="C66" s="185" t="s">
        <v>546</v>
      </c>
      <c r="D66" s="185" t="s">
        <v>3365</v>
      </c>
      <c r="E66" s="185" t="s">
        <v>3366</v>
      </c>
      <c r="F66" s="185" t="s">
        <v>3367</v>
      </c>
      <c r="G66" s="185" t="s">
        <v>2703</v>
      </c>
      <c r="H66" s="185" t="s">
        <v>2693</v>
      </c>
      <c r="I66" s="185" t="s">
        <v>3368</v>
      </c>
      <c r="J66" s="185" t="s">
        <v>2703</v>
      </c>
      <c r="K66" s="185" t="s">
        <v>2693</v>
      </c>
      <c r="L66" s="185" t="s">
        <v>2693</v>
      </c>
      <c r="M66" s="185" t="s">
        <v>2703</v>
      </c>
      <c r="N66" s="185" t="s">
        <v>2693</v>
      </c>
      <c r="O66" s="185" t="s">
        <v>3369</v>
      </c>
      <c r="P66" s="185" t="s">
        <v>2703</v>
      </c>
      <c r="Q66" s="185" t="s">
        <v>2693</v>
      </c>
      <c r="R66" s="185" t="s">
        <v>3370</v>
      </c>
      <c r="S66" s="185" t="s">
        <v>2703</v>
      </c>
      <c r="T66" s="185" t="s">
        <v>2693</v>
      </c>
      <c r="U66" s="185" t="s">
        <v>3371</v>
      </c>
      <c r="V66" s="185" t="s">
        <v>2703</v>
      </c>
      <c r="W66" s="185" t="s">
        <v>2693</v>
      </c>
      <c r="X66" s="185" t="s">
        <v>3372</v>
      </c>
      <c r="Y66" s="185" t="s">
        <v>2703</v>
      </c>
      <c r="Z66" s="185" t="s">
        <v>2693</v>
      </c>
      <c r="AA66" s="185" t="s">
        <v>3372</v>
      </c>
      <c r="AB66" s="185" t="s">
        <v>2703</v>
      </c>
      <c r="AC66" s="185" t="s">
        <v>2693</v>
      </c>
      <c r="AD66" s="185" t="s">
        <v>3373</v>
      </c>
      <c r="AE66" s="185" t="s">
        <v>2703</v>
      </c>
      <c r="AF66" s="185" t="s">
        <v>2693</v>
      </c>
      <c r="AG66" s="185" t="s">
        <v>3372</v>
      </c>
      <c r="AH66" s="185" t="s">
        <v>2703</v>
      </c>
      <c r="AI66" s="185" t="s">
        <v>2693</v>
      </c>
      <c r="AJ66" s="185" t="s">
        <v>3373</v>
      </c>
      <c r="AK66" s="185" t="s">
        <v>2703</v>
      </c>
      <c r="AL66" s="185" t="s">
        <v>2693</v>
      </c>
      <c r="AM66" s="185" t="s">
        <v>3374</v>
      </c>
      <c r="AN66" s="185" t="s">
        <v>2703</v>
      </c>
      <c r="AO66" s="185" t="s">
        <v>2693</v>
      </c>
      <c r="AP66" s="185" t="s">
        <v>3375</v>
      </c>
      <c r="AQ66" s="185" t="s">
        <v>2703</v>
      </c>
      <c r="AR66" s="185" t="s">
        <v>2693</v>
      </c>
      <c r="AS66" s="185" t="s">
        <v>3376</v>
      </c>
      <c r="AT66" s="185" t="s">
        <v>2703</v>
      </c>
      <c r="AU66" s="185" t="s">
        <v>2693</v>
      </c>
      <c r="AV66" s="185" t="s">
        <v>3376</v>
      </c>
      <c r="AW66" s="185" t="s">
        <v>2703</v>
      </c>
      <c r="AX66" s="185" t="s">
        <v>2693</v>
      </c>
      <c r="AY66" s="185" t="s">
        <v>3377</v>
      </c>
      <c r="AZ66" s="185" t="s">
        <v>2703</v>
      </c>
      <c r="BA66" s="185" t="s">
        <v>2693</v>
      </c>
      <c r="BB66" s="185" t="s">
        <v>3378</v>
      </c>
      <c r="BC66" s="185" t="s">
        <v>2703</v>
      </c>
      <c r="BD66" s="185" t="s">
        <v>2693</v>
      </c>
      <c r="BE66" s="185" t="s">
        <v>3374</v>
      </c>
      <c r="BF66" s="185" t="s">
        <v>2703</v>
      </c>
      <c r="BG66" s="185" t="s">
        <v>2693</v>
      </c>
      <c r="BH66" s="185" t="s">
        <v>3379</v>
      </c>
      <c r="BI66" s="185" t="s">
        <v>2703</v>
      </c>
      <c r="BJ66" s="185" t="s">
        <v>2693</v>
      </c>
      <c r="BK66" s="185" t="s">
        <v>3380</v>
      </c>
      <c r="BL66" s="185" t="s">
        <v>2703</v>
      </c>
      <c r="BM66" s="185" t="s">
        <v>2693</v>
      </c>
      <c r="BN66" s="185" t="s">
        <v>3381</v>
      </c>
      <c r="BO66" s="185" t="s">
        <v>2703</v>
      </c>
      <c r="BP66" s="185" t="s">
        <v>2693</v>
      </c>
      <c r="BQ66" s="185" t="s">
        <v>3382</v>
      </c>
      <c r="BR66" s="185" t="s">
        <v>2703</v>
      </c>
      <c r="BS66" s="185" t="s">
        <v>3383</v>
      </c>
      <c r="BT66" s="185" t="s">
        <v>2693</v>
      </c>
      <c r="BU66" s="185" t="s">
        <v>2703</v>
      </c>
      <c r="BV66" s="185" t="s">
        <v>2693</v>
      </c>
      <c r="BW66" s="185" t="s">
        <v>2693</v>
      </c>
      <c r="BX66" s="185" t="s">
        <v>2703</v>
      </c>
      <c r="BY66" s="185" t="s">
        <v>3384</v>
      </c>
      <c r="BZ66" s="185" t="s">
        <v>2693</v>
      </c>
      <c r="CA66" s="185" t="s">
        <v>2703</v>
      </c>
      <c r="CB66" s="185" t="s">
        <v>3385</v>
      </c>
      <c r="CC66" s="185" t="s">
        <v>2693</v>
      </c>
      <c r="CD66" s="185" t="s">
        <v>2703</v>
      </c>
      <c r="CE66" s="185" t="s">
        <v>2693</v>
      </c>
      <c r="CF66" s="185" t="s">
        <v>3386</v>
      </c>
      <c r="CG66" s="185" t="s">
        <v>2703</v>
      </c>
      <c r="CH66" s="185" t="s">
        <v>2693</v>
      </c>
      <c r="CI66" s="185" t="s">
        <v>3386</v>
      </c>
      <c r="CJ66" s="185" t="s">
        <v>2703</v>
      </c>
      <c r="CK66" s="185" t="s">
        <v>2693</v>
      </c>
      <c r="CL66" s="185" t="s">
        <v>3386</v>
      </c>
      <c r="CM66" s="185" t="s">
        <v>2703</v>
      </c>
      <c r="CN66" s="185" t="s">
        <v>2693</v>
      </c>
      <c r="CO66" s="185" t="s">
        <v>3386</v>
      </c>
      <c r="CP66" s="185" t="s">
        <v>2703</v>
      </c>
      <c r="CQ66" s="185" t="s">
        <v>2693</v>
      </c>
      <c r="CR66" s="185" t="s">
        <v>3386</v>
      </c>
      <c r="CS66" s="185" t="s">
        <v>2703</v>
      </c>
      <c r="CT66" s="185" t="s">
        <v>2693</v>
      </c>
      <c r="CU66" s="185" t="s">
        <v>3386</v>
      </c>
      <c r="CV66" s="185" t="s">
        <v>2703</v>
      </c>
      <c r="CW66" s="185" t="s">
        <v>2693</v>
      </c>
      <c r="CX66" s="185" t="s">
        <v>3387</v>
      </c>
      <c r="CY66" s="185" t="s">
        <v>2703</v>
      </c>
      <c r="CZ66" s="185" t="s">
        <v>2693</v>
      </c>
      <c r="DA66" s="185" t="s">
        <v>3388</v>
      </c>
      <c r="DB66" s="185" t="s">
        <v>2703</v>
      </c>
      <c r="DC66" s="185" t="s">
        <v>2863</v>
      </c>
      <c r="DD66" s="185" t="s">
        <v>3389</v>
      </c>
      <c r="DE66" s="185" t="s">
        <v>2703</v>
      </c>
      <c r="DF66" s="185" t="s">
        <v>2693</v>
      </c>
      <c r="DG66" s="185" t="s">
        <v>3373</v>
      </c>
      <c r="DH66" s="185" t="s">
        <v>2703</v>
      </c>
      <c r="DI66" s="185" t="s">
        <v>2693</v>
      </c>
      <c r="DJ66" s="185" t="s">
        <v>3390</v>
      </c>
      <c r="DK66" s="185" t="s">
        <v>2703</v>
      </c>
      <c r="DL66" s="185" t="s">
        <v>3391</v>
      </c>
      <c r="DM66" s="185" t="s">
        <v>3392</v>
      </c>
      <c r="DN66" s="185" t="s">
        <v>2703</v>
      </c>
      <c r="DO66" s="185" t="s">
        <v>2693</v>
      </c>
      <c r="DP66" s="185" t="s">
        <v>3393</v>
      </c>
      <c r="DQ66" s="185" t="s">
        <v>2703</v>
      </c>
      <c r="DR66" s="185" t="s">
        <v>2693</v>
      </c>
      <c r="DS66" s="185" t="s">
        <v>3394</v>
      </c>
      <c r="DT66" s="185" t="s">
        <v>2703</v>
      </c>
      <c r="DU66" s="185" t="s">
        <v>2693</v>
      </c>
      <c r="DV66" s="185" t="s">
        <v>3395</v>
      </c>
      <c r="DW66" s="185" t="s">
        <v>2703</v>
      </c>
      <c r="DX66" s="185" t="s">
        <v>2693</v>
      </c>
      <c r="DY66" s="185" t="s">
        <v>3396</v>
      </c>
      <c r="DZ66" s="185" t="s">
        <v>2703</v>
      </c>
      <c r="EA66" s="185" t="s">
        <v>2960</v>
      </c>
      <c r="EB66" s="185" t="s">
        <v>3397</v>
      </c>
      <c r="EC66" s="185" t="s">
        <v>2703</v>
      </c>
      <c r="ED66" s="185" t="s">
        <v>2693</v>
      </c>
      <c r="EE66" s="185" t="s">
        <v>3398</v>
      </c>
      <c r="EF66" s="185" t="s">
        <v>2703</v>
      </c>
      <c r="EG66" s="185" t="s">
        <v>2693</v>
      </c>
      <c r="EH66" s="185" t="s">
        <v>3399</v>
      </c>
      <c r="EI66" s="185" t="s">
        <v>2703</v>
      </c>
      <c r="EJ66" s="185" t="s">
        <v>3400</v>
      </c>
      <c r="EK66" s="185" t="s">
        <v>2693</v>
      </c>
      <c r="EL66" s="185" t="s">
        <v>2703</v>
      </c>
      <c r="EM66" s="185" t="s">
        <v>2693</v>
      </c>
      <c r="EN66" s="185" t="s">
        <v>3401</v>
      </c>
      <c r="EO66" s="185" t="s">
        <v>2703</v>
      </c>
      <c r="EP66" s="185" t="s">
        <v>2693</v>
      </c>
      <c r="EQ66" s="185" t="s">
        <v>2693</v>
      </c>
      <c r="ER66" s="185" t="s">
        <v>2703</v>
      </c>
      <c r="ES66" s="185" t="s">
        <v>2693</v>
      </c>
      <c r="ET66" s="185" t="s">
        <v>3379</v>
      </c>
    </row>
    <row r="67" spans="1:150" x14ac:dyDescent="0.3">
      <c r="A67" s="1"/>
      <c r="B67" s="186" t="s">
        <v>3402</v>
      </c>
      <c r="C67" s="186" t="s">
        <v>546</v>
      </c>
      <c r="D67" s="186" t="s">
        <v>3365</v>
      </c>
      <c r="E67" s="186" t="s">
        <v>3403</v>
      </c>
      <c r="F67" s="186" t="s">
        <v>3404</v>
      </c>
      <c r="G67" s="187" t="s">
        <v>2703</v>
      </c>
      <c r="H67" s="187" t="s">
        <v>2693</v>
      </c>
      <c r="I67" s="187" t="s">
        <v>3368</v>
      </c>
      <c r="J67" s="187" t="s">
        <v>2703</v>
      </c>
      <c r="K67" s="187" t="s">
        <v>2693</v>
      </c>
      <c r="L67" s="187" t="s">
        <v>2693</v>
      </c>
      <c r="M67" s="187" t="s">
        <v>2703</v>
      </c>
      <c r="N67" s="187" t="s">
        <v>2693</v>
      </c>
      <c r="O67" s="187" t="s">
        <v>3369</v>
      </c>
      <c r="P67" s="187" t="s">
        <v>2703</v>
      </c>
      <c r="Q67" s="187" t="s">
        <v>2693</v>
      </c>
      <c r="R67" s="187" t="s">
        <v>3370</v>
      </c>
      <c r="S67" s="187" t="s">
        <v>2703</v>
      </c>
      <c r="T67" s="187" t="s">
        <v>2693</v>
      </c>
      <c r="U67" s="187" t="s">
        <v>3371</v>
      </c>
      <c r="V67" s="187" t="s">
        <v>2703</v>
      </c>
      <c r="W67" s="187" t="s">
        <v>2693</v>
      </c>
      <c r="X67" s="187" t="s">
        <v>3372</v>
      </c>
      <c r="Y67" s="187" t="s">
        <v>2703</v>
      </c>
      <c r="Z67" s="187" t="s">
        <v>2693</v>
      </c>
      <c r="AA67" s="187" t="s">
        <v>3372</v>
      </c>
      <c r="AB67" s="187" t="s">
        <v>2703</v>
      </c>
      <c r="AC67" s="187" t="s">
        <v>2693</v>
      </c>
      <c r="AD67" s="187" t="s">
        <v>3373</v>
      </c>
      <c r="AE67" s="187" t="s">
        <v>2703</v>
      </c>
      <c r="AF67" s="187" t="s">
        <v>2693</v>
      </c>
      <c r="AG67" s="187" t="s">
        <v>3372</v>
      </c>
      <c r="AH67" s="187" t="s">
        <v>2703</v>
      </c>
      <c r="AI67" s="187" t="s">
        <v>2693</v>
      </c>
      <c r="AJ67" s="187" t="s">
        <v>3373</v>
      </c>
      <c r="AK67" s="187" t="s">
        <v>2703</v>
      </c>
      <c r="AL67" s="187" t="s">
        <v>2693</v>
      </c>
      <c r="AM67" s="187" t="s">
        <v>3374</v>
      </c>
      <c r="AN67" s="187" t="s">
        <v>2703</v>
      </c>
      <c r="AO67" s="187" t="s">
        <v>2693</v>
      </c>
      <c r="AP67" s="187" t="s">
        <v>3375</v>
      </c>
      <c r="AQ67" s="187" t="s">
        <v>2703</v>
      </c>
      <c r="AR67" s="187" t="s">
        <v>2693</v>
      </c>
      <c r="AS67" s="187" t="s">
        <v>3376</v>
      </c>
      <c r="AT67" s="187" t="s">
        <v>2703</v>
      </c>
      <c r="AU67" s="187" t="s">
        <v>2693</v>
      </c>
      <c r="AV67" s="187" t="s">
        <v>3376</v>
      </c>
      <c r="AW67" s="187" t="s">
        <v>2703</v>
      </c>
      <c r="AX67" s="187" t="s">
        <v>2693</v>
      </c>
      <c r="AY67" s="187" t="s">
        <v>3377</v>
      </c>
      <c r="AZ67" s="187" t="s">
        <v>2703</v>
      </c>
      <c r="BA67" s="187" t="s">
        <v>2693</v>
      </c>
      <c r="BB67" s="187" t="s">
        <v>3378</v>
      </c>
      <c r="BC67" s="187" t="s">
        <v>2703</v>
      </c>
      <c r="BD67" s="187" t="s">
        <v>2693</v>
      </c>
      <c r="BE67" s="187" t="s">
        <v>3374</v>
      </c>
      <c r="BF67" s="187" t="s">
        <v>2703</v>
      </c>
      <c r="BG67" s="187" t="s">
        <v>2693</v>
      </c>
      <c r="BH67" s="187" t="s">
        <v>3379</v>
      </c>
      <c r="BI67" s="187" t="s">
        <v>2703</v>
      </c>
      <c r="BJ67" s="187" t="s">
        <v>2693</v>
      </c>
      <c r="BK67" s="187" t="s">
        <v>3380</v>
      </c>
      <c r="BL67" s="187" t="s">
        <v>2703</v>
      </c>
      <c r="BM67" s="187" t="s">
        <v>2693</v>
      </c>
      <c r="BN67" s="187" t="s">
        <v>3381</v>
      </c>
      <c r="BO67" s="187" t="s">
        <v>2703</v>
      </c>
      <c r="BP67" s="187" t="s">
        <v>2693</v>
      </c>
      <c r="BQ67" s="187" t="s">
        <v>3382</v>
      </c>
      <c r="BR67" s="187" t="s">
        <v>2703</v>
      </c>
      <c r="BS67" s="187" t="s">
        <v>3383</v>
      </c>
      <c r="BT67" s="187" t="s">
        <v>2693</v>
      </c>
      <c r="BU67" s="187" t="s">
        <v>2703</v>
      </c>
      <c r="BV67" s="187" t="s">
        <v>2693</v>
      </c>
      <c r="BW67" s="187" t="s">
        <v>2693</v>
      </c>
      <c r="BX67" s="187" t="s">
        <v>2703</v>
      </c>
      <c r="BY67" s="187" t="s">
        <v>3384</v>
      </c>
      <c r="BZ67" s="187" t="s">
        <v>2693</v>
      </c>
      <c r="CA67" s="187" t="s">
        <v>2703</v>
      </c>
      <c r="CB67" s="187" t="s">
        <v>3385</v>
      </c>
      <c r="CC67" s="187" t="s">
        <v>2693</v>
      </c>
      <c r="CD67" s="187" t="s">
        <v>2703</v>
      </c>
      <c r="CE67" s="187" t="s">
        <v>2693</v>
      </c>
      <c r="CF67" s="187" t="s">
        <v>3386</v>
      </c>
      <c r="CG67" s="187" t="s">
        <v>2703</v>
      </c>
      <c r="CH67" s="187" t="s">
        <v>2693</v>
      </c>
      <c r="CI67" s="187" t="s">
        <v>3386</v>
      </c>
      <c r="CJ67" s="187" t="s">
        <v>2703</v>
      </c>
      <c r="CK67" s="187" t="s">
        <v>2693</v>
      </c>
      <c r="CL67" s="187" t="s">
        <v>3386</v>
      </c>
      <c r="CM67" s="187" t="s">
        <v>2703</v>
      </c>
      <c r="CN67" s="187" t="s">
        <v>2693</v>
      </c>
      <c r="CO67" s="187" t="s">
        <v>3386</v>
      </c>
      <c r="CP67" s="187" t="s">
        <v>2703</v>
      </c>
      <c r="CQ67" s="187" t="s">
        <v>2693</v>
      </c>
      <c r="CR67" s="187" t="s">
        <v>3386</v>
      </c>
      <c r="CS67" s="187" t="s">
        <v>2703</v>
      </c>
      <c r="CT67" s="187" t="s">
        <v>2693</v>
      </c>
      <c r="CU67" s="187" t="s">
        <v>3386</v>
      </c>
      <c r="CV67" s="187" t="s">
        <v>2703</v>
      </c>
      <c r="CW67" s="187" t="s">
        <v>2693</v>
      </c>
      <c r="CX67" s="187" t="s">
        <v>3387</v>
      </c>
      <c r="CY67" s="187" t="s">
        <v>2703</v>
      </c>
      <c r="CZ67" s="187" t="s">
        <v>2693</v>
      </c>
      <c r="DA67" s="187" t="s">
        <v>3388</v>
      </c>
      <c r="DB67" s="187" t="s">
        <v>2703</v>
      </c>
      <c r="DC67" s="187" t="s">
        <v>2863</v>
      </c>
      <c r="DD67" s="187" t="s">
        <v>3389</v>
      </c>
      <c r="DE67" s="187" t="s">
        <v>2703</v>
      </c>
      <c r="DF67" s="187" t="s">
        <v>2693</v>
      </c>
      <c r="DG67" s="187" t="s">
        <v>3373</v>
      </c>
      <c r="DH67" s="187" t="s">
        <v>2703</v>
      </c>
      <c r="DI67" s="187" t="s">
        <v>2693</v>
      </c>
      <c r="DJ67" s="187" t="s">
        <v>3390</v>
      </c>
      <c r="DK67" s="187" t="s">
        <v>2703</v>
      </c>
      <c r="DL67" s="187" t="s">
        <v>3391</v>
      </c>
      <c r="DM67" s="187" t="s">
        <v>3392</v>
      </c>
      <c r="DN67" s="187" t="s">
        <v>2703</v>
      </c>
      <c r="DO67" s="187" t="s">
        <v>2693</v>
      </c>
      <c r="DP67" s="187" t="s">
        <v>3393</v>
      </c>
      <c r="DQ67" s="187" t="s">
        <v>2703</v>
      </c>
      <c r="DR67" s="187" t="s">
        <v>2693</v>
      </c>
      <c r="DS67" s="187" t="s">
        <v>3394</v>
      </c>
      <c r="DT67" s="187" t="s">
        <v>2703</v>
      </c>
      <c r="DU67" s="187" t="s">
        <v>2693</v>
      </c>
      <c r="DV67" s="187" t="s">
        <v>3395</v>
      </c>
      <c r="DW67" s="187" t="s">
        <v>2703</v>
      </c>
      <c r="DX67" s="187" t="s">
        <v>2693</v>
      </c>
      <c r="DY67" s="187" t="s">
        <v>3396</v>
      </c>
      <c r="DZ67" s="187" t="s">
        <v>2703</v>
      </c>
      <c r="EA67" s="187" t="s">
        <v>2960</v>
      </c>
      <c r="EB67" s="187" t="s">
        <v>3397</v>
      </c>
      <c r="EC67" s="187" t="s">
        <v>2703</v>
      </c>
      <c r="ED67" s="187" t="s">
        <v>2693</v>
      </c>
      <c r="EE67" s="187" t="s">
        <v>3398</v>
      </c>
      <c r="EF67" s="187" t="s">
        <v>2703</v>
      </c>
      <c r="EG67" s="187" t="s">
        <v>2693</v>
      </c>
      <c r="EH67" s="187" t="s">
        <v>3399</v>
      </c>
      <c r="EI67" s="187" t="s">
        <v>2703</v>
      </c>
      <c r="EJ67" s="187" t="s">
        <v>3400</v>
      </c>
      <c r="EK67" s="187" t="s">
        <v>2693</v>
      </c>
      <c r="EL67" s="187" t="s">
        <v>2703</v>
      </c>
      <c r="EM67" s="187" t="s">
        <v>2693</v>
      </c>
      <c r="EN67" s="187" t="s">
        <v>3401</v>
      </c>
      <c r="EO67" s="187" t="s">
        <v>2703</v>
      </c>
      <c r="EP67" s="187" t="s">
        <v>2693</v>
      </c>
      <c r="EQ67" s="187" t="s">
        <v>2693</v>
      </c>
      <c r="ER67" s="187" t="s">
        <v>2703</v>
      </c>
      <c r="ES67" s="187" t="s">
        <v>2693</v>
      </c>
      <c r="ET67" s="187" t="s">
        <v>3379</v>
      </c>
    </row>
    <row r="68" spans="1:150" x14ac:dyDescent="0.3">
      <c r="A68" s="1"/>
      <c r="B68" s="186" t="s">
        <v>3405</v>
      </c>
      <c r="C68" s="186" t="s">
        <v>546</v>
      </c>
      <c r="D68" s="186" t="s">
        <v>3365</v>
      </c>
      <c r="E68" s="186" t="s">
        <v>3406</v>
      </c>
      <c r="F68" s="186" t="s">
        <v>3407</v>
      </c>
      <c r="G68" s="187" t="s">
        <v>2703</v>
      </c>
      <c r="H68" s="187" t="s">
        <v>2693</v>
      </c>
      <c r="I68" s="187" t="s">
        <v>2693</v>
      </c>
      <c r="J68" s="187" t="s">
        <v>2703</v>
      </c>
      <c r="K68" s="187" t="s">
        <v>2693</v>
      </c>
      <c r="L68" s="187" t="s">
        <v>2693</v>
      </c>
      <c r="M68" s="187" t="s">
        <v>2703</v>
      </c>
      <c r="N68" s="187" t="s">
        <v>2693</v>
      </c>
      <c r="O68" s="187" t="s">
        <v>2693</v>
      </c>
      <c r="P68" s="187" t="s">
        <v>2703</v>
      </c>
      <c r="Q68" s="187" t="s">
        <v>2693</v>
      </c>
      <c r="R68" s="187" t="s">
        <v>2693</v>
      </c>
      <c r="S68" s="187" t="s">
        <v>2703</v>
      </c>
      <c r="T68" s="187" t="s">
        <v>2693</v>
      </c>
      <c r="U68" s="187" t="s">
        <v>2693</v>
      </c>
      <c r="V68" s="187" t="s">
        <v>2703</v>
      </c>
      <c r="W68" s="187" t="s">
        <v>2693</v>
      </c>
      <c r="X68" s="187" t="s">
        <v>2693</v>
      </c>
      <c r="Y68" s="187" t="s">
        <v>2703</v>
      </c>
      <c r="Z68" s="187" t="s">
        <v>2693</v>
      </c>
      <c r="AA68" s="187" t="s">
        <v>2693</v>
      </c>
      <c r="AB68" s="187" t="s">
        <v>2703</v>
      </c>
      <c r="AC68" s="187" t="s">
        <v>2693</v>
      </c>
      <c r="AD68" s="187" t="s">
        <v>2693</v>
      </c>
      <c r="AE68" s="187" t="s">
        <v>2703</v>
      </c>
      <c r="AF68" s="187" t="s">
        <v>2693</v>
      </c>
      <c r="AG68" s="187" t="s">
        <v>2693</v>
      </c>
      <c r="AH68" s="187" t="s">
        <v>2703</v>
      </c>
      <c r="AI68" s="187" t="s">
        <v>2693</v>
      </c>
      <c r="AJ68" s="187" t="s">
        <v>2693</v>
      </c>
      <c r="AK68" s="187" t="s">
        <v>2703</v>
      </c>
      <c r="AL68" s="187" t="s">
        <v>2693</v>
      </c>
      <c r="AM68" s="187" t="s">
        <v>2693</v>
      </c>
      <c r="AN68" s="187" t="s">
        <v>2703</v>
      </c>
      <c r="AO68" s="187" t="s">
        <v>2693</v>
      </c>
      <c r="AP68" s="187" t="s">
        <v>2693</v>
      </c>
      <c r="AQ68" s="187" t="s">
        <v>2703</v>
      </c>
      <c r="AR68" s="187" t="s">
        <v>2693</v>
      </c>
      <c r="AS68" s="187" t="s">
        <v>2693</v>
      </c>
      <c r="AT68" s="187" t="s">
        <v>2703</v>
      </c>
      <c r="AU68" s="187" t="s">
        <v>2693</v>
      </c>
      <c r="AV68" s="187" t="s">
        <v>2693</v>
      </c>
      <c r="AW68" s="187" t="s">
        <v>2703</v>
      </c>
      <c r="AX68" s="187" t="s">
        <v>2693</v>
      </c>
      <c r="AY68" s="187" t="s">
        <v>2693</v>
      </c>
      <c r="AZ68" s="187" t="s">
        <v>2703</v>
      </c>
      <c r="BA68" s="187" t="s">
        <v>2693</v>
      </c>
      <c r="BB68" s="187" t="s">
        <v>2693</v>
      </c>
      <c r="BC68" s="187" t="s">
        <v>2703</v>
      </c>
      <c r="BD68" s="187" t="s">
        <v>2693</v>
      </c>
      <c r="BE68" s="187" t="s">
        <v>2693</v>
      </c>
      <c r="BF68" s="187" t="s">
        <v>2703</v>
      </c>
      <c r="BG68" s="187" t="s">
        <v>2693</v>
      </c>
      <c r="BH68" s="187" t="s">
        <v>2693</v>
      </c>
      <c r="BI68" s="187" t="s">
        <v>2703</v>
      </c>
      <c r="BJ68" s="187" t="s">
        <v>2693</v>
      </c>
      <c r="BK68" s="187" t="s">
        <v>2693</v>
      </c>
      <c r="BL68" s="187" t="s">
        <v>2703</v>
      </c>
      <c r="BM68" s="187" t="s">
        <v>2693</v>
      </c>
      <c r="BN68" s="187" t="s">
        <v>2693</v>
      </c>
      <c r="BO68" s="187" t="s">
        <v>2703</v>
      </c>
      <c r="BP68" s="187" t="s">
        <v>2693</v>
      </c>
      <c r="BQ68" s="187" t="s">
        <v>2693</v>
      </c>
      <c r="BR68" s="187" t="s">
        <v>2703</v>
      </c>
      <c r="BS68" s="187" t="s">
        <v>2693</v>
      </c>
      <c r="BT68" s="187" t="s">
        <v>2693</v>
      </c>
      <c r="BU68" s="187" t="s">
        <v>2703</v>
      </c>
      <c r="BV68" s="187" t="s">
        <v>2693</v>
      </c>
      <c r="BW68" s="187" t="s">
        <v>2693</v>
      </c>
      <c r="BX68" s="187" t="s">
        <v>2703</v>
      </c>
      <c r="BY68" s="187" t="s">
        <v>2693</v>
      </c>
      <c r="BZ68" s="187" t="s">
        <v>2693</v>
      </c>
      <c r="CA68" s="187" t="s">
        <v>2703</v>
      </c>
      <c r="CB68" s="187" t="s">
        <v>2693</v>
      </c>
      <c r="CC68" s="187" t="s">
        <v>2693</v>
      </c>
      <c r="CD68" s="187" t="s">
        <v>2703</v>
      </c>
      <c r="CE68" s="187" t="s">
        <v>2693</v>
      </c>
      <c r="CF68" s="187" t="s">
        <v>2693</v>
      </c>
      <c r="CG68" s="187" t="s">
        <v>2703</v>
      </c>
      <c r="CH68" s="187" t="s">
        <v>2693</v>
      </c>
      <c r="CI68" s="187" t="s">
        <v>2693</v>
      </c>
      <c r="CJ68" s="187" t="s">
        <v>2703</v>
      </c>
      <c r="CK68" s="187" t="s">
        <v>2693</v>
      </c>
      <c r="CL68" s="187" t="s">
        <v>2693</v>
      </c>
      <c r="CM68" s="187" t="s">
        <v>2703</v>
      </c>
      <c r="CN68" s="187" t="s">
        <v>2693</v>
      </c>
      <c r="CO68" s="187" t="s">
        <v>2693</v>
      </c>
      <c r="CP68" s="187" t="s">
        <v>2703</v>
      </c>
      <c r="CQ68" s="187" t="s">
        <v>2693</v>
      </c>
      <c r="CR68" s="187" t="s">
        <v>2693</v>
      </c>
      <c r="CS68" s="187" t="s">
        <v>2703</v>
      </c>
      <c r="CT68" s="187" t="s">
        <v>2693</v>
      </c>
      <c r="CU68" s="187" t="s">
        <v>2693</v>
      </c>
      <c r="CV68" s="187" t="s">
        <v>2703</v>
      </c>
      <c r="CW68" s="187" t="s">
        <v>2693</v>
      </c>
      <c r="CX68" s="187" t="s">
        <v>2693</v>
      </c>
      <c r="CY68" s="187" t="s">
        <v>2703</v>
      </c>
      <c r="CZ68" s="187" t="s">
        <v>2693</v>
      </c>
      <c r="DA68" s="187" t="s">
        <v>2693</v>
      </c>
      <c r="DB68" s="187" t="s">
        <v>2703</v>
      </c>
      <c r="DC68" s="187" t="s">
        <v>2693</v>
      </c>
      <c r="DD68" s="187" t="s">
        <v>2693</v>
      </c>
      <c r="DE68" s="187" t="s">
        <v>2703</v>
      </c>
      <c r="DF68" s="187" t="s">
        <v>2693</v>
      </c>
      <c r="DG68" s="187" t="s">
        <v>2693</v>
      </c>
      <c r="DH68" s="187" t="s">
        <v>2703</v>
      </c>
      <c r="DI68" s="187" t="s">
        <v>2693</v>
      </c>
      <c r="DJ68" s="187" t="s">
        <v>2693</v>
      </c>
      <c r="DK68" s="187" t="s">
        <v>2703</v>
      </c>
      <c r="DL68" s="187" t="s">
        <v>2693</v>
      </c>
      <c r="DM68" s="187" t="s">
        <v>2693</v>
      </c>
      <c r="DN68" s="187" t="s">
        <v>2703</v>
      </c>
      <c r="DO68" s="187" t="s">
        <v>2693</v>
      </c>
      <c r="DP68" s="187" t="s">
        <v>2693</v>
      </c>
      <c r="DQ68" s="187" t="s">
        <v>2703</v>
      </c>
      <c r="DR68" s="187" t="s">
        <v>2693</v>
      </c>
      <c r="DS68" s="187" t="s">
        <v>2693</v>
      </c>
      <c r="DT68" s="187" t="s">
        <v>2703</v>
      </c>
      <c r="DU68" s="187" t="s">
        <v>2693</v>
      </c>
      <c r="DV68" s="187" t="s">
        <v>2693</v>
      </c>
      <c r="DW68" s="187" t="s">
        <v>2703</v>
      </c>
      <c r="DX68" s="187" t="s">
        <v>2693</v>
      </c>
      <c r="DY68" s="187" t="s">
        <v>2693</v>
      </c>
      <c r="DZ68" s="187" t="s">
        <v>2703</v>
      </c>
      <c r="EA68" s="187" t="s">
        <v>2693</v>
      </c>
      <c r="EB68" s="187" t="s">
        <v>2693</v>
      </c>
      <c r="EC68" s="187" t="s">
        <v>2703</v>
      </c>
      <c r="ED68" s="187" t="s">
        <v>2693</v>
      </c>
      <c r="EE68" s="187" t="s">
        <v>2693</v>
      </c>
      <c r="EF68" s="187" t="s">
        <v>2703</v>
      </c>
      <c r="EG68" s="187" t="s">
        <v>2693</v>
      </c>
      <c r="EH68" s="187" t="s">
        <v>2693</v>
      </c>
      <c r="EI68" s="187" t="s">
        <v>2703</v>
      </c>
      <c r="EJ68" s="187" t="s">
        <v>2693</v>
      </c>
      <c r="EK68" s="187" t="s">
        <v>2693</v>
      </c>
      <c r="EL68" s="187" t="s">
        <v>2703</v>
      </c>
      <c r="EM68" s="187" t="s">
        <v>2693</v>
      </c>
      <c r="EN68" s="187" t="s">
        <v>2693</v>
      </c>
      <c r="EO68" s="187" t="s">
        <v>2703</v>
      </c>
      <c r="EP68" s="187" t="s">
        <v>2693</v>
      </c>
      <c r="EQ68" s="187" t="s">
        <v>2693</v>
      </c>
      <c r="ER68" s="187" t="s">
        <v>2703</v>
      </c>
      <c r="ES68" s="187" t="s">
        <v>2693</v>
      </c>
      <c r="ET68" s="187" t="s">
        <v>2693</v>
      </c>
    </row>
    <row r="69" spans="1:150" x14ac:dyDescent="0.3">
      <c r="A69" s="1"/>
      <c r="B69" s="185" t="s">
        <v>3408</v>
      </c>
      <c r="C69" s="185" t="s">
        <v>550</v>
      </c>
      <c r="D69" s="185" t="s">
        <v>909</v>
      </c>
      <c r="E69" s="185" t="s">
        <v>3409</v>
      </c>
      <c r="F69" s="185" t="s">
        <v>3410</v>
      </c>
      <c r="G69" s="185" t="s">
        <v>2703</v>
      </c>
      <c r="H69" s="185" t="s">
        <v>2693</v>
      </c>
      <c r="I69" s="185" t="s">
        <v>3411</v>
      </c>
      <c r="J69" s="185" t="s">
        <v>2703</v>
      </c>
      <c r="K69" s="185" t="s">
        <v>2693</v>
      </c>
      <c r="L69" s="185" t="s">
        <v>3412</v>
      </c>
      <c r="M69" s="185" t="s">
        <v>2703</v>
      </c>
      <c r="N69" s="185" t="s">
        <v>2865</v>
      </c>
      <c r="O69" s="185" t="s">
        <v>3413</v>
      </c>
      <c r="P69" s="185" t="s">
        <v>2703</v>
      </c>
      <c r="Q69" s="185" t="s">
        <v>2693</v>
      </c>
      <c r="R69" s="185" t="s">
        <v>3411</v>
      </c>
      <c r="S69" s="185" t="s">
        <v>2703</v>
      </c>
      <c r="T69" s="185" t="s">
        <v>2693</v>
      </c>
      <c r="U69" s="185" t="s">
        <v>3411</v>
      </c>
      <c r="V69" s="185" t="s">
        <v>2703</v>
      </c>
      <c r="W69" s="185" t="s">
        <v>2693</v>
      </c>
      <c r="X69" s="185" t="s">
        <v>3414</v>
      </c>
      <c r="Y69" s="185" t="s">
        <v>2703</v>
      </c>
      <c r="Z69" s="185" t="s">
        <v>2693</v>
      </c>
      <c r="AA69" s="185" t="s">
        <v>3412</v>
      </c>
      <c r="AB69" s="185" t="s">
        <v>2703</v>
      </c>
      <c r="AC69" s="185" t="s">
        <v>2693</v>
      </c>
      <c r="AD69" s="185" t="s">
        <v>3414</v>
      </c>
      <c r="AE69" s="185" t="s">
        <v>2703</v>
      </c>
      <c r="AF69" s="185" t="s">
        <v>2693</v>
      </c>
      <c r="AG69" s="185" t="s">
        <v>3412</v>
      </c>
      <c r="AH69" s="185" t="s">
        <v>2703</v>
      </c>
      <c r="AI69" s="185" t="s">
        <v>2693</v>
      </c>
      <c r="AJ69" s="185" t="s">
        <v>3414</v>
      </c>
      <c r="AK69" s="185" t="s">
        <v>2703</v>
      </c>
      <c r="AL69" s="185" t="s">
        <v>2693</v>
      </c>
      <c r="AM69" s="185" t="s">
        <v>2693</v>
      </c>
      <c r="AN69" s="185" t="s">
        <v>2703</v>
      </c>
      <c r="AO69" s="185" t="s">
        <v>2693</v>
      </c>
      <c r="AP69" s="185" t="s">
        <v>2693</v>
      </c>
      <c r="AQ69" s="185" t="s">
        <v>2703</v>
      </c>
      <c r="AR69" s="185" t="s">
        <v>2693</v>
      </c>
      <c r="AS69" s="185" t="s">
        <v>2693</v>
      </c>
      <c r="AT69" s="185" t="s">
        <v>2703</v>
      </c>
      <c r="AU69" s="185" t="s">
        <v>2693</v>
      </c>
      <c r="AV69" s="185" t="s">
        <v>2693</v>
      </c>
      <c r="AW69" s="185" t="s">
        <v>2703</v>
      </c>
      <c r="AX69" s="185" t="s">
        <v>2693</v>
      </c>
      <c r="AY69" s="185" t="s">
        <v>2693</v>
      </c>
      <c r="AZ69" s="185" t="s">
        <v>2703</v>
      </c>
      <c r="BA69" s="185" t="s">
        <v>2693</v>
      </c>
      <c r="BB69" s="185" t="s">
        <v>2693</v>
      </c>
      <c r="BC69" s="185" t="s">
        <v>2703</v>
      </c>
      <c r="BD69" s="185" t="s">
        <v>2863</v>
      </c>
      <c r="BE69" s="185" t="s">
        <v>3415</v>
      </c>
      <c r="BF69" s="185" t="s">
        <v>2703</v>
      </c>
      <c r="BG69" s="185" t="s">
        <v>2863</v>
      </c>
      <c r="BH69" s="185" t="s">
        <v>3416</v>
      </c>
      <c r="BI69" s="185" t="s">
        <v>2703</v>
      </c>
      <c r="BJ69" s="185" t="s">
        <v>2693</v>
      </c>
      <c r="BK69" s="185" t="s">
        <v>2693</v>
      </c>
      <c r="BL69" s="185" t="s">
        <v>2703</v>
      </c>
      <c r="BM69" s="185" t="s">
        <v>2693</v>
      </c>
      <c r="BN69" s="185" t="s">
        <v>2693</v>
      </c>
      <c r="BO69" s="185" t="s">
        <v>2703</v>
      </c>
      <c r="BP69" s="185" t="s">
        <v>2693</v>
      </c>
      <c r="BQ69" s="185" t="s">
        <v>2693</v>
      </c>
      <c r="BR69" s="185" t="s">
        <v>2703</v>
      </c>
      <c r="BS69" s="185" t="s">
        <v>2693</v>
      </c>
      <c r="BT69" s="185" t="s">
        <v>2693</v>
      </c>
      <c r="BU69" s="185" t="s">
        <v>2703</v>
      </c>
      <c r="BV69" s="185" t="s">
        <v>2693</v>
      </c>
      <c r="BW69" s="185" t="s">
        <v>2693</v>
      </c>
      <c r="BX69" s="185" t="s">
        <v>2703</v>
      </c>
      <c r="BY69" s="185" t="s">
        <v>2693</v>
      </c>
      <c r="BZ69" s="185" t="s">
        <v>2693</v>
      </c>
      <c r="CA69" s="185" t="s">
        <v>2703</v>
      </c>
      <c r="CB69" s="185" t="s">
        <v>2693</v>
      </c>
      <c r="CC69" s="185" t="s">
        <v>2693</v>
      </c>
      <c r="CD69" s="185" t="s">
        <v>2703</v>
      </c>
      <c r="CE69" s="185" t="s">
        <v>2693</v>
      </c>
      <c r="CF69" s="185" t="s">
        <v>2693</v>
      </c>
      <c r="CG69" s="185" t="s">
        <v>2703</v>
      </c>
      <c r="CH69" s="185" t="s">
        <v>2693</v>
      </c>
      <c r="CI69" s="185" t="s">
        <v>2693</v>
      </c>
      <c r="CJ69" s="185" t="s">
        <v>2703</v>
      </c>
      <c r="CK69" s="185" t="s">
        <v>2693</v>
      </c>
      <c r="CL69" s="185" t="s">
        <v>2693</v>
      </c>
      <c r="CM69" s="185" t="s">
        <v>2703</v>
      </c>
      <c r="CN69" s="185" t="s">
        <v>2693</v>
      </c>
      <c r="CO69" s="185" t="s">
        <v>2693</v>
      </c>
      <c r="CP69" s="185" t="s">
        <v>2703</v>
      </c>
      <c r="CQ69" s="185" t="s">
        <v>2693</v>
      </c>
      <c r="CR69" s="185" t="s">
        <v>2693</v>
      </c>
      <c r="CS69" s="185" t="s">
        <v>2703</v>
      </c>
      <c r="CT69" s="185" t="s">
        <v>2693</v>
      </c>
      <c r="CU69" s="185" t="s">
        <v>2693</v>
      </c>
      <c r="CV69" s="185" t="s">
        <v>2703</v>
      </c>
      <c r="CW69" s="185" t="s">
        <v>2693</v>
      </c>
      <c r="CX69" s="185" t="s">
        <v>2693</v>
      </c>
      <c r="CY69" s="185" t="s">
        <v>2703</v>
      </c>
      <c r="CZ69" s="185" t="s">
        <v>2693</v>
      </c>
      <c r="DA69" s="185" t="s">
        <v>2693</v>
      </c>
      <c r="DB69" s="185" t="s">
        <v>2703</v>
      </c>
      <c r="DC69" s="185" t="s">
        <v>2693</v>
      </c>
      <c r="DD69" s="185" t="s">
        <v>2693</v>
      </c>
      <c r="DE69" s="185" t="s">
        <v>2703</v>
      </c>
      <c r="DF69" s="185" t="s">
        <v>2693</v>
      </c>
      <c r="DG69" s="185" t="s">
        <v>2693</v>
      </c>
      <c r="DH69" s="185" t="s">
        <v>2703</v>
      </c>
      <c r="DI69" s="185" t="s">
        <v>2693</v>
      </c>
      <c r="DJ69" s="185" t="s">
        <v>2693</v>
      </c>
      <c r="DK69" s="185" t="s">
        <v>2703</v>
      </c>
      <c r="DL69" s="185" t="s">
        <v>2693</v>
      </c>
      <c r="DM69" s="185" t="s">
        <v>2693</v>
      </c>
      <c r="DN69" s="185" t="s">
        <v>2703</v>
      </c>
      <c r="DO69" s="185" t="s">
        <v>2693</v>
      </c>
      <c r="DP69" s="185" t="s">
        <v>2693</v>
      </c>
      <c r="DQ69" s="185" t="s">
        <v>2703</v>
      </c>
      <c r="DR69" s="185" t="s">
        <v>2693</v>
      </c>
      <c r="DS69" s="185" t="s">
        <v>2693</v>
      </c>
      <c r="DT69" s="185" t="s">
        <v>2703</v>
      </c>
      <c r="DU69" s="185" t="s">
        <v>2693</v>
      </c>
      <c r="DV69" s="185" t="s">
        <v>2693</v>
      </c>
      <c r="DW69" s="185" t="s">
        <v>2703</v>
      </c>
      <c r="DX69" s="185" t="s">
        <v>2693</v>
      </c>
      <c r="DY69" s="185" t="s">
        <v>2693</v>
      </c>
      <c r="DZ69" s="185" t="s">
        <v>2703</v>
      </c>
      <c r="EA69" s="185" t="s">
        <v>2693</v>
      </c>
      <c r="EB69" s="185" t="s">
        <v>2693</v>
      </c>
      <c r="EC69" s="185" t="s">
        <v>2703</v>
      </c>
      <c r="ED69" s="185" t="s">
        <v>2693</v>
      </c>
      <c r="EE69" s="185" t="s">
        <v>2693</v>
      </c>
      <c r="EF69" s="185" t="s">
        <v>2703</v>
      </c>
      <c r="EG69" s="185" t="s">
        <v>2693</v>
      </c>
      <c r="EH69" s="185" t="s">
        <v>2693</v>
      </c>
      <c r="EI69" s="185" t="s">
        <v>2703</v>
      </c>
      <c r="EJ69" s="185" t="s">
        <v>2693</v>
      </c>
      <c r="EK69" s="185" t="s">
        <v>2693</v>
      </c>
      <c r="EL69" s="185" t="s">
        <v>2703</v>
      </c>
      <c r="EM69" s="185" t="s">
        <v>2693</v>
      </c>
      <c r="EN69" s="185" t="s">
        <v>2693</v>
      </c>
      <c r="EO69" s="185" t="s">
        <v>2703</v>
      </c>
      <c r="EP69" s="185" t="s">
        <v>2693</v>
      </c>
      <c r="EQ69" s="185" t="s">
        <v>2693</v>
      </c>
      <c r="ER69" s="185" t="s">
        <v>2703</v>
      </c>
      <c r="ES69" s="185" t="s">
        <v>2693</v>
      </c>
      <c r="ET69" s="185" t="s">
        <v>2693</v>
      </c>
    </row>
    <row r="70" spans="1:150" x14ac:dyDescent="0.3">
      <c r="A70" s="1"/>
      <c r="B70" s="186" t="s">
        <v>3417</v>
      </c>
      <c r="C70" s="186" t="s">
        <v>550</v>
      </c>
      <c r="D70" s="186" t="s">
        <v>909</v>
      </c>
      <c r="E70" s="186" t="s">
        <v>3418</v>
      </c>
      <c r="F70" s="186" t="s">
        <v>3419</v>
      </c>
      <c r="G70" s="187" t="s">
        <v>2703</v>
      </c>
      <c r="H70" s="187" t="s">
        <v>2693</v>
      </c>
      <c r="I70" s="187" t="s">
        <v>2693</v>
      </c>
      <c r="J70" s="187" t="s">
        <v>2703</v>
      </c>
      <c r="K70" s="187" t="s">
        <v>2693</v>
      </c>
      <c r="L70" s="187" t="s">
        <v>2693</v>
      </c>
      <c r="M70" s="187" t="s">
        <v>2703</v>
      </c>
      <c r="N70" s="187" t="s">
        <v>2693</v>
      </c>
      <c r="O70" s="187" t="s">
        <v>2693</v>
      </c>
      <c r="P70" s="187" t="s">
        <v>2703</v>
      </c>
      <c r="Q70" s="187" t="s">
        <v>2693</v>
      </c>
      <c r="R70" s="187" t="s">
        <v>2693</v>
      </c>
      <c r="S70" s="187" t="s">
        <v>2703</v>
      </c>
      <c r="T70" s="187" t="s">
        <v>2693</v>
      </c>
      <c r="U70" s="187" t="s">
        <v>2693</v>
      </c>
      <c r="V70" s="187" t="s">
        <v>2703</v>
      </c>
      <c r="W70" s="187" t="s">
        <v>2693</v>
      </c>
      <c r="X70" s="187" t="s">
        <v>2693</v>
      </c>
      <c r="Y70" s="187" t="s">
        <v>2703</v>
      </c>
      <c r="Z70" s="187" t="s">
        <v>2693</v>
      </c>
      <c r="AA70" s="187" t="s">
        <v>2693</v>
      </c>
      <c r="AB70" s="187" t="s">
        <v>2703</v>
      </c>
      <c r="AC70" s="187" t="s">
        <v>2693</v>
      </c>
      <c r="AD70" s="187" t="s">
        <v>2693</v>
      </c>
      <c r="AE70" s="187" t="s">
        <v>2703</v>
      </c>
      <c r="AF70" s="187" t="s">
        <v>2693</v>
      </c>
      <c r="AG70" s="187" t="s">
        <v>2693</v>
      </c>
      <c r="AH70" s="187" t="s">
        <v>2703</v>
      </c>
      <c r="AI70" s="187" t="s">
        <v>2693</v>
      </c>
      <c r="AJ70" s="187" t="s">
        <v>2693</v>
      </c>
      <c r="AK70" s="187" t="s">
        <v>2703</v>
      </c>
      <c r="AL70" s="187" t="s">
        <v>2693</v>
      </c>
      <c r="AM70" s="187" t="s">
        <v>2693</v>
      </c>
      <c r="AN70" s="187" t="s">
        <v>2703</v>
      </c>
      <c r="AO70" s="187" t="s">
        <v>2693</v>
      </c>
      <c r="AP70" s="187" t="s">
        <v>2693</v>
      </c>
      <c r="AQ70" s="187" t="s">
        <v>2703</v>
      </c>
      <c r="AR70" s="187" t="s">
        <v>2693</v>
      </c>
      <c r="AS70" s="187" t="s">
        <v>2693</v>
      </c>
      <c r="AT70" s="187" t="s">
        <v>2703</v>
      </c>
      <c r="AU70" s="187" t="s">
        <v>2693</v>
      </c>
      <c r="AV70" s="187" t="s">
        <v>2693</v>
      </c>
      <c r="AW70" s="187" t="s">
        <v>2703</v>
      </c>
      <c r="AX70" s="187" t="s">
        <v>2693</v>
      </c>
      <c r="AY70" s="187" t="s">
        <v>2693</v>
      </c>
      <c r="AZ70" s="187" t="s">
        <v>2703</v>
      </c>
      <c r="BA70" s="187" t="s">
        <v>2693</v>
      </c>
      <c r="BB70" s="187" t="s">
        <v>2693</v>
      </c>
      <c r="BC70" s="187" t="s">
        <v>2703</v>
      </c>
      <c r="BD70" s="187" t="s">
        <v>2693</v>
      </c>
      <c r="BE70" s="187" t="s">
        <v>2693</v>
      </c>
      <c r="BF70" s="187" t="s">
        <v>2703</v>
      </c>
      <c r="BG70" s="187" t="s">
        <v>2693</v>
      </c>
      <c r="BH70" s="187" t="s">
        <v>2693</v>
      </c>
      <c r="BI70" s="187" t="s">
        <v>2703</v>
      </c>
      <c r="BJ70" s="187" t="s">
        <v>2693</v>
      </c>
      <c r="BK70" s="187" t="s">
        <v>2693</v>
      </c>
      <c r="BL70" s="187" t="s">
        <v>2703</v>
      </c>
      <c r="BM70" s="187" t="s">
        <v>2693</v>
      </c>
      <c r="BN70" s="187" t="s">
        <v>2693</v>
      </c>
      <c r="BO70" s="187" t="s">
        <v>2703</v>
      </c>
      <c r="BP70" s="187" t="s">
        <v>2693</v>
      </c>
      <c r="BQ70" s="187" t="s">
        <v>2693</v>
      </c>
      <c r="BR70" s="187" t="s">
        <v>2703</v>
      </c>
      <c r="BS70" s="187" t="s">
        <v>2693</v>
      </c>
      <c r="BT70" s="187" t="s">
        <v>2693</v>
      </c>
      <c r="BU70" s="187" t="s">
        <v>2703</v>
      </c>
      <c r="BV70" s="187" t="s">
        <v>2693</v>
      </c>
      <c r="BW70" s="187" t="s">
        <v>2693</v>
      </c>
      <c r="BX70" s="187" t="s">
        <v>2703</v>
      </c>
      <c r="BY70" s="187" t="s">
        <v>2693</v>
      </c>
      <c r="BZ70" s="187" t="s">
        <v>2693</v>
      </c>
      <c r="CA70" s="187" t="s">
        <v>2703</v>
      </c>
      <c r="CB70" s="187" t="s">
        <v>2693</v>
      </c>
      <c r="CC70" s="187" t="s">
        <v>2693</v>
      </c>
      <c r="CD70" s="187" t="s">
        <v>2703</v>
      </c>
      <c r="CE70" s="187" t="s">
        <v>2693</v>
      </c>
      <c r="CF70" s="187" t="s">
        <v>2693</v>
      </c>
      <c r="CG70" s="187" t="s">
        <v>2703</v>
      </c>
      <c r="CH70" s="187" t="s">
        <v>2693</v>
      </c>
      <c r="CI70" s="187" t="s">
        <v>2693</v>
      </c>
      <c r="CJ70" s="187" t="s">
        <v>2703</v>
      </c>
      <c r="CK70" s="187" t="s">
        <v>2693</v>
      </c>
      <c r="CL70" s="187" t="s">
        <v>2693</v>
      </c>
      <c r="CM70" s="187" t="s">
        <v>2703</v>
      </c>
      <c r="CN70" s="187" t="s">
        <v>2693</v>
      </c>
      <c r="CO70" s="187" t="s">
        <v>2693</v>
      </c>
      <c r="CP70" s="187" t="s">
        <v>2703</v>
      </c>
      <c r="CQ70" s="187" t="s">
        <v>2693</v>
      </c>
      <c r="CR70" s="187" t="s">
        <v>2693</v>
      </c>
      <c r="CS70" s="187" t="s">
        <v>2703</v>
      </c>
      <c r="CT70" s="187" t="s">
        <v>2693</v>
      </c>
      <c r="CU70" s="187" t="s">
        <v>2693</v>
      </c>
      <c r="CV70" s="187" t="s">
        <v>2703</v>
      </c>
      <c r="CW70" s="187" t="s">
        <v>2693</v>
      </c>
      <c r="CX70" s="187" t="s">
        <v>2693</v>
      </c>
      <c r="CY70" s="187" t="s">
        <v>2703</v>
      </c>
      <c r="CZ70" s="187" t="s">
        <v>2693</v>
      </c>
      <c r="DA70" s="187" t="s">
        <v>2693</v>
      </c>
      <c r="DB70" s="187" t="s">
        <v>2703</v>
      </c>
      <c r="DC70" s="187" t="s">
        <v>2693</v>
      </c>
      <c r="DD70" s="187" t="s">
        <v>2693</v>
      </c>
      <c r="DE70" s="187" t="s">
        <v>2703</v>
      </c>
      <c r="DF70" s="187" t="s">
        <v>2693</v>
      </c>
      <c r="DG70" s="187" t="s">
        <v>2693</v>
      </c>
      <c r="DH70" s="187" t="s">
        <v>2703</v>
      </c>
      <c r="DI70" s="187" t="s">
        <v>2693</v>
      </c>
      <c r="DJ70" s="187" t="s">
        <v>2693</v>
      </c>
      <c r="DK70" s="187" t="s">
        <v>2703</v>
      </c>
      <c r="DL70" s="187" t="s">
        <v>2693</v>
      </c>
      <c r="DM70" s="187" t="s">
        <v>2693</v>
      </c>
      <c r="DN70" s="187" t="s">
        <v>2703</v>
      </c>
      <c r="DO70" s="187" t="s">
        <v>2693</v>
      </c>
      <c r="DP70" s="187" t="s">
        <v>2693</v>
      </c>
      <c r="DQ70" s="187" t="s">
        <v>2703</v>
      </c>
      <c r="DR70" s="187" t="s">
        <v>2693</v>
      </c>
      <c r="DS70" s="187" t="s">
        <v>2693</v>
      </c>
      <c r="DT70" s="187" t="s">
        <v>2703</v>
      </c>
      <c r="DU70" s="187" t="s">
        <v>2693</v>
      </c>
      <c r="DV70" s="187" t="s">
        <v>2693</v>
      </c>
      <c r="DW70" s="187" t="s">
        <v>2703</v>
      </c>
      <c r="DX70" s="187" t="s">
        <v>2693</v>
      </c>
      <c r="DY70" s="187" t="s">
        <v>2693</v>
      </c>
      <c r="DZ70" s="187" t="s">
        <v>2703</v>
      </c>
      <c r="EA70" s="187" t="s">
        <v>2693</v>
      </c>
      <c r="EB70" s="187" t="s">
        <v>2693</v>
      </c>
      <c r="EC70" s="187" t="s">
        <v>2703</v>
      </c>
      <c r="ED70" s="187" t="s">
        <v>2693</v>
      </c>
      <c r="EE70" s="187" t="s">
        <v>2693</v>
      </c>
      <c r="EF70" s="187" t="s">
        <v>2703</v>
      </c>
      <c r="EG70" s="187" t="s">
        <v>2693</v>
      </c>
      <c r="EH70" s="187" t="s">
        <v>2693</v>
      </c>
      <c r="EI70" s="187" t="s">
        <v>2703</v>
      </c>
      <c r="EJ70" s="187" t="s">
        <v>2693</v>
      </c>
      <c r="EK70" s="187" t="s">
        <v>2693</v>
      </c>
      <c r="EL70" s="187" t="s">
        <v>2703</v>
      </c>
      <c r="EM70" s="187" t="s">
        <v>2693</v>
      </c>
      <c r="EN70" s="187" t="s">
        <v>2693</v>
      </c>
      <c r="EO70" s="187" t="s">
        <v>2703</v>
      </c>
      <c r="EP70" s="187" t="s">
        <v>2693</v>
      </c>
      <c r="EQ70" s="187" t="s">
        <v>2693</v>
      </c>
      <c r="ER70" s="187" t="s">
        <v>2703</v>
      </c>
      <c r="ES70" s="187" t="s">
        <v>2693</v>
      </c>
      <c r="ET70" s="187" t="s">
        <v>2693</v>
      </c>
    </row>
    <row r="71" spans="1:150" x14ac:dyDescent="0.3">
      <c r="A71" s="1"/>
      <c r="B71" s="186" t="s">
        <v>3420</v>
      </c>
      <c r="C71" s="186" t="s">
        <v>550</v>
      </c>
      <c r="D71" s="186" t="s">
        <v>909</v>
      </c>
      <c r="E71" s="186" t="s">
        <v>3421</v>
      </c>
      <c r="F71" s="186" t="s">
        <v>3422</v>
      </c>
      <c r="G71" s="187" t="s">
        <v>2703</v>
      </c>
      <c r="H71" s="187" t="s">
        <v>2693</v>
      </c>
      <c r="I71" s="187" t="s">
        <v>3411</v>
      </c>
      <c r="J71" s="187" t="s">
        <v>2703</v>
      </c>
      <c r="K71" s="187" t="s">
        <v>2693</v>
      </c>
      <c r="L71" s="187" t="s">
        <v>3412</v>
      </c>
      <c r="M71" s="187" t="s">
        <v>2703</v>
      </c>
      <c r="N71" s="187" t="s">
        <v>2865</v>
      </c>
      <c r="O71" s="187" t="s">
        <v>3413</v>
      </c>
      <c r="P71" s="187" t="s">
        <v>2703</v>
      </c>
      <c r="Q71" s="187" t="s">
        <v>2693</v>
      </c>
      <c r="R71" s="187" t="s">
        <v>3411</v>
      </c>
      <c r="S71" s="187" t="s">
        <v>2703</v>
      </c>
      <c r="T71" s="187" t="s">
        <v>2693</v>
      </c>
      <c r="U71" s="187" t="s">
        <v>3411</v>
      </c>
      <c r="V71" s="187" t="s">
        <v>2703</v>
      </c>
      <c r="W71" s="187" t="s">
        <v>2693</v>
      </c>
      <c r="X71" s="187" t="s">
        <v>3414</v>
      </c>
      <c r="Y71" s="187" t="s">
        <v>2703</v>
      </c>
      <c r="Z71" s="187" t="s">
        <v>2693</v>
      </c>
      <c r="AA71" s="187" t="s">
        <v>3412</v>
      </c>
      <c r="AB71" s="187" t="s">
        <v>2703</v>
      </c>
      <c r="AC71" s="187" t="s">
        <v>2693</v>
      </c>
      <c r="AD71" s="187" t="s">
        <v>3414</v>
      </c>
      <c r="AE71" s="187" t="s">
        <v>2703</v>
      </c>
      <c r="AF71" s="187" t="s">
        <v>2693</v>
      </c>
      <c r="AG71" s="187" t="s">
        <v>3412</v>
      </c>
      <c r="AH71" s="187" t="s">
        <v>2703</v>
      </c>
      <c r="AI71" s="187" t="s">
        <v>2693</v>
      </c>
      <c r="AJ71" s="187" t="s">
        <v>3414</v>
      </c>
      <c r="AK71" s="187" t="s">
        <v>2703</v>
      </c>
      <c r="AL71" s="187" t="s">
        <v>2693</v>
      </c>
      <c r="AM71" s="187" t="s">
        <v>2693</v>
      </c>
      <c r="AN71" s="187" t="s">
        <v>2703</v>
      </c>
      <c r="AO71" s="187" t="s">
        <v>2693</v>
      </c>
      <c r="AP71" s="187" t="s">
        <v>2693</v>
      </c>
      <c r="AQ71" s="187" t="s">
        <v>2703</v>
      </c>
      <c r="AR71" s="187" t="s">
        <v>2693</v>
      </c>
      <c r="AS71" s="187" t="s">
        <v>2693</v>
      </c>
      <c r="AT71" s="187" t="s">
        <v>2703</v>
      </c>
      <c r="AU71" s="187" t="s">
        <v>2693</v>
      </c>
      <c r="AV71" s="187" t="s">
        <v>2693</v>
      </c>
      <c r="AW71" s="187" t="s">
        <v>2703</v>
      </c>
      <c r="AX71" s="187" t="s">
        <v>2693</v>
      </c>
      <c r="AY71" s="187" t="s">
        <v>2693</v>
      </c>
      <c r="AZ71" s="187" t="s">
        <v>2703</v>
      </c>
      <c r="BA71" s="187" t="s">
        <v>2693</v>
      </c>
      <c r="BB71" s="187" t="s">
        <v>2693</v>
      </c>
      <c r="BC71" s="187" t="s">
        <v>2703</v>
      </c>
      <c r="BD71" s="187" t="s">
        <v>2863</v>
      </c>
      <c r="BE71" s="187" t="s">
        <v>3415</v>
      </c>
      <c r="BF71" s="187" t="s">
        <v>2703</v>
      </c>
      <c r="BG71" s="187" t="s">
        <v>2863</v>
      </c>
      <c r="BH71" s="187" t="s">
        <v>3416</v>
      </c>
      <c r="BI71" s="187" t="s">
        <v>2703</v>
      </c>
      <c r="BJ71" s="187" t="s">
        <v>2693</v>
      </c>
      <c r="BK71" s="187" t="s">
        <v>2693</v>
      </c>
      <c r="BL71" s="187" t="s">
        <v>2703</v>
      </c>
      <c r="BM71" s="187" t="s">
        <v>2693</v>
      </c>
      <c r="BN71" s="187" t="s">
        <v>2693</v>
      </c>
      <c r="BO71" s="187" t="s">
        <v>2703</v>
      </c>
      <c r="BP71" s="187" t="s">
        <v>2693</v>
      </c>
      <c r="BQ71" s="187" t="s">
        <v>2693</v>
      </c>
      <c r="BR71" s="187" t="s">
        <v>2703</v>
      </c>
      <c r="BS71" s="187" t="s">
        <v>2693</v>
      </c>
      <c r="BT71" s="187" t="s">
        <v>2693</v>
      </c>
      <c r="BU71" s="187" t="s">
        <v>2703</v>
      </c>
      <c r="BV71" s="187" t="s">
        <v>2693</v>
      </c>
      <c r="BW71" s="187" t="s">
        <v>2693</v>
      </c>
      <c r="BX71" s="187" t="s">
        <v>2703</v>
      </c>
      <c r="BY71" s="187" t="s">
        <v>2693</v>
      </c>
      <c r="BZ71" s="187" t="s">
        <v>2693</v>
      </c>
      <c r="CA71" s="187" t="s">
        <v>2703</v>
      </c>
      <c r="CB71" s="187" t="s">
        <v>2693</v>
      </c>
      <c r="CC71" s="187" t="s">
        <v>2693</v>
      </c>
      <c r="CD71" s="187" t="s">
        <v>2703</v>
      </c>
      <c r="CE71" s="187" t="s">
        <v>2693</v>
      </c>
      <c r="CF71" s="187" t="s">
        <v>2693</v>
      </c>
      <c r="CG71" s="187" t="s">
        <v>2703</v>
      </c>
      <c r="CH71" s="187" t="s">
        <v>2693</v>
      </c>
      <c r="CI71" s="187" t="s">
        <v>2693</v>
      </c>
      <c r="CJ71" s="187" t="s">
        <v>2703</v>
      </c>
      <c r="CK71" s="187" t="s">
        <v>2693</v>
      </c>
      <c r="CL71" s="187" t="s">
        <v>2693</v>
      </c>
      <c r="CM71" s="187" t="s">
        <v>2703</v>
      </c>
      <c r="CN71" s="187" t="s">
        <v>2693</v>
      </c>
      <c r="CO71" s="187" t="s">
        <v>2693</v>
      </c>
      <c r="CP71" s="187" t="s">
        <v>2703</v>
      </c>
      <c r="CQ71" s="187" t="s">
        <v>2693</v>
      </c>
      <c r="CR71" s="187" t="s">
        <v>2693</v>
      </c>
      <c r="CS71" s="187" t="s">
        <v>2703</v>
      </c>
      <c r="CT71" s="187" t="s">
        <v>2693</v>
      </c>
      <c r="CU71" s="187" t="s">
        <v>2693</v>
      </c>
      <c r="CV71" s="187" t="s">
        <v>2703</v>
      </c>
      <c r="CW71" s="187" t="s">
        <v>2693</v>
      </c>
      <c r="CX71" s="187" t="s">
        <v>2693</v>
      </c>
      <c r="CY71" s="187" t="s">
        <v>2703</v>
      </c>
      <c r="CZ71" s="187" t="s">
        <v>2693</v>
      </c>
      <c r="DA71" s="187" t="s">
        <v>2693</v>
      </c>
      <c r="DB71" s="187" t="s">
        <v>2703</v>
      </c>
      <c r="DC71" s="187" t="s">
        <v>2693</v>
      </c>
      <c r="DD71" s="187" t="s">
        <v>2693</v>
      </c>
      <c r="DE71" s="187" t="s">
        <v>2703</v>
      </c>
      <c r="DF71" s="187" t="s">
        <v>2693</v>
      </c>
      <c r="DG71" s="187" t="s">
        <v>2693</v>
      </c>
      <c r="DH71" s="187" t="s">
        <v>2703</v>
      </c>
      <c r="DI71" s="187" t="s">
        <v>2693</v>
      </c>
      <c r="DJ71" s="187" t="s">
        <v>2693</v>
      </c>
      <c r="DK71" s="187" t="s">
        <v>2703</v>
      </c>
      <c r="DL71" s="187" t="s">
        <v>2693</v>
      </c>
      <c r="DM71" s="187" t="s">
        <v>2693</v>
      </c>
      <c r="DN71" s="187" t="s">
        <v>2703</v>
      </c>
      <c r="DO71" s="187" t="s">
        <v>2693</v>
      </c>
      <c r="DP71" s="187" t="s">
        <v>2693</v>
      </c>
      <c r="DQ71" s="187" t="s">
        <v>2703</v>
      </c>
      <c r="DR71" s="187" t="s">
        <v>2693</v>
      </c>
      <c r="DS71" s="187" t="s">
        <v>2693</v>
      </c>
      <c r="DT71" s="187" t="s">
        <v>2703</v>
      </c>
      <c r="DU71" s="187" t="s">
        <v>2693</v>
      </c>
      <c r="DV71" s="187" t="s">
        <v>2693</v>
      </c>
      <c r="DW71" s="187" t="s">
        <v>2703</v>
      </c>
      <c r="DX71" s="187" t="s">
        <v>2693</v>
      </c>
      <c r="DY71" s="187" t="s">
        <v>2693</v>
      </c>
      <c r="DZ71" s="187" t="s">
        <v>2703</v>
      </c>
      <c r="EA71" s="187" t="s">
        <v>2693</v>
      </c>
      <c r="EB71" s="187" t="s">
        <v>2693</v>
      </c>
      <c r="EC71" s="187" t="s">
        <v>2703</v>
      </c>
      <c r="ED71" s="187" t="s">
        <v>2693</v>
      </c>
      <c r="EE71" s="187" t="s">
        <v>2693</v>
      </c>
      <c r="EF71" s="187" t="s">
        <v>2703</v>
      </c>
      <c r="EG71" s="187" t="s">
        <v>2693</v>
      </c>
      <c r="EH71" s="187" t="s">
        <v>2693</v>
      </c>
      <c r="EI71" s="187" t="s">
        <v>2703</v>
      </c>
      <c r="EJ71" s="187" t="s">
        <v>2693</v>
      </c>
      <c r="EK71" s="187" t="s">
        <v>2693</v>
      </c>
      <c r="EL71" s="187" t="s">
        <v>2703</v>
      </c>
      <c r="EM71" s="187" t="s">
        <v>2693</v>
      </c>
      <c r="EN71" s="187" t="s">
        <v>2693</v>
      </c>
      <c r="EO71" s="187" t="s">
        <v>2703</v>
      </c>
      <c r="EP71" s="187" t="s">
        <v>2693</v>
      </c>
      <c r="EQ71" s="187" t="s">
        <v>2693</v>
      </c>
      <c r="ER71" s="187" t="s">
        <v>2703</v>
      </c>
      <c r="ES71" s="187" t="s">
        <v>2693</v>
      </c>
      <c r="ET71" s="187" t="s">
        <v>2693</v>
      </c>
    </row>
    <row r="72" spans="1:150" x14ac:dyDescent="0.3">
      <c r="A72" s="1"/>
      <c r="B72" s="185" t="s">
        <v>3423</v>
      </c>
      <c r="C72" s="185" t="s">
        <v>66</v>
      </c>
      <c r="D72" s="185" t="s">
        <v>3424</v>
      </c>
      <c r="E72" s="185" t="s">
        <v>3425</v>
      </c>
      <c r="F72" s="185" t="s">
        <v>3426</v>
      </c>
      <c r="G72" s="185" t="s">
        <v>2703</v>
      </c>
      <c r="H72" s="185" t="s">
        <v>2693</v>
      </c>
      <c r="I72" s="185" t="s">
        <v>2693</v>
      </c>
      <c r="J72" s="185" t="s">
        <v>2703</v>
      </c>
      <c r="K72" s="185" t="s">
        <v>2693</v>
      </c>
      <c r="L72" s="185" t="s">
        <v>2693</v>
      </c>
      <c r="M72" s="185" t="s">
        <v>2703</v>
      </c>
      <c r="N72" s="185" t="s">
        <v>2693</v>
      </c>
      <c r="O72" s="185" t="s">
        <v>2693</v>
      </c>
      <c r="P72" s="185" t="s">
        <v>2703</v>
      </c>
      <c r="Q72" s="185" t="s">
        <v>2693</v>
      </c>
      <c r="R72" s="185" t="s">
        <v>2693</v>
      </c>
      <c r="S72" s="185" t="s">
        <v>2703</v>
      </c>
      <c r="T72" s="185" t="s">
        <v>2693</v>
      </c>
      <c r="U72" s="185" t="s">
        <v>2693</v>
      </c>
      <c r="V72" s="185" t="s">
        <v>2703</v>
      </c>
      <c r="W72" s="185" t="s">
        <v>2693</v>
      </c>
      <c r="X72" s="185" t="s">
        <v>2693</v>
      </c>
      <c r="Y72" s="185" t="s">
        <v>2703</v>
      </c>
      <c r="Z72" s="185" t="s">
        <v>2693</v>
      </c>
      <c r="AA72" s="185" t="s">
        <v>2693</v>
      </c>
      <c r="AB72" s="185" t="s">
        <v>2703</v>
      </c>
      <c r="AC72" s="185" t="s">
        <v>2693</v>
      </c>
      <c r="AD72" s="185" t="s">
        <v>2693</v>
      </c>
      <c r="AE72" s="185" t="s">
        <v>2703</v>
      </c>
      <c r="AF72" s="185" t="s">
        <v>2693</v>
      </c>
      <c r="AG72" s="185" t="s">
        <v>2693</v>
      </c>
      <c r="AH72" s="185" t="s">
        <v>2703</v>
      </c>
      <c r="AI72" s="185" t="s">
        <v>2693</v>
      </c>
      <c r="AJ72" s="185" t="s">
        <v>2693</v>
      </c>
      <c r="AK72" s="185" t="s">
        <v>2703</v>
      </c>
      <c r="AL72" s="185" t="s">
        <v>2693</v>
      </c>
      <c r="AM72" s="185" t="s">
        <v>2693</v>
      </c>
      <c r="AN72" s="185" t="s">
        <v>2703</v>
      </c>
      <c r="AO72" s="185" t="s">
        <v>2693</v>
      </c>
      <c r="AP72" s="185" t="s">
        <v>2693</v>
      </c>
      <c r="AQ72" s="185" t="s">
        <v>2703</v>
      </c>
      <c r="AR72" s="185" t="s">
        <v>2693</v>
      </c>
      <c r="AS72" s="185" t="s">
        <v>2693</v>
      </c>
      <c r="AT72" s="185" t="s">
        <v>2703</v>
      </c>
      <c r="AU72" s="185" t="s">
        <v>2693</v>
      </c>
      <c r="AV72" s="185" t="s">
        <v>2693</v>
      </c>
      <c r="AW72" s="185" t="s">
        <v>2703</v>
      </c>
      <c r="AX72" s="185" t="s">
        <v>2693</v>
      </c>
      <c r="AY72" s="185" t="s">
        <v>2693</v>
      </c>
      <c r="AZ72" s="185" t="s">
        <v>2703</v>
      </c>
      <c r="BA72" s="185" t="s">
        <v>2693</v>
      </c>
      <c r="BB72" s="185" t="s">
        <v>2693</v>
      </c>
      <c r="BC72" s="185" t="s">
        <v>2703</v>
      </c>
      <c r="BD72" s="185" t="s">
        <v>2693</v>
      </c>
      <c r="BE72" s="185" t="s">
        <v>2693</v>
      </c>
      <c r="BF72" s="185" t="s">
        <v>2703</v>
      </c>
      <c r="BG72" s="185" t="s">
        <v>2693</v>
      </c>
      <c r="BH72" s="185" t="s">
        <v>2693</v>
      </c>
      <c r="BI72" s="185" t="s">
        <v>2703</v>
      </c>
      <c r="BJ72" s="185" t="s">
        <v>2693</v>
      </c>
      <c r="BK72" s="185" t="s">
        <v>2693</v>
      </c>
      <c r="BL72" s="185" t="s">
        <v>2703</v>
      </c>
      <c r="BM72" s="185" t="s">
        <v>2693</v>
      </c>
      <c r="BN72" s="185" t="s">
        <v>2693</v>
      </c>
      <c r="BO72" s="185" t="s">
        <v>2703</v>
      </c>
      <c r="BP72" s="185" t="s">
        <v>2693</v>
      </c>
      <c r="BQ72" s="185" t="s">
        <v>2693</v>
      </c>
      <c r="BR72" s="185" t="s">
        <v>2703</v>
      </c>
      <c r="BS72" s="185" t="s">
        <v>2693</v>
      </c>
      <c r="BT72" s="185" t="s">
        <v>2693</v>
      </c>
      <c r="BU72" s="185" t="s">
        <v>2703</v>
      </c>
      <c r="BV72" s="185" t="s">
        <v>2693</v>
      </c>
      <c r="BW72" s="185" t="s">
        <v>2693</v>
      </c>
      <c r="BX72" s="185" t="s">
        <v>2703</v>
      </c>
      <c r="BY72" s="185" t="s">
        <v>2693</v>
      </c>
      <c r="BZ72" s="185" t="s">
        <v>2693</v>
      </c>
      <c r="CA72" s="185" t="s">
        <v>2703</v>
      </c>
      <c r="CB72" s="185" t="s">
        <v>2693</v>
      </c>
      <c r="CC72" s="185" t="s">
        <v>2693</v>
      </c>
      <c r="CD72" s="185" t="s">
        <v>2703</v>
      </c>
      <c r="CE72" s="185" t="s">
        <v>2693</v>
      </c>
      <c r="CF72" s="185" t="s">
        <v>2693</v>
      </c>
      <c r="CG72" s="185" t="s">
        <v>2703</v>
      </c>
      <c r="CH72" s="185" t="s">
        <v>2693</v>
      </c>
      <c r="CI72" s="185" t="s">
        <v>2693</v>
      </c>
      <c r="CJ72" s="185" t="s">
        <v>2703</v>
      </c>
      <c r="CK72" s="185" t="s">
        <v>2693</v>
      </c>
      <c r="CL72" s="185" t="s">
        <v>2693</v>
      </c>
      <c r="CM72" s="185" t="s">
        <v>2703</v>
      </c>
      <c r="CN72" s="185" t="s">
        <v>2693</v>
      </c>
      <c r="CO72" s="185" t="s">
        <v>2693</v>
      </c>
      <c r="CP72" s="185" t="s">
        <v>2703</v>
      </c>
      <c r="CQ72" s="185" t="s">
        <v>2693</v>
      </c>
      <c r="CR72" s="185" t="s">
        <v>2693</v>
      </c>
      <c r="CS72" s="185" t="s">
        <v>2703</v>
      </c>
      <c r="CT72" s="185" t="s">
        <v>2693</v>
      </c>
      <c r="CU72" s="185" t="s">
        <v>2693</v>
      </c>
      <c r="CV72" s="185" t="s">
        <v>2703</v>
      </c>
      <c r="CW72" s="185" t="s">
        <v>2693</v>
      </c>
      <c r="CX72" s="185" t="s">
        <v>2693</v>
      </c>
      <c r="CY72" s="185" t="s">
        <v>2703</v>
      </c>
      <c r="CZ72" s="185" t="s">
        <v>2693</v>
      </c>
      <c r="DA72" s="185" t="s">
        <v>2693</v>
      </c>
      <c r="DB72" s="185" t="s">
        <v>2703</v>
      </c>
      <c r="DC72" s="185" t="s">
        <v>2693</v>
      </c>
      <c r="DD72" s="185" t="s">
        <v>2693</v>
      </c>
      <c r="DE72" s="185" t="s">
        <v>2703</v>
      </c>
      <c r="DF72" s="185" t="s">
        <v>2693</v>
      </c>
      <c r="DG72" s="185" t="s">
        <v>2693</v>
      </c>
      <c r="DH72" s="185" t="s">
        <v>2703</v>
      </c>
      <c r="DI72" s="185" t="s">
        <v>2693</v>
      </c>
      <c r="DJ72" s="185" t="s">
        <v>2693</v>
      </c>
      <c r="DK72" s="185" t="s">
        <v>2703</v>
      </c>
      <c r="DL72" s="185" t="s">
        <v>2693</v>
      </c>
      <c r="DM72" s="185" t="s">
        <v>2693</v>
      </c>
      <c r="DN72" s="185" t="s">
        <v>2703</v>
      </c>
      <c r="DO72" s="185" t="s">
        <v>2693</v>
      </c>
      <c r="DP72" s="185" t="s">
        <v>2693</v>
      </c>
      <c r="DQ72" s="185" t="s">
        <v>2703</v>
      </c>
      <c r="DR72" s="185" t="s">
        <v>2693</v>
      </c>
      <c r="DS72" s="185" t="s">
        <v>2693</v>
      </c>
      <c r="DT72" s="185" t="s">
        <v>2703</v>
      </c>
      <c r="DU72" s="185" t="s">
        <v>2693</v>
      </c>
      <c r="DV72" s="185" t="s">
        <v>2693</v>
      </c>
      <c r="DW72" s="185" t="s">
        <v>2703</v>
      </c>
      <c r="DX72" s="185" t="s">
        <v>2693</v>
      </c>
      <c r="DY72" s="185" t="s">
        <v>2693</v>
      </c>
      <c r="DZ72" s="185" t="s">
        <v>2703</v>
      </c>
      <c r="EA72" s="185" t="s">
        <v>2693</v>
      </c>
      <c r="EB72" s="185" t="s">
        <v>2693</v>
      </c>
      <c r="EC72" s="185" t="s">
        <v>2703</v>
      </c>
      <c r="ED72" s="185" t="s">
        <v>2693</v>
      </c>
      <c r="EE72" s="185" t="s">
        <v>2693</v>
      </c>
      <c r="EF72" s="185" t="s">
        <v>2703</v>
      </c>
      <c r="EG72" s="185" t="s">
        <v>2693</v>
      </c>
      <c r="EH72" s="185" t="s">
        <v>2693</v>
      </c>
      <c r="EI72" s="185" t="s">
        <v>2703</v>
      </c>
      <c r="EJ72" s="185" t="s">
        <v>2693</v>
      </c>
      <c r="EK72" s="185" t="s">
        <v>2693</v>
      </c>
      <c r="EL72" s="185" t="s">
        <v>2703</v>
      </c>
      <c r="EM72" s="185" t="s">
        <v>2693</v>
      </c>
      <c r="EN72" s="185" t="s">
        <v>2693</v>
      </c>
      <c r="EO72" s="185" t="s">
        <v>2703</v>
      </c>
      <c r="EP72" s="185" t="s">
        <v>2693</v>
      </c>
      <c r="EQ72" s="185" t="s">
        <v>2693</v>
      </c>
      <c r="ER72" s="185" t="s">
        <v>2703</v>
      </c>
      <c r="ES72" s="185" t="s">
        <v>2693</v>
      </c>
      <c r="ET72" s="185" t="s">
        <v>2693</v>
      </c>
    </row>
    <row r="73" spans="1:150" x14ac:dyDescent="0.3">
      <c r="A73" s="1"/>
      <c r="B73" s="186" t="s">
        <v>3427</v>
      </c>
      <c r="C73" s="186" t="s">
        <v>66</v>
      </c>
      <c r="D73" s="186" t="s">
        <v>3424</v>
      </c>
      <c r="E73" s="186" t="s">
        <v>3428</v>
      </c>
      <c r="F73" s="186" t="s">
        <v>3429</v>
      </c>
      <c r="G73" s="187" t="s">
        <v>2703</v>
      </c>
      <c r="H73" s="187" t="s">
        <v>2693</v>
      </c>
      <c r="I73" s="187" t="s">
        <v>2693</v>
      </c>
      <c r="J73" s="187" t="s">
        <v>2703</v>
      </c>
      <c r="K73" s="187" t="s">
        <v>2693</v>
      </c>
      <c r="L73" s="187" t="s">
        <v>2693</v>
      </c>
      <c r="M73" s="187" t="s">
        <v>2703</v>
      </c>
      <c r="N73" s="187" t="s">
        <v>2693</v>
      </c>
      <c r="O73" s="187" t="s">
        <v>2693</v>
      </c>
      <c r="P73" s="187" t="s">
        <v>2703</v>
      </c>
      <c r="Q73" s="187" t="s">
        <v>2693</v>
      </c>
      <c r="R73" s="187" t="s">
        <v>2693</v>
      </c>
      <c r="S73" s="187" t="s">
        <v>2703</v>
      </c>
      <c r="T73" s="187" t="s">
        <v>2693</v>
      </c>
      <c r="U73" s="187" t="s">
        <v>2693</v>
      </c>
      <c r="V73" s="187" t="s">
        <v>2703</v>
      </c>
      <c r="W73" s="187" t="s">
        <v>2693</v>
      </c>
      <c r="X73" s="187" t="s">
        <v>2693</v>
      </c>
      <c r="Y73" s="187" t="s">
        <v>2703</v>
      </c>
      <c r="Z73" s="187" t="s">
        <v>2693</v>
      </c>
      <c r="AA73" s="187" t="s">
        <v>2693</v>
      </c>
      <c r="AB73" s="187" t="s">
        <v>2703</v>
      </c>
      <c r="AC73" s="187" t="s">
        <v>2693</v>
      </c>
      <c r="AD73" s="187" t="s">
        <v>2693</v>
      </c>
      <c r="AE73" s="187" t="s">
        <v>2703</v>
      </c>
      <c r="AF73" s="187" t="s">
        <v>2693</v>
      </c>
      <c r="AG73" s="187" t="s">
        <v>2693</v>
      </c>
      <c r="AH73" s="187" t="s">
        <v>2703</v>
      </c>
      <c r="AI73" s="187" t="s">
        <v>2693</v>
      </c>
      <c r="AJ73" s="187" t="s">
        <v>2693</v>
      </c>
      <c r="AK73" s="187" t="s">
        <v>2703</v>
      </c>
      <c r="AL73" s="187" t="s">
        <v>2693</v>
      </c>
      <c r="AM73" s="187" t="s">
        <v>2693</v>
      </c>
      <c r="AN73" s="187" t="s">
        <v>2703</v>
      </c>
      <c r="AO73" s="187" t="s">
        <v>2693</v>
      </c>
      <c r="AP73" s="187" t="s">
        <v>2693</v>
      </c>
      <c r="AQ73" s="187" t="s">
        <v>2703</v>
      </c>
      <c r="AR73" s="187" t="s">
        <v>2693</v>
      </c>
      <c r="AS73" s="187" t="s">
        <v>2693</v>
      </c>
      <c r="AT73" s="187" t="s">
        <v>2703</v>
      </c>
      <c r="AU73" s="187" t="s">
        <v>2693</v>
      </c>
      <c r="AV73" s="187" t="s">
        <v>2693</v>
      </c>
      <c r="AW73" s="187" t="s">
        <v>2703</v>
      </c>
      <c r="AX73" s="187" t="s">
        <v>2693</v>
      </c>
      <c r="AY73" s="187" t="s">
        <v>2693</v>
      </c>
      <c r="AZ73" s="187" t="s">
        <v>2703</v>
      </c>
      <c r="BA73" s="187" t="s">
        <v>2693</v>
      </c>
      <c r="BB73" s="187" t="s">
        <v>2693</v>
      </c>
      <c r="BC73" s="187" t="s">
        <v>2703</v>
      </c>
      <c r="BD73" s="187" t="s">
        <v>2693</v>
      </c>
      <c r="BE73" s="187" t="s">
        <v>2693</v>
      </c>
      <c r="BF73" s="187" t="s">
        <v>2703</v>
      </c>
      <c r="BG73" s="187" t="s">
        <v>2693</v>
      </c>
      <c r="BH73" s="187" t="s">
        <v>2693</v>
      </c>
      <c r="BI73" s="187" t="s">
        <v>2703</v>
      </c>
      <c r="BJ73" s="187" t="s">
        <v>2693</v>
      </c>
      <c r="BK73" s="187" t="s">
        <v>2693</v>
      </c>
      <c r="BL73" s="187" t="s">
        <v>2703</v>
      </c>
      <c r="BM73" s="187" t="s">
        <v>2693</v>
      </c>
      <c r="BN73" s="187" t="s">
        <v>2693</v>
      </c>
      <c r="BO73" s="187" t="s">
        <v>2703</v>
      </c>
      <c r="BP73" s="187" t="s">
        <v>2693</v>
      </c>
      <c r="BQ73" s="187" t="s">
        <v>2693</v>
      </c>
      <c r="BR73" s="187" t="s">
        <v>2703</v>
      </c>
      <c r="BS73" s="187" t="s">
        <v>2693</v>
      </c>
      <c r="BT73" s="187" t="s">
        <v>2693</v>
      </c>
      <c r="BU73" s="187" t="s">
        <v>2703</v>
      </c>
      <c r="BV73" s="187" t="s">
        <v>2693</v>
      </c>
      <c r="BW73" s="187" t="s">
        <v>2693</v>
      </c>
      <c r="BX73" s="187" t="s">
        <v>2703</v>
      </c>
      <c r="BY73" s="187" t="s">
        <v>2693</v>
      </c>
      <c r="BZ73" s="187" t="s">
        <v>2693</v>
      </c>
      <c r="CA73" s="187" t="s">
        <v>2703</v>
      </c>
      <c r="CB73" s="187" t="s">
        <v>2693</v>
      </c>
      <c r="CC73" s="187" t="s">
        <v>2693</v>
      </c>
      <c r="CD73" s="187" t="s">
        <v>2703</v>
      </c>
      <c r="CE73" s="187" t="s">
        <v>2693</v>
      </c>
      <c r="CF73" s="187" t="s">
        <v>2693</v>
      </c>
      <c r="CG73" s="187" t="s">
        <v>2703</v>
      </c>
      <c r="CH73" s="187" t="s">
        <v>2693</v>
      </c>
      <c r="CI73" s="187" t="s">
        <v>2693</v>
      </c>
      <c r="CJ73" s="187" t="s">
        <v>2703</v>
      </c>
      <c r="CK73" s="187" t="s">
        <v>2693</v>
      </c>
      <c r="CL73" s="187" t="s">
        <v>2693</v>
      </c>
      <c r="CM73" s="187" t="s">
        <v>2703</v>
      </c>
      <c r="CN73" s="187" t="s">
        <v>2693</v>
      </c>
      <c r="CO73" s="187" t="s">
        <v>2693</v>
      </c>
      <c r="CP73" s="187" t="s">
        <v>2703</v>
      </c>
      <c r="CQ73" s="187" t="s">
        <v>2693</v>
      </c>
      <c r="CR73" s="187" t="s">
        <v>2693</v>
      </c>
      <c r="CS73" s="187" t="s">
        <v>2703</v>
      </c>
      <c r="CT73" s="187" t="s">
        <v>2693</v>
      </c>
      <c r="CU73" s="187" t="s">
        <v>2693</v>
      </c>
      <c r="CV73" s="187" t="s">
        <v>2703</v>
      </c>
      <c r="CW73" s="187" t="s">
        <v>2693</v>
      </c>
      <c r="CX73" s="187" t="s">
        <v>2693</v>
      </c>
      <c r="CY73" s="187" t="s">
        <v>2703</v>
      </c>
      <c r="CZ73" s="187" t="s">
        <v>2693</v>
      </c>
      <c r="DA73" s="187" t="s">
        <v>2693</v>
      </c>
      <c r="DB73" s="187" t="s">
        <v>2703</v>
      </c>
      <c r="DC73" s="187" t="s">
        <v>2693</v>
      </c>
      <c r="DD73" s="187" t="s">
        <v>2693</v>
      </c>
      <c r="DE73" s="187" t="s">
        <v>2703</v>
      </c>
      <c r="DF73" s="187" t="s">
        <v>2693</v>
      </c>
      <c r="DG73" s="187" t="s">
        <v>2693</v>
      </c>
      <c r="DH73" s="187" t="s">
        <v>2703</v>
      </c>
      <c r="DI73" s="187" t="s">
        <v>2693</v>
      </c>
      <c r="DJ73" s="187" t="s">
        <v>2693</v>
      </c>
      <c r="DK73" s="187" t="s">
        <v>2703</v>
      </c>
      <c r="DL73" s="187" t="s">
        <v>2693</v>
      </c>
      <c r="DM73" s="187" t="s">
        <v>2693</v>
      </c>
      <c r="DN73" s="187" t="s">
        <v>2703</v>
      </c>
      <c r="DO73" s="187" t="s">
        <v>2693</v>
      </c>
      <c r="DP73" s="187" t="s">
        <v>2693</v>
      </c>
      <c r="DQ73" s="187" t="s">
        <v>2703</v>
      </c>
      <c r="DR73" s="187" t="s">
        <v>2693</v>
      </c>
      <c r="DS73" s="187" t="s">
        <v>2693</v>
      </c>
      <c r="DT73" s="187" t="s">
        <v>2703</v>
      </c>
      <c r="DU73" s="187" t="s">
        <v>2693</v>
      </c>
      <c r="DV73" s="187" t="s">
        <v>2693</v>
      </c>
      <c r="DW73" s="187" t="s">
        <v>2703</v>
      </c>
      <c r="DX73" s="187" t="s">
        <v>2693</v>
      </c>
      <c r="DY73" s="187" t="s">
        <v>2693</v>
      </c>
      <c r="DZ73" s="187" t="s">
        <v>2703</v>
      </c>
      <c r="EA73" s="187" t="s">
        <v>2693</v>
      </c>
      <c r="EB73" s="187" t="s">
        <v>2693</v>
      </c>
      <c r="EC73" s="187" t="s">
        <v>2703</v>
      </c>
      <c r="ED73" s="187" t="s">
        <v>2693</v>
      </c>
      <c r="EE73" s="187" t="s">
        <v>2693</v>
      </c>
      <c r="EF73" s="187" t="s">
        <v>2703</v>
      </c>
      <c r="EG73" s="187" t="s">
        <v>2693</v>
      </c>
      <c r="EH73" s="187" t="s">
        <v>2693</v>
      </c>
      <c r="EI73" s="187" t="s">
        <v>2703</v>
      </c>
      <c r="EJ73" s="187" t="s">
        <v>2693</v>
      </c>
      <c r="EK73" s="187" t="s">
        <v>2693</v>
      </c>
      <c r="EL73" s="187" t="s">
        <v>2703</v>
      </c>
      <c r="EM73" s="187" t="s">
        <v>2693</v>
      </c>
      <c r="EN73" s="187" t="s">
        <v>2693</v>
      </c>
      <c r="EO73" s="187" t="s">
        <v>2703</v>
      </c>
      <c r="EP73" s="187" t="s">
        <v>2693</v>
      </c>
      <c r="EQ73" s="187" t="s">
        <v>2693</v>
      </c>
      <c r="ER73" s="187" t="s">
        <v>2703</v>
      </c>
      <c r="ES73" s="187" t="s">
        <v>2693</v>
      </c>
      <c r="ET73" s="187" t="s">
        <v>2693</v>
      </c>
    </row>
    <row r="74" spans="1:150" x14ac:dyDescent="0.3">
      <c r="A74" s="1"/>
      <c r="B74" s="185" t="s">
        <v>3430</v>
      </c>
      <c r="C74" s="185" t="s">
        <v>548</v>
      </c>
      <c r="D74" s="185" t="s">
        <v>926</v>
      </c>
      <c r="E74" s="185" t="s">
        <v>3431</v>
      </c>
      <c r="F74" s="185" t="s">
        <v>3432</v>
      </c>
      <c r="G74" s="185" t="s">
        <v>2703</v>
      </c>
      <c r="H74" s="185" t="s">
        <v>2693</v>
      </c>
      <c r="I74" s="185" t="s">
        <v>2693</v>
      </c>
      <c r="J74" s="185" t="s">
        <v>2703</v>
      </c>
      <c r="K74" s="185" t="s">
        <v>2693</v>
      </c>
      <c r="L74" s="185" t="s">
        <v>2693</v>
      </c>
      <c r="M74" s="185" t="s">
        <v>2703</v>
      </c>
      <c r="N74" s="185" t="s">
        <v>2693</v>
      </c>
      <c r="O74" s="185" t="s">
        <v>2693</v>
      </c>
      <c r="P74" s="185" t="s">
        <v>2703</v>
      </c>
      <c r="Q74" s="185" t="s">
        <v>2693</v>
      </c>
      <c r="R74" s="185" t="s">
        <v>2693</v>
      </c>
      <c r="S74" s="185" t="s">
        <v>2703</v>
      </c>
      <c r="T74" s="185" t="s">
        <v>2693</v>
      </c>
      <c r="U74" s="185" t="s">
        <v>2693</v>
      </c>
      <c r="V74" s="185" t="s">
        <v>2703</v>
      </c>
      <c r="W74" s="185" t="s">
        <v>2693</v>
      </c>
      <c r="X74" s="185" t="s">
        <v>2693</v>
      </c>
      <c r="Y74" s="185" t="s">
        <v>2703</v>
      </c>
      <c r="Z74" s="185" t="s">
        <v>2693</v>
      </c>
      <c r="AA74" s="185" t="s">
        <v>2693</v>
      </c>
      <c r="AB74" s="185" t="s">
        <v>2703</v>
      </c>
      <c r="AC74" s="185" t="s">
        <v>2693</v>
      </c>
      <c r="AD74" s="185" t="s">
        <v>2693</v>
      </c>
      <c r="AE74" s="185" t="s">
        <v>2703</v>
      </c>
      <c r="AF74" s="185" t="s">
        <v>2693</v>
      </c>
      <c r="AG74" s="185" t="s">
        <v>2693</v>
      </c>
      <c r="AH74" s="185" t="s">
        <v>2703</v>
      </c>
      <c r="AI74" s="185" t="s">
        <v>2693</v>
      </c>
      <c r="AJ74" s="185" t="s">
        <v>2693</v>
      </c>
      <c r="AK74" s="185" t="s">
        <v>2703</v>
      </c>
      <c r="AL74" s="185" t="s">
        <v>2693</v>
      </c>
      <c r="AM74" s="185" t="s">
        <v>2693</v>
      </c>
      <c r="AN74" s="185" t="s">
        <v>2703</v>
      </c>
      <c r="AO74" s="185" t="s">
        <v>2693</v>
      </c>
      <c r="AP74" s="185" t="s">
        <v>2693</v>
      </c>
      <c r="AQ74" s="185" t="s">
        <v>2703</v>
      </c>
      <c r="AR74" s="185" t="s">
        <v>2693</v>
      </c>
      <c r="AS74" s="185" t="s">
        <v>2693</v>
      </c>
      <c r="AT74" s="185" t="s">
        <v>2703</v>
      </c>
      <c r="AU74" s="185" t="s">
        <v>2693</v>
      </c>
      <c r="AV74" s="185" t="s">
        <v>2693</v>
      </c>
      <c r="AW74" s="185" t="s">
        <v>2703</v>
      </c>
      <c r="AX74" s="185" t="s">
        <v>2693</v>
      </c>
      <c r="AY74" s="185" t="s">
        <v>2693</v>
      </c>
      <c r="AZ74" s="185" t="s">
        <v>2703</v>
      </c>
      <c r="BA74" s="185" t="s">
        <v>2693</v>
      </c>
      <c r="BB74" s="185" t="s">
        <v>2693</v>
      </c>
      <c r="BC74" s="185" t="s">
        <v>2703</v>
      </c>
      <c r="BD74" s="185" t="s">
        <v>2693</v>
      </c>
      <c r="BE74" s="185" t="s">
        <v>2693</v>
      </c>
      <c r="BF74" s="185" t="s">
        <v>2703</v>
      </c>
      <c r="BG74" s="185" t="s">
        <v>2693</v>
      </c>
      <c r="BH74" s="185" t="s">
        <v>2693</v>
      </c>
      <c r="BI74" s="185" t="s">
        <v>2703</v>
      </c>
      <c r="BJ74" s="185" t="s">
        <v>2693</v>
      </c>
      <c r="BK74" s="185" t="s">
        <v>2693</v>
      </c>
      <c r="BL74" s="185" t="s">
        <v>2703</v>
      </c>
      <c r="BM74" s="185" t="s">
        <v>2693</v>
      </c>
      <c r="BN74" s="185" t="s">
        <v>2693</v>
      </c>
      <c r="BO74" s="185" t="s">
        <v>2703</v>
      </c>
      <c r="BP74" s="185" t="s">
        <v>2693</v>
      </c>
      <c r="BQ74" s="185" t="s">
        <v>2693</v>
      </c>
      <c r="BR74" s="185" t="s">
        <v>2703</v>
      </c>
      <c r="BS74" s="185" t="s">
        <v>2693</v>
      </c>
      <c r="BT74" s="185" t="s">
        <v>2693</v>
      </c>
      <c r="BU74" s="185" t="s">
        <v>2703</v>
      </c>
      <c r="BV74" s="185" t="s">
        <v>2693</v>
      </c>
      <c r="BW74" s="185" t="s">
        <v>2693</v>
      </c>
      <c r="BX74" s="185" t="s">
        <v>2703</v>
      </c>
      <c r="BY74" s="185" t="s">
        <v>2693</v>
      </c>
      <c r="BZ74" s="185" t="s">
        <v>2693</v>
      </c>
      <c r="CA74" s="185" t="s">
        <v>2703</v>
      </c>
      <c r="CB74" s="185" t="s">
        <v>2693</v>
      </c>
      <c r="CC74" s="185" t="s">
        <v>2693</v>
      </c>
      <c r="CD74" s="185" t="s">
        <v>2703</v>
      </c>
      <c r="CE74" s="185" t="s">
        <v>2693</v>
      </c>
      <c r="CF74" s="185" t="s">
        <v>2693</v>
      </c>
      <c r="CG74" s="185" t="s">
        <v>2703</v>
      </c>
      <c r="CH74" s="185" t="s">
        <v>2693</v>
      </c>
      <c r="CI74" s="185" t="s">
        <v>2693</v>
      </c>
      <c r="CJ74" s="185" t="s">
        <v>2703</v>
      </c>
      <c r="CK74" s="185" t="s">
        <v>2693</v>
      </c>
      <c r="CL74" s="185" t="s">
        <v>2693</v>
      </c>
      <c r="CM74" s="185" t="s">
        <v>2703</v>
      </c>
      <c r="CN74" s="185" t="s">
        <v>2693</v>
      </c>
      <c r="CO74" s="185" t="s">
        <v>2693</v>
      </c>
      <c r="CP74" s="185" t="s">
        <v>2703</v>
      </c>
      <c r="CQ74" s="185" t="s">
        <v>2693</v>
      </c>
      <c r="CR74" s="185" t="s">
        <v>2693</v>
      </c>
      <c r="CS74" s="185" t="s">
        <v>2703</v>
      </c>
      <c r="CT74" s="185" t="s">
        <v>2693</v>
      </c>
      <c r="CU74" s="185" t="s">
        <v>2693</v>
      </c>
      <c r="CV74" s="185" t="s">
        <v>2703</v>
      </c>
      <c r="CW74" s="185" t="s">
        <v>2693</v>
      </c>
      <c r="CX74" s="185" t="s">
        <v>2693</v>
      </c>
      <c r="CY74" s="185" t="s">
        <v>2703</v>
      </c>
      <c r="CZ74" s="185" t="s">
        <v>2693</v>
      </c>
      <c r="DA74" s="185" t="s">
        <v>2693</v>
      </c>
      <c r="DB74" s="185" t="s">
        <v>2703</v>
      </c>
      <c r="DC74" s="185" t="s">
        <v>2693</v>
      </c>
      <c r="DD74" s="185" t="s">
        <v>2693</v>
      </c>
      <c r="DE74" s="185" t="s">
        <v>2703</v>
      </c>
      <c r="DF74" s="185" t="s">
        <v>2693</v>
      </c>
      <c r="DG74" s="185" t="s">
        <v>2693</v>
      </c>
      <c r="DH74" s="185" t="s">
        <v>2703</v>
      </c>
      <c r="DI74" s="185" t="s">
        <v>2693</v>
      </c>
      <c r="DJ74" s="185" t="s">
        <v>2693</v>
      </c>
      <c r="DK74" s="185" t="s">
        <v>2703</v>
      </c>
      <c r="DL74" s="185" t="s">
        <v>2693</v>
      </c>
      <c r="DM74" s="185" t="s">
        <v>2693</v>
      </c>
      <c r="DN74" s="185" t="s">
        <v>2703</v>
      </c>
      <c r="DO74" s="185" t="s">
        <v>2693</v>
      </c>
      <c r="DP74" s="185" t="s">
        <v>2693</v>
      </c>
      <c r="DQ74" s="185" t="s">
        <v>2703</v>
      </c>
      <c r="DR74" s="185" t="s">
        <v>2693</v>
      </c>
      <c r="DS74" s="185" t="s">
        <v>2693</v>
      </c>
      <c r="DT74" s="185" t="s">
        <v>2703</v>
      </c>
      <c r="DU74" s="185" t="s">
        <v>2693</v>
      </c>
      <c r="DV74" s="185" t="s">
        <v>2693</v>
      </c>
      <c r="DW74" s="185" t="s">
        <v>2703</v>
      </c>
      <c r="DX74" s="185" t="s">
        <v>2693</v>
      </c>
      <c r="DY74" s="185" t="s">
        <v>2693</v>
      </c>
      <c r="DZ74" s="185" t="s">
        <v>2703</v>
      </c>
      <c r="EA74" s="185" t="s">
        <v>2693</v>
      </c>
      <c r="EB74" s="185" t="s">
        <v>2693</v>
      </c>
      <c r="EC74" s="185" t="s">
        <v>2703</v>
      </c>
      <c r="ED74" s="185" t="s">
        <v>2693</v>
      </c>
      <c r="EE74" s="185" t="s">
        <v>2693</v>
      </c>
      <c r="EF74" s="185" t="s">
        <v>2703</v>
      </c>
      <c r="EG74" s="185" t="s">
        <v>2693</v>
      </c>
      <c r="EH74" s="185" t="s">
        <v>2693</v>
      </c>
      <c r="EI74" s="185" t="s">
        <v>2703</v>
      </c>
      <c r="EJ74" s="185" t="s">
        <v>2693</v>
      </c>
      <c r="EK74" s="185" t="s">
        <v>2693</v>
      </c>
      <c r="EL74" s="185" t="s">
        <v>2703</v>
      </c>
      <c r="EM74" s="185" t="s">
        <v>2693</v>
      </c>
      <c r="EN74" s="185" t="s">
        <v>2693</v>
      </c>
      <c r="EO74" s="185" t="s">
        <v>2703</v>
      </c>
      <c r="EP74" s="185" t="s">
        <v>2693</v>
      </c>
      <c r="EQ74" s="185" t="s">
        <v>2693</v>
      </c>
      <c r="ER74" s="185" t="s">
        <v>2703</v>
      </c>
      <c r="ES74" s="185" t="s">
        <v>2693</v>
      </c>
      <c r="ET74" s="185" t="s">
        <v>2693</v>
      </c>
    </row>
    <row r="75" spans="1:150" x14ac:dyDescent="0.3">
      <c r="A75" s="1"/>
      <c r="B75" s="186" t="s">
        <v>3433</v>
      </c>
      <c r="C75" s="186" t="s">
        <v>548</v>
      </c>
      <c r="D75" s="186" t="s">
        <v>926</v>
      </c>
      <c r="E75" s="186" t="s">
        <v>3434</v>
      </c>
      <c r="F75" s="186" t="s">
        <v>3435</v>
      </c>
      <c r="G75" s="187" t="s">
        <v>2703</v>
      </c>
      <c r="H75" s="187" t="s">
        <v>2693</v>
      </c>
      <c r="I75" s="187" t="s">
        <v>2693</v>
      </c>
      <c r="J75" s="187" t="s">
        <v>2703</v>
      </c>
      <c r="K75" s="187" t="s">
        <v>2693</v>
      </c>
      <c r="L75" s="187" t="s">
        <v>2693</v>
      </c>
      <c r="M75" s="187" t="s">
        <v>2703</v>
      </c>
      <c r="N75" s="187" t="s">
        <v>2693</v>
      </c>
      <c r="O75" s="187" t="s">
        <v>2693</v>
      </c>
      <c r="P75" s="187" t="s">
        <v>2703</v>
      </c>
      <c r="Q75" s="187" t="s">
        <v>2693</v>
      </c>
      <c r="R75" s="187" t="s">
        <v>2693</v>
      </c>
      <c r="S75" s="187" t="s">
        <v>2703</v>
      </c>
      <c r="T75" s="187" t="s">
        <v>2693</v>
      </c>
      <c r="U75" s="187" t="s">
        <v>2693</v>
      </c>
      <c r="V75" s="187" t="s">
        <v>2703</v>
      </c>
      <c r="W75" s="187" t="s">
        <v>2693</v>
      </c>
      <c r="X75" s="187" t="s">
        <v>2693</v>
      </c>
      <c r="Y75" s="187" t="s">
        <v>2703</v>
      </c>
      <c r="Z75" s="187" t="s">
        <v>2693</v>
      </c>
      <c r="AA75" s="187" t="s">
        <v>2693</v>
      </c>
      <c r="AB75" s="187" t="s">
        <v>2703</v>
      </c>
      <c r="AC75" s="187" t="s">
        <v>2693</v>
      </c>
      <c r="AD75" s="187" t="s">
        <v>2693</v>
      </c>
      <c r="AE75" s="187" t="s">
        <v>2703</v>
      </c>
      <c r="AF75" s="187" t="s">
        <v>2693</v>
      </c>
      <c r="AG75" s="187" t="s">
        <v>2693</v>
      </c>
      <c r="AH75" s="187" t="s">
        <v>2703</v>
      </c>
      <c r="AI75" s="187" t="s">
        <v>2693</v>
      </c>
      <c r="AJ75" s="187" t="s">
        <v>2693</v>
      </c>
      <c r="AK75" s="187" t="s">
        <v>2703</v>
      </c>
      <c r="AL75" s="187" t="s">
        <v>2693</v>
      </c>
      <c r="AM75" s="187" t="s">
        <v>2693</v>
      </c>
      <c r="AN75" s="187" t="s">
        <v>2703</v>
      </c>
      <c r="AO75" s="187" t="s">
        <v>2693</v>
      </c>
      <c r="AP75" s="187" t="s">
        <v>2693</v>
      </c>
      <c r="AQ75" s="187" t="s">
        <v>2703</v>
      </c>
      <c r="AR75" s="187" t="s">
        <v>2693</v>
      </c>
      <c r="AS75" s="187" t="s">
        <v>2693</v>
      </c>
      <c r="AT75" s="187" t="s">
        <v>2703</v>
      </c>
      <c r="AU75" s="187" t="s">
        <v>2693</v>
      </c>
      <c r="AV75" s="187" t="s">
        <v>2693</v>
      </c>
      <c r="AW75" s="187" t="s">
        <v>2703</v>
      </c>
      <c r="AX75" s="187" t="s">
        <v>2693</v>
      </c>
      <c r="AY75" s="187" t="s">
        <v>2693</v>
      </c>
      <c r="AZ75" s="187" t="s">
        <v>2703</v>
      </c>
      <c r="BA75" s="187" t="s">
        <v>2693</v>
      </c>
      <c r="BB75" s="187" t="s">
        <v>2693</v>
      </c>
      <c r="BC75" s="187" t="s">
        <v>2703</v>
      </c>
      <c r="BD75" s="187" t="s">
        <v>2693</v>
      </c>
      <c r="BE75" s="187" t="s">
        <v>2693</v>
      </c>
      <c r="BF75" s="187" t="s">
        <v>2703</v>
      </c>
      <c r="BG75" s="187" t="s">
        <v>2693</v>
      </c>
      <c r="BH75" s="187" t="s">
        <v>2693</v>
      </c>
      <c r="BI75" s="187" t="s">
        <v>2703</v>
      </c>
      <c r="BJ75" s="187" t="s">
        <v>2693</v>
      </c>
      <c r="BK75" s="187" t="s">
        <v>2693</v>
      </c>
      <c r="BL75" s="187" t="s">
        <v>2703</v>
      </c>
      <c r="BM75" s="187" t="s">
        <v>2693</v>
      </c>
      <c r="BN75" s="187" t="s">
        <v>2693</v>
      </c>
      <c r="BO75" s="187" t="s">
        <v>2703</v>
      </c>
      <c r="BP75" s="187" t="s">
        <v>2693</v>
      </c>
      <c r="BQ75" s="187" t="s">
        <v>2693</v>
      </c>
      <c r="BR75" s="187" t="s">
        <v>2703</v>
      </c>
      <c r="BS75" s="187" t="s">
        <v>2693</v>
      </c>
      <c r="BT75" s="187" t="s">
        <v>2693</v>
      </c>
      <c r="BU75" s="187" t="s">
        <v>2703</v>
      </c>
      <c r="BV75" s="187" t="s">
        <v>2693</v>
      </c>
      <c r="BW75" s="187" t="s">
        <v>2693</v>
      </c>
      <c r="BX75" s="187" t="s">
        <v>2703</v>
      </c>
      <c r="BY75" s="187" t="s">
        <v>2693</v>
      </c>
      <c r="BZ75" s="187" t="s">
        <v>2693</v>
      </c>
      <c r="CA75" s="187" t="s">
        <v>2703</v>
      </c>
      <c r="CB75" s="187" t="s">
        <v>2693</v>
      </c>
      <c r="CC75" s="187" t="s">
        <v>2693</v>
      </c>
      <c r="CD75" s="187" t="s">
        <v>2703</v>
      </c>
      <c r="CE75" s="187" t="s">
        <v>2693</v>
      </c>
      <c r="CF75" s="187" t="s">
        <v>2693</v>
      </c>
      <c r="CG75" s="187" t="s">
        <v>2703</v>
      </c>
      <c r="CH75" s="187" t="s">
        <v>2693</v>
      </c>
      <c r="CI75" s="187" t="s">
        <v>2693</v>
      </c>
      <c r="CJ75" s="187" t="s">
        <v>2703</v>
      </c>
      <c r="CK75" s="187" t="s">
        <v>2693</v>
      </c>
      <c r="CL75" s="187" t="s">
        <v>2693</v>
      </c>
      <c r="CM75" s="187" t="s">
        <v>2703</v>
      </c>
      <c r="CN75" s="187" t="s">
        <v>2693</v>
      </c>
      <c r="CO75" s="187" t="s">
        <v>2693</v>
      </c>
      <c r="CP75" s="187" t="s">
        <v>2703</v>
      </c>
      <c r="CQ75" s="187" t="s">
        <v>2693</v>
      </c>
      <c r="CR75" s="187" t="s">
        <v>2693</v>
      </c>
      <c r="CS75" s="187" t="s">
        <v>2703</v>
      </c>
      <c r="CT75" s="187" t="s">
        <v>2693</v>
      </c>
      <c r="CU75" s="187" t="s">
        <v>2693</v>
      </c>
      <c r="CV75" s="187" t="s">
        <v>2703</v>
      </c>
      <c r="CW75" s="187" t="s">
        <v>2693</v>
      </c>
      <c r="CX75" s="187" t="s">
        <v>2693</v>
      </c>
      <c r="CY75" s="187" t="s">
        <v>2703</v>
      </c>
      <c r="CZ75" s="187" t="s">
        <v>2693</v>
      </c>
      <c r="DA75" s="187" t="s">
        <v>2693</v>
      </c>
      <c r="DB75" s="187" t="s">
        <v>2703</v>
      </c>
      <c r="DC75" s="187" t="s">
        <v>2693</v>
      </c>
      <c r="DD75" s="187" t="s">
        <v>2693</v>
      </c>
      <c r="DE75" s="187" t="s">
        <v>2703</v>
      </c>
      <c r="DF75" s="187" t="s">
        <v>2693</v>
      </c>
      <c r="DG75" s="187" t="s">
        <v>2693</v>
      </c>
      <c r="DH75" s="187" t="s">
        <v>2703</v>
      </c>
      <c r="DI75" s="187" t="s">
        <v>2693</v>
      </c>
      <c r="DJ75" s="187" t="s">
        <v>2693</v>
      </c>
      <c r="DK75" s="187" t="s">
        <v>2703</v>
      </c>
      <c r="DL75" s="187" t="s">
        <v>2693</v>
      </c>
      <c r="DM75" s="187" t="s">
        <v>2693</v>
      </c>
      <c r="DN75" s="187" t="s">
        <v>2703</v>
      </c>
      <c r="DO75" s="187" t="s">
        <v>2693</v>
      </c>
      <c r="DP75" s="187" t="s">
        <v>2693</v>
      </c>
      <c r="DQ75" s="187" t="s">
        <v>2703</v>
      </c>
      <c r="DR75" s="187" t="s">
        <v>2693</v>
      </c>
      <c r="DS75" s="187" t="s">
        <v>2693</v>
      </c>
      <c r="DT75" s="187" t="s">
        <v>2703</v>
      </c>
      <c r="DU75" s="187" t="s">
        <v>2693</v>
      </c>
      <c r="DV75" s="187" t="s">
        <v>2693</v>
      </c>
      <c r="DW75" s="187" t="s">
        <v>2703</v>
      </c>
      <c r="DX75" s="187" t="s">
        <v>2693</v>
      </c>
      <c r="DY75" s="187" t="s">
        <v>2693</v>
      </c>
      <c r="DZ75" s="187" t="s">
        <v>2703</v>
      </c>
      <c r="EA75" s="187" t="s">
        <v>2693</v>
      </c>
      <c r="EB75" s="187" t="s">
        <v>2693</v>
      </c>
      <c r="EC75" s="187" t="s">
        <v>2703</v>
      </c>
      <c r="ED75" s="187" t="s">
        <v>2693</v>
      </c>
      <c r="EE75" s="187" t="s">
        <v>2693</v>
      </c>
      <c r="EF75" s="187" t="s">
        <v>2703</v>
      </c>
      <c r="EG75" s="187" t="s">
        <v>2693</v>
      </c>
      <c r="EH75" s="187" t="s">
        <v>2693</v>
      </c>
      <c r="EI75" s="187" t="s">
        <v>2703</v>
      </c>
      <c r="EJ75" s="187" t="s">
        <v>2693</v>
      </c>
      <c r="EK75" s="187" t="s">
        <v>2693</v>
      </c>
      <c r="EL75" s="187" t="s">
        <v>2703</v>
      </c>
      <c r="EM75" s="187" t="s">
        <v>2693</v>
      </c>
      <c r="EN75" s="187" t="s">
        <v>2693</v>
      </c>
      <c r="EO75" s="187" t="s">
        <v>2703</v>
      </c>
      <c r="EP75" s="187" t="s">
        <v>2693</v>
      </c>
      <c r="EQ75" s="187" t="s">
        <v>2693</v>
      </c>
      <c r="ER75" s="187" t="s">
        <v>2703</v>
      </c>
      <c r="ES75" s="187" t="s">
        <v>2693</v>
      </c>
      <c r="ET75" s="187" t="s">
        <v>2693</v>
      </c>
    </row>
    <row r="76" spans="1:150" x14ac:dyDescent="0.3">
      <c r="A76" s="1"/>
      <c r="B76" s="186" t="s">
        <v>3436</v>
      </c>
      <c r="C76" s="186" t="s">
        <v>548</v>
      </c>
      <c r="D76" s="186" t="s">
        <v>926</v>
      </c>
      <c r="E76" s="186" t="s">
        <v>3437</v>
      </c>
      <c r="F76" s="186" t="s">
        <v>3438</v>
      </c>
      <c r="G76" s="187" t="s">
        <v>2703</v>
      </c>
      <c r="H76" s="187" t="s">
        <v>2693</v>
      </c>
      <c r="I76" s="187" t="s">
        <v>2693</v>
      </c>
      <c r="J76" s="187" t="s">
        <v>2703</v>
      </c>
      <c r="K76" s="187" t="s">
        <v>2693</v>
      </c>
      <c r="L76" s="187" t="s">
        <v>2693</v>
      </c>
      <c r="M76" s="187" t="s">
        <v>2703</v>
      </c>
      <c r="N76" s="187" t="s">
        <v>2693</v>
      </c>
      <c r="O76" s="187" t="s">
        <v>2693</v>
      </c>
      <c r="P76" s="187" t="s">
        <v>2703</v>
      </c>
      <c r="Q76" s="187" t="s">
        <v>2693</v>
      </c>
      <c r="R76" s="187" t="s">
        <v>2693</v>
      </c>
      <c r="S76" s="187" t="s">
        <v>2703</v>
      </c>
      <c r="T76" s="187" t="s">
        <v>2693</v>
      </c>
      <c r="U76" s="187" t="s">
        <v>2693</v>
      </c>
      <c r="V76" s="187" t="s">
        <v>2703</v>
      </c>
      <c r="W76" s="187" t="s">
        <v>2693</v>
      </c>
      <c r="X76" s="187" t="s">
        <v>2693</v>
      </c>
      <c r="Y76" s="187" t="s">
        <v>2703</v>
      </c>
      <c r="Z76" s="187" t="s">
        <v>2693</v>
      </c>
      <c r="AA76" s="187" t="s">
        <v>2693</v>
      </c>
      <c r="AB76" s="187" t="s">
        <v>2703</v>
      </c>
      <c r="AC76" s="187" t="s">
        <v>2693</v>
      </c>
      <c r="AD76" s="187" t="s">
        <v>2693</v>
      </c>
      <c r="AE76" s="187" t="s">
        <v>2703</v>
      </c>
      <c r="AF76" s="187" t="s">
        <v>2693</v>
      </c>
      <c r="AG76" s="187" t="s">
        <v>2693</v>
      </c>
      <c r="AH76" s="187" t="s">
        <v>2703</v>
      </c>
      <c r="AI76" s="187" t="s">
        <v>2693</v>
      </c>
      <c r="AJ76" s="187" t="s">
        <v>2693</v>
      </c>
      <c r="AK76" s="187" t="s">
        <v>2703</v>
      </c>
      <c r="AL76" s="187" t="s">
        <v>2693</v>
      </c>
      <c r="AM76" s="187" t="s">
        <v>2693</v>
      </c>
      <c r="AN76" s="187" t="s">
        <v>2703</v>
      </c>
      <c r="AO76" s="187" t="s">
        <v>2693</v>
      </c>
      <c r="AP76" s="187" t="s">
        <v>2693</v>
      </c>
      <c r="AQ76" s="187" t="s">
        <v>2703</v>
      </c>
      <c r="AR76" s="187" t="s">
        <v>2693</v>
      </c>
      <c r="AS76" s="187" t="s">
        <v>2693</v>
      </c>
      <c r="AT76" s="187" t="s">
        <v>2703</v>
      </c>
      <c r="AU76" s="187" t="s">
        <v>2693</v>
      </c>
      <c r="AV76" s="187" t="s">
        <v>2693</v>
      </c>
      <c r="AW76" s="187" t="s">
        <v>2703</v>
      </c>
      <c r="AX76" s="187" t="s">
        <v>2693</v>
      </c>
      <c r="AY76" s="187" t="s">
        <v>2693</v>
      </c>
      <c r="AZ76" s="187" t="s">
        <v>2703</v>
      </c>
      <c r="BA76" s="187" t="s">
        <v>2693</v>
      </c>
      <c r="BB76" s="187" t="s">
        <v>2693</v>
      </c>
      <c r="BC76" s="187" t="s">
        <v>2703</v>
      </c>
      <c r="BD76" s="187" t="s">
        <v>2693</v>
      </c>
      <c r="BE76" s="187" t="s">
        <v>2693</v>
      </c>
      <c r="BF76" s="187" t="s">
        <v>2703</v>
      </c>
      <c r="BG76" s="187" t="s">
        <v>2693</v>
      </c>
      <c r="BH76" s="187" t="s">
        <v>2693</v>
      </c>
      <c r="BI76" s="187" t="s">
        <v>2703</v>
      </c>
      <c r="BJ76" s="187" t="s">
        <v>2693</v>
      </c>
      <c r="BK76" s="187" t="s">
        <v>2693</v>
      </c>
      <c r="BL76" s="187" t="s">
        <v>2703</v>
      </c>
      <c r="BM76" s="187" t="s">
        <v>2693</v>
      </c>
      <c r="BN76" s="187" t="s">
        <v>2693</v>
      </c>
      <c r="BO76" s="187" t="s">
        <v>2703</v>
      </c>
      <c r="BP76" s="187" t="s">
        <v>2693</v>
      </c>
      <c r="BQ76" s="187" t="s">
        <v>2693</v>
      </c>
      <c r="BR76" s="187" t="s">
        <v>2703</v>
      </c>
      <c r="BS76" s="187" t="s">
        <v>2693</v>
      </c>
      <c r="BT76" s="187" t="s">
        <v>2693</v>
      </c>
      <c r="BU76" s="187" t="s">
        <v>2703</v>
      </c>
      <c r="BV76" s="187" t="s">
        <v>2693</v>
      </c>
      <c r="BW76" s="187" t="s">
        <v>2693</v>
      </c>
      <c r="BX76" s="187" t="s">
        <v>2703</v>
      </c>
      <c r="BY76" s="187" t="s">
        <v>2693</v>
      </c>
      <c r="BZ76" s="187" t="s">
        <v>2693</v>
      </c>
      <c r="CA76" s="187" t="s">
        <v>2703</v>
      </c>
      <c r="CB76" s="187" t="s">
        <v>2693</v>
      </c>
      <c r="CC76" s="187" t="s">
        <v>2693</v>
      </c>
      <c r="CD76" s="187" t="s">
        <v>2703</v>
      </c>
      <c r="CE76" s="187" t="s">
        <v>2693</v>
      </c>
      <c r="CF76" s="187" t="s">
        <v>2693</v>
      </c>
      <c r="CG76" s="187" t="s">
        <v>2703</v>
      </c>
      <c r="CH76" s="187" t="s">
        <v>2693</v>
      </c>
      <c r="CI76" s="187" t="s">
        <v>2693</v>
      </c>
      <c r="CJ76" s="187" t="s">
        <v>2703</v>
      </c>
      <c r="CK76" s="187" t="s">
        <v>2693</v>
      </c>
      <c r="CL76" s="187" t="s">
        <v>2693</v>
      </c>
      <c r="CM76" s="187" t="s">
        <v>2703</v>
      </c>
      <c r="CN76" s="187" t="s">
        <v>2693</v>
      </c>
      <c r="CO76" s="187" t="s">
        <v>2693</v>
      </c>
      <c r="CP76" s="187" t="s">
        <v>2703</v>
      </c>
      <c r="CQ76" s="187" t="s">
        <v>2693</v>
      </c>
      <c r="CR76" s="187" t="s">
        <v>2693</v>
      </c>
      <c r="CS76" s="187" t="s">
        <v>2703</v>
      </c>
      <c r="CT76" s="187" t="s">
        <v>2693</v>
      </c>
      <c r="CU76" s="187" t="s">
        <v>2693</v>
      </c>
      <c r="CV76" s="187" t="s">
        <v>2703</v>
      </c>
      <c r="CW76" s="187" t="s">
        <v>2693</v>
      </c>
      <c r="CX76" s="187" t="s">
        <v>2693</v>
      </c>
      <c r="CY76" s="187" t="s">
        <v>2703</v>
      </c>
      <c r="CZ76" s="187" t="s">
        <v>2693</v>
      </c>
      <c r="DA76" s="187" t="s">
        <v>2693</v>
      </c>
      <c r="DB76" s="187" t="s">
        <v>2703</v>
      </c>
      <c r="DC76" s="187" t="s">
        <v>2693</v>
      </c>
      <c r="DD76" s="187" t="s">
        <v>2693</v>
      </c>
      <c r="DE76" s="187" t="s">
        <v>2703</v>
      </c>
      <c r="DF76" s="187" t="s">
        <v>2693</v>
      </c>
      <c r="DG76" s="187" t="s">
        <v>2693</v>
      </c>
      <c r="DH76" s="187" t="s">
        <v>2703</v>
      </c>
      <c r="DI76" s="187" t="s">
        <v>2693</v>
      </c>
      <c r="DJ76" s="187" t="s">
        <v>2693</v>
      </c>
      <c r="DK76" s="187" t="s">
        <v>2703</v>
      </c>
      <c r="DL76" s="187" t="s">
        <v>2693</v>
      </c>
      <c r="DM76" s="187" t="s">
        <v>2693</v>
      </c>
      <c r="DN76" s="187" t="s">
        <v>2703</v>
      </c>
      <c r="DO76" s="187" t="s">
        <v>2693</v>
      </c>
      <c r="DP76" s="187" t="s">
        <v>2693</v>
      </c>
      <c r="DQ76" s="187" t="s">
        <v>2703</v>
      </c>
      <c r="DR76" s="187" t="s">
        <v>2693</v>
      </c>
      <c r="DS76" s="187" t="s">
        <v>2693</v>
      </c>
      <c r="DT76" s="187" t="s">
        <v>2703</v>
      </c>
      <c r="DU76" s="187" t="s">
        <v>2693</v>
      </c>
      <c r="DV76" s="187" t="s">
        <v>2693</v>
      </c>
      <c r="DW76" s="187" t="s">
        <v>2703</v>
      </c>
      <c r="DX76" s="187" t="s">
        <v>2693</v>
      </c>
      <c r="DY76" s="187" t="s">
        <v>2693</v>
      </c>
      <c r="DZ76" s="187" t="s">
        <v>2703</v>
      </c>
      <c r="EA76" s="187" t="s">
        <v>2693</v>
      </c>
      <c r="EB76" s="187" t="s">
        <v>2693</v>
      </c>
      <c r="EC76" s="187" t="s">
        <v>2703</v>
      </c>
      <c r="ED76" s="187" t="s">
        <v>2693</v>
      </c>
      <c r="EE76" s="187" t="s">
        <v>2693</v>
      </c>
      <c r="EF76" s="187" t="s">
        <v>2703</v>
      </c>
      <c r="EG76" s="187" t="s">
        <v>2693</v>
      </c>
      <c r="EH76" s="187" t="s">
        <v>2693</v>
      </c>
      <c r="EI76" s="187" t="s">
        <v>2703</v>
      </c>
      <c r="EJ76" s="187" t="s">
        <v>2693</v>
      </c>
      <c r="EK76" s="187" t="s">
        <v>2693</v>
      </c>
      <c r="EL76" s="187" t="s">
        <v>2703</v>
      </c>
      <c r="EM76" s="187" t="s">
        <v>2693</v>
      </c>
      <c r="EN76" s="187" t="s">
        <v>2693</v>
      </c>
      <c r="EO76" s="187" t="s">
        <v>2703</v>
      </c>
      <c r="EP76" s="187" t="s">
        <v>2693</v>
      </c>
      <c r="EQ76" s="187" t="s">
        <v>2693</v>
      </c>
      <c r="ER76" s="187" t="s">
        <v>2703</v>
      </c>
      <c r="ES76" s="187" t="s">
        <v>2693</v>
      </c>
      <c r="ET76" s="187" t="s">
        <v>2693</v>
      </c>
    </row>
    <row r="77" spans="1:150" x14ac:dyDescent="0.3">
      <c r="A77" s="1"/>
      <c r="B77" s="185" t="s">
        <v>3439</v>
      </c>
      <c r="C77" s="185" t="s">
        <v>120</v>
      </c>
      <c r="D77" s="185" t="s">
        <v>121</v>
      </c>
      <c r="E77" s="185" t="s">
        <v>3440</v>
      </c>
      <c r="F77" s="185" t="s">
        <v>3441</v>
      </c>
      <c r="G77" s="185" t="s">
        <v>2703</v>
      </c>
      <c r="H77" s="185" t="s">
        <v>2693</v>
      </c>
      <c r="I77" s="185" t="s">
        <v>2693</v>
      </c>
      <c r="J77" s="185" t="s">
        <v>2703</v>
      </c>
      <c r="K77" s="185" t="s">
        <v>2693</v>
      </c>
      <c r="L77" s="185" t="s">
        <v>2693</v>
      </c>
      <c r="M77" s="185" t="s">
        <v>2703</v>
      </c>
      <c r="N77" s="185" t="s">
        <v>2693</v>
      </c>
      <c r="O77" s="185" t="s">
        <v>2693</v>
      </c>
      <c r="P77" s="185" t="s">
        <v>2703</v>
      </c>
      <c r="Q77" s="185" t="s">
        <v>2693</v>
      </c>
      <c r="R77" s="185" t="s">
        <v>2693</v>
      </c>
      <c r="S77" s="185" t="s">
        <v>2703</v>
      </c>
      <c r="T77" s="185" t="s">
        <v>2693</v>
      </c>
      <c r="U77" s="185" t="s">
        <v>2693</v>
      </c>
      <c r="V77" s="185" t="s">
        <v>2703</v>
      </c>
      <c r="W77" s="185" t="s">
        <v>2693</v>
      </c>
      <c r="X77" s="185" t="s">
        <v>2693</v>
      </c>
      <c r="Y77" s="185" t="s">
        <v>2703</v>
      </c>
      <c r="Z77" s="185" t="s">
        <v>2693</v>
      </c>
      <c r="AA77" s="185" t="s">
        <v>2693</v>
      </c>
      <c r="AB77" s="185" t="s">
        <v>2703</v>
      </c>
      <c r="AC77" s="185" t="s">
        <v>2693</v>
      </c>
      <c r="AD77" s="185" t="s">
        <v>2693</v>
      </c>
      <c r="AE77" s="185" t="s">
        <v>2703</v>
      </c>
      <c r="AF77" s="185" t="s">
        <v>2693</v>
      </c>
      <c r="AG77" s="185" t="s">
        <v>2693</v>
      </c>
      <c r="AH77" s="185" t="s">
        <v>2703</v>
      </c>
      <c r="AI77" s="185" t="s">
        <v>2693</v>
      </c>
      <c r="AJ77" s="185" t="s">
        <v>2693</v>
      </c>
      <c r="AK77" s="185" t="s">
        <v>2703</v>
      </c>
      <c r="AL77" s="185" t="s">
        <v>2693</v>
      </c>
      <c r="AM77" s="185" t="s">
        <v>2693</v>
      </c>
      <c r="AN77" s="185" t="s">
        <v>2703</v>
      </c>
      <c r="AO77" s="185" t="s">
        <v>2693</v>
      </c>
      <c r="AP77" s="185" t="s">
        <v>2693</v>
      </c>
      <c r="AQ77" s="185" t="s">
        <v>2703</v>
      </c>
      <c r="AR77" s="185" t="s">
        <v>2693</v>
      </c>
      <c r="AS77" s="185" t="s">
        <v>2693</v>
      </c>
      <c r="AT77" s="185" t="s">
        <v>2703</v>
      </c>
      <c r="AU77" s="185" t="s">
        <v>2693</v>
      </c>
      <c r="AV77" s="185" t="s">
        <v>2693</v>
      </c>
      <c r="AW77" s="185" t="s">
        <v>2703</v>
      </c>
      <c r="AX77" s="185" t="s">
        <v>2693</v>
      </c>
      <c r="AY77" s="185" t="s">
        <v>2693</v>
      </c>
      <c r="AZ77" s="185" t="s">
        <v>2703</v>
      </c>
      <c r="BA77" s="185" t="s">
        <v>2693</v>
      </c>
      <c r="BB77" s="185" t="s">
        <v>2693</v>
      </c>
      <c r="BC77" s="185" t="s">
        <v>2703</v>
      </c>
      <c r="BD77" s="185" t="s">
        <v>2693</v>
      </c>
      <c r="BE77" s="185" t="s">
        <v>2693</v>
      </c>
      <c r="BF77" s="185" t="s">
        <v>2703</v>
      </c>
      <c r="BG77" s="185" t="s">
        <v>2693</v>
      </c>
      <c r="BH77" s="185" t="s">
        <v>2693</v>
      </c>
      <c r="BI77" s="185" t="s">
        <v>2703</v>
      </c>
      <c r="BJ77" s="185" t="s">
        <v>2693</v>
      </c>
      <c r="BK77" s="185" t="s">
        <v>2693</v>
      </c>
      <c r="BL77" s="185" t="s">
        <v>2703</v>
      </c>
      <c r="BM77" s="185" t="s">
        <v>2693</v>
      </c>
      <c r="BN77" s="185" t="s">
        <v>2693</v>
      </c>
      <c r="BO77" s="185" t="s">
        <v>2703</v>
      </c>
      <c r="BP77" s="185" t="s">
        <v>2693</v>
      </c>
      <c r="BQ77" s="185" t="s">
        <v>2693</v>
      </c>
      <c r="BR77" s="185" t="s">
        <v>2703</v>
      </c>
      <c r="BS77" s="185" t="s">
        <v>2693</v>
      </c>
      <c r="BT77" s="185" t="s">
        <v>2693</v>
      </c>
      <c r="BU77" s="185" t="s">
        <v>2703</v>
      </c>
      <c r="BV77" s="185" t="s">
        <v>2693</v>
      </c>
      <c r="BW77" s="185" t="s">
        <v>2693</v>
      </c>
      <c r="BX77" s="185" t="s">
        <v>2703</v>
      </c>
      <c r="BY77" s="185" t="s">
        <v>2693</v>
      </c>
      <c r="BZ77" s="185" t="s">
        <v>2693</v>
      </c>
      <c r="CA77" s="185" t="s">
        <v>2703</v>
      </c>
      <c r="CB77" s="185" t="s">
        <v>2693</v>
      </c>
      <c r="CC77" s="185" t="s">
        <v>2693</v>
      </c>
      <c r="CD77" s="185" t="s">
        <v>2703</v>
      </c>
      <c r="CE77" s="185" t="s">
        <v>2693</v>
      </c>
      <c r="CF77" s="185" t="s">
        <v>2693</v>
      </c>
      <c r="CG77" s="185" t="s">
        <v>2703</v>
      </c>
      <c r="CH77" s="185" t="s">
        <v>2693</v>
      </c>
      <c r="CI77" s="185" t="s">
        <v>2693</v>
      </c>
      <c r="CJ77" s="185" t="s">
        <v>2703</v>
      </c>
      <c r="CK77" s="185" t="s">
        <v>2693</v>
      </c>
      <c r="CL77" s="185" t="s">
        <v>2693</v>
      </c>
      <c r="CM77" s="185" t="s">
        <v>2703</v>
      </c>
      <c r="CN77" s="185" t="s">
        <v>2693</v>
      </c>
      <c r="CO77" s="185" t="s">
        <v>2693</v>
      </c>
      <c r="CP77" s="185" t="s">
        <v>2703</v>
      </c>
      <c r="CQ77" s="185" t="s">
        <v>2693</v>
      </c>
      <c r="CR77" s="185" t="s">
        <v>2693</v>
      </c>
      <c r="CS77" s="185" t="s">
        <v>2703</v>
      </c>
      <c r="CT77" s="185" t="s">
        <v>2693</v>
      </c>
      <c r="CU77" s="185" t="s">
        <v>2693</v>
      </c>
      <c r="CV77" s="185" t="s">
        <v>2703</v>
      </c>
      <c r="CW77" s="185" t="s">
        <v>2693</v>
      </c>
      <c r="CX77" s="185" t="s">
        <v>2693</v>
      </c>
      <c r="CY77" s="185" t="s">
        <v>2703</v>
      </c>
      <c r="CZ77" s="185" t="s">
        <v>2693</v>
      </c>
      <c r="DA77" s="185" t="s">
        <v>2693</v>
      </c>
      <c r="DB77" s="185" t="s">
        <v>2703</v>
      </c>
      <c r="DC77" s="185" t="s">
        <v>2693</v>
      </c>
      <c r="DD77" s="185" t="s">
        <v>2693</v>
      </c>
      <c r="DE77" s="185" t="s">
        <v>2703</v>
      </c>
      <c r="DF77" s="185" t="s">
        <v>2693</v>
      </c>
      <c r="DG77" s="185" t="s">
        <v>2693</v>
      </c>
      <c r="DH77" s="185" t="s">
        <v>2703</v>
      </c>
      <c r="DI77" s="185" t="s">
        <v>2693</v>
      </c>
      <c r="DJ77" s="185" t="s">
        <v>2693</v>
      </c>
      <c r="DK77" s="185" t="s">
        <v>2703</v>
      </c>
      <c r="DL77" s="185" t="s">
        <v>2693</v>
      </c>
      <c r="DM77" s="185" t="s">
        <v>2693</v>
      </c>
      <c r="DN77" s="185" t="s">
        <v>2703</v>
      </c>
      <c r="DO77" s="185" t="s">
        <v>2693</v>
      </c>
      <c r="DP77" s="185" t="s">
        <v>2693</v>
      </c>
      <c r="DQ77" s="185" t="s">
        <v>2703</v>
      </c>
      <c r="DR77" s="185" t="s">
        <v>2693</v>
      </c>
      <c r="DS77" s="185" t="s">
        <v>2693</v>
      </c>
      <c r="DT77" s="185" t="s">
        <v>2703</v>
      </c>
      <c r="DU77" s="185" t="s">
        <v>2693</v>
      </c>
      <c r="DV77" s="185" t="s">
        <v>2693</v>
      </c>
      <c r="DW77" s="185" t="s">
        <v>2703</v>
      </c>
      <c r="DX77" s="185" t="s">
        <v>2693</v>
      </c>
      <c r="DY77" s="185" t="s">
        <v>2693</v>
      </c>
      <c r="DZ77" s="185" t="s">
        <v>2703</v>
      </c>
      <c r="EA77" s="185" t="s">
        <v>2693</v>
      </c>
      <c r="EB77" s="185" t="s">
        <v>2693</v>
      </c>
      <c r="EC77" s="185" t="s">
        <v>2703</v>
      </c>
      <c r="ED77" s="185" t="s">
        <v>2693</v>
      </c>
      <c r="EE77" s="185" t="s">
        <v>2693</v>
      </c>
      <c r="EF77" s="185" t="s">
        <v>2703</v>
      </c>
      <c r="EG77" s="185" t="s">
        <v>2693</v>
      </c>
      <c r="EH77" s="185" t="s">
        <v>2693</v>
      </c>
      <c r="EI77" s="185" t="s">
        <v>2703</v>
      </c>
      <c r="EJ77" s="185" t="s">
        <v>2693</v>
      </c>
      <c r="EK77" s="185" t="s">
        <v>2693</v>
      </c>
      <c r="EL77" s="185" t="s">
        <v>2703</v>
      </c>
      <c r="EM77" s="185" t="s">
        <v>2693</v>
      </c>
      <c r="EN77" s="185" t="s">
        <v>2693</v>
      </c>
      <c r="EO77" s="185" t="s">
        <v>2703</v>
      </c>
      <c r="EP77" s="185" t="s">
        <v>2693</v>
      </c>
      <c r="EQ77" s="185" t="s">
        <v>2693</v>
      </c>
      <c r="ER77" s="185" t="s">
        <v>2703</v>
      </c>
      <c r="ES77" s="185" t="s">
        <v>2693</v>
      </c>
      <c r="ET77" s="185" t="s">
        <v>2693</v>
      </c>
    </row>
    <row r="78" spans="1:150" x14ac:dyDescent="0.3">
      <c r="A78" s="1"/>
      <c r="B78" s="186" t="s">
        <v>3442</v>
      </c>
      <c r="C78" s="186" t="s">
        <v>120</v>
      </c>
      <c r="D78" s="186" t="s">
        <v>121</v>
      </c>
      <c r="E78" s="186" t="s">
        <v>3443</v>
      </c>
      <c r="F78" s="186" t="s">
        <v>3444</v>
      </c>
      <c r="G78" s="187" t="s">
        <v>2703</v>
      </c>
      <c r="H78" s="187" t="s">
        <v>904</v>
      </c>
      <c r="I78" s="187" t="s">
        <v>904</v>
      </c>
      <c r="J78" s="187" t="s">
        <v>2703</v>
      </c>
      <c r="K78" s="187" t="s">
        <v>904</v>
      </c>
      <c r="L78" s="187" t="s">
        <v>904</v>
      </c>
      <c r="M78" s="187" t="s">
        <v>2703</v>
      </c>
      <c r="N78" s="187" t="s">
        <v>904</v>
      </c>
      <c r="O78" s="187" t="s">
        <v>904</v>
      </c>
      <c r="P78" s="187" t="s">
        <v>2703</v>
      </c>
      <c r="Q78" s="187" t="s">
        <v>904</v>
      </c>
      <c r="R78" s="187" t="s">
        <v>904</v>
      </c>
      <c r="S78" s="187" t="s">
        <v>2703</v>
      </c>
      <c r="T78" s="187" t="s">
        <v>904</v>
      </c>
      <c r="U78" s="187" t="s">
        <v>904</v>
      </c>
      <c r="V78" s="187" t="s">
        <v>2703</v>
      </c>
      <c r="W78" s="187" t="s">
        <v>904</v>
      </c>
      <c r="X78" s="187" t="s">
        <v>904</v>
      </c>
      <c r="Y78" s="187" t="s">
        <v>2703</v>
      </c>
      <c r="Z78" s="187" t="s">
        <v>904</v>
      </c>
      <c r="AA78" s="187" t="s">
        <v>904</v>
      </c>
      <c r="AB78" s="187" t="s">
        <v>2703</v>
      </c>
      <c r="AC78" s="187" t="s">
        <v>904</v>
      </c>
      <c r="AD78" s="187" t="s">
        <v>904</v>
      </c>
      <c r="AE78" s="187" t="s">
        <v>2703</v>
      </c>
      <c r="AF78" s="187" t="s">
        <v>904</v>
      </c>
      <c r="AG78" s="187" t="s">
        <v>904</v>
      </c>
      <c r="AH78" s="187" t="s">
        <v>2703</v>
      </c>
      <c r="AI78" s="187" t="s">
        <v>904</v>
      </c>
      <c r="AJ78" s="187" t="s">
        <v>904</v>
      </c>
      <c r="AK78" s="187" t="s">
        <v>2703</v>
      </c>
      <c r="AL78" s="187" t="s">
        <v>904</v>
      </c>
      <c r="AM78" s="187" t="s">
        <v>904</v>
      </c>
      <c r="AN78" s="187" t="s">
        <v>2703</v>
      </c>
      <c r="AO78" s="187" t="s">
        <v>904</v>
      </c>
      <c r="AP78" s="187" t="s">
        <v>904</v>
      </c>
      <c r="AQ78" s="187" t="s">
        <v>2703</v>
      </c>
      <c r="AR78" s="187" t="s">
        <v>904</v>
      </c>
      <c r="AS78" s="187" t="s">
        <v>904</v>
      </c>
      <c r="AT78" s="187" t="s">
        <v>2703</v>
      </c>
      <c r="AU78" s="187" t="s">
        <v>904</v>
      </c>
      <c r="AV78" s="187" t="s">
        <v>904</v>
      </c>
      <c r="AW78" s="187" t="s">
        <v>2703</v>
      </c>
      <c r="AX78" s="187" t="s">
        <v>904</v>
      </c>
      <c r="AY78" s="187" t="s">
        <v>904</v>
      </c>
      <c r="AZ78" s="187" t="s">
        <v>2703</v>
      </c>
      <c r="BA78" s="187" t="s">
        <v>904</v>
      </c>
      <c r="BB78" s="187" t="s">
        <v>904</v>
      </c>
      <c r="BC78" s="187" t="s">
        <v>2703</v>
      </c>
      <c r="BD78" s="187" t="s">
        <v>904</v>
      </c>
      <c r="BE78" s="187" t="s">
        <v>904</v>
      </c>
      <c r="BF78" s="187" t="s">
        <v>2703</v>
      </c>
      <c r="BG78" s="187" t="s">
        <v>904</v>
      </c>
      <c r="BH78" s="187" t="s">
        <v>904</v>
      </c>
      <c r="BI78" s="187" t="s">
        <v>2703</v>
      </c>
      <c r="BJ78" s="187" t="s">
        <v>904</v>
      </c>
      <c r="BK78" s="187" t="s">
        <v>904</v>
      </c>
      <c r="BL78" s="187" t="s">
        <v>2703</v>
      </c>
      <c r="BM78" s="187" t="s">
        <v>904</v>
      </c>
      <c r="BN78" s="187" t="s">
        <v>904</v>
      </c>
      <c r="BO78" s="187" t="s">
        <v>2703</v>
      </c>
      <c r="BP78" s="187" t="s">
        <v>904</v>
      </c>
      <c r="BQ78" s="187" t="s">
        <v>904</v>
      </c>
      <c r="BR78" s="187" t="s">
        <v>2703</v>
      </c>
      <c r="BS78" s="187" t="s">
        <v>904</v>
      </c>
      <c r="BT78" s="187" t="s">
        <v>904</v>
      </c>
      <c r="BU78" s="187" t="s">
        <v>2703</v>
      </c>
      <c r="BV78" s="187" t="s">
        <v>904</v>
      </c>
      <c r="BW78" s="187" t="s">
        <v>904</v>
      </c>
      <c r="BX78" s="187" t="s">
        <v>2703</v>
      </c>
      <c r="BY78" s="187" t="s">
        <v>904</v>
      </c>
      <c r="BZ78" s="187" t="s">
        <v>904</v>
      </c>
      <c r="CA78" s="187" t="s">
        <v>2703</v>
      </c>
      <c r="CB78" s="187" t="s">
        <v>904</v>
      </c>
      <c r="CC78" s="187" t="s">
        <v>904</v>
      </c>
      <c r="CD78" s="187" t="s">
        <v>2703</v>
      </c>
      <c r="CE78" s="187" t="s">
        <v>904</v>
      </c>
      <c r="CF78" s="187" t="s">
        <v>904</v>
      </c>
      <c r="CG78" s="187" t="s">
        <v>2703</v>
      </c>
      <c r="CH78" s="187" t="s">
        <v>904</v>
      </c>
      <c r="CI78" s="187" t="s">
        <v>904</v>
      </c>
      <c r="CJ78" s="187" t="s">
        <v>2703</v>
      </c>
      <c r="CK78" s="187" t="s">
        <v>904</v>
      </c>
      <c r="CL78" s="187" t="s">
        <v>904</v>
      </c>
      <c r="CM78" s="187" t="s">
        <v>2703</v>
      </c>
      <c r="CN78" s="187" t="s">
        <v>904</v>
      </c>
      <c r="CO78" s="187" t="s">
        <v>904</v>
      </c>
      <c r="CP78" s="187" t="s">
        <v>2703</v>
      </c>
      <c r="CQ78" s="187" t="s">
        <v>904</v>
      </c>
      <c r="CR78" s="187" t="s">
        <v>904</v>
      </c>
      <c r="CS78" s="187" t="s">
        <v>2703</v>
      </c>
      <c r="CT78" s="187" t="s">
        <v>904</v>
      </c>
      <c r="CU78" s="187" t="s">
        <v>904</v>
      </c>
      <c r="CV78" s="187" t="s">
        <v>2703</v>
      </c>
      <c r="CW78" s="187" t="s">
        <v>904</v>
      </c>
      <c r="CX78" s="187" t="s">
        <v>904</v>
      </c>
      <c r="CY78" s="187" t="s">
        <v>2703</v>
      </c>
      <c r="CZ78" s="187" t="s">
        <v>904</v>
      </c>
      <c r="DA78" s="187" t="s">
        <v>904</v>
      </c>
      <c r="DB78" s="187" t="s">
        <v>2703</v>
      </c>
      <c r="DC78" s="187" t="s">
        <v>904</v>
      </c>
      <c r="DD78" s="187" t="s">
        <v>904</v>
      </c>
      <c r="DE78" s="187" t="s">
        <v>2703</v>
      </c>
      <c r="DF78" s="187" t="s">
        <v>904</v>
      </c>
      <c r="DG78" s="187" t="s">
        <v>904</v>
      </c>
      <c r="DH78" s="187" t="s">
        <v>2703</v>
      </c>
      <c r="DI78" s="187" t="s">
        <v>904</v>
      </c>
      <c r="DJ78" s="187" t="s">
        <v>904</v>
      </c>
      <c r="DK78" s="187" t="s">
        <v>2703</v>
      </c>
      <c r="DL78" s="187" t="s">
        <v>904</v>
      </c>
      <c r="DM78" s="187" t="s">
        <v>904</v>
      </c>
      <c r="DN78" s="187" t="s">
        <v>2703</v>
      </c>
      <c r="DO78" s="187" t="s">
        <v>904</v>
      </c>
      <c r="DP78" s="187" t="s">
        <v>904</v>
      </c>
      <c r="DQ78" s="187" t="s">
        <v>2703</v>
      </c>
      <c r="DR78" s="187" t="s">
        <v>904</v>
      </c>
      <c r="DS78" s="187" t="s">
        <v>904</v>
      </c>
      <c r="DT78" s="187" t="s">
        <v>2703</v>
      </c>
      <c r="DU78" s="187" t="s">
        <v>904</v>
      </c>
      <c r="DV78" s="187" t="s">
        <v>904</v>
      </c>
      <c r="DW78" s="187" t="s">
        <v>2703</v>
      </c>
      <c r="DX78" s="187" t="s">
        <v>904</v>
      </c>
      <c r="DY78" s="187" t="s">
        <v>904</v>
      </c>
      <c r="DZ78" s="187" t="s">
        <v>2703</v>
      </c>
      <c r="EA78" s="187" t="s">
        <v>904</v>
      </c>
      <c r="EB78" s="187" t="s">
        <v>904</v>
      </c>
      <c r="EC78" s="187" t="s">
        <v>2703</v>
      </c>
      <c r="ED78" s="187" t="s">
        <v>904</v>
      </c>
      <c r="EE78" s="187" t="s">
        <v>904</v>
      </c>
      <c r="EF78" s="187" t="s">
        <v>2703</v>
      </c>
      <c r="EG78" s="187" t="s">
        <v>904</v>
      </c>
      <c r="EH78" s="187" t="s">
        <v>904</v>
      </c>
      <c r="EI78" s="187" t="s">
        <v>2703</v>
      </c>
      <c r="EJ78" s="187" t="s">
        <v>904</v>
      </c>
      <c r="EK78" s="187" t="s">
        <v>904</v>
      </c>
      <c r="EL78" s="187" t="s">
        <v>2703</v>
      </c>
      <c r="EM78" s="187" t="s">
        <v>904</v>
      </c>
      <c r="EN78" s="187" t="s">
        <v>904</v>
      </c>
      <c r="EO78" s="187" t="s">
        <v>2703</v>
      </c>
      <c r="EP78" s="187" t="s">
        <v>904</v>
      </c>
      <c r="EQ78" s="187" t="s">
        <v>904</v>
      </c>
      <c r="ER78" s="187" t="s">
        <v>2703</v>
      </c>
      <c r="ES78" s="187" t="s">
        <v>904</v>
      </c>
      <c r="ET78" s="187" t="s">
        <v>904</v>
      </c>
    </row>
    <row r="79" spans="1:150" x14ac:dyDescent="0.3">
      <c r="A79" s="1"/>
      <c r="B79" s="186" t="s">
        <v>3445</v>
      </c>
      <c r="C79" s="186" t="s">
        <v>120</v>
      </c>
      <c r="D79" s="186" t="s">
        <v>121</v>
      </c>
      <c r="E79" s="186" t="s">
        <v>3446</v>
      </c>
      <c r="F79" s="186" t="s">
        <v>3447</v>
      </c>
      <c r="G79" s="187" t="s">
        <v>2703</v>
      </c>
      <c r="H79" s="187" t="s">
        <v>904</v>
      </c>
      <c r="I79" s="187" t="s">
        <v>904</v>
      </c>
      <c r="J79" s="187" t="s">
        <v>2703</v>
      </c>
      <c r="K79" s="187" t="s">
        <v>904</v>
      </c>
      <c r="L79" s="187" t="s">
        <v>904</v>
      </c>
      <c r="M79" s="187" t="s">
        <v>2703</v>
      </c>
      <c r="N79" s="187" t="s">
        <v>904</v>
      </c>
      <c r="O79" s="187" t="s">
        <v>904</v>
      </c>
      <c r="P79" s="187" t="s">
        <v>2703</v>
      </c>
      <c r="Q79" s="187" t="s">
        <v>904</v>
      </c>
      <c r="R79" s="187" t="s">
        <v>904</v>
      </c>
      <c r="S79" s="187" t="s">
        <v>2703</v>
      </c>
      <c r="T79" s="187" t="s">
        <v>904</v>
      </c>
      <c r="U79" s="187" t="s">
        <v>904</v>
      </c>
      <c r="V79" s="187" t="s">
        <v>2703</v>
      </c>
      <c r="W79" s="187" t="s">
        <v>904</v>
      </c>
      <c r="X79" s="187" t="s">
        <v>904</v>
      </c>
      <c r="Y79" s="187" t="s">
        <v>2703</v>
      </c>
      <c r="Z79" s="187" t="s">
        <v>904</v>
      </c>
      <c r="AA79" s="187" t="s">
        <v>904</v>
      </c>
      <c r="AB79" s="187" t="s">
        <v>2703</v>
      </c>
      <c r="AC79" s="187" t="s">
        <v>904</v>
      </c>
      <c r="AD79" s="187" t="s">
        <v>904</v>
      </c>
      <c r="AE79" s="187" t="s">
        <v>2703</v>
      </c>
      <c r="AF79" s="187" t="s">
        <v>904</v>
      </c>
      <c r="AG79" s="187" t="s">
        <v>904</v>
      </c>
      <c r="AH79" s="187" t="s">
        <v>2703</v>
      </c>
      <c r="AI79" s="187" t="s">
        <v>904</v>
      </c>
      <c r="AJ79" s="187" t="s">
        <v>904</v>
      </c>
      <c r="AK79" s="187" t="s">
        <v>2703</v>
      </c>
      <c r="AL79" s="187" t="s">
        <v>904</v>
      </c>
      <c r="AM79" s="187" t="s">
        <v>904</v>
      </c>
      <c r="AN79" s="187" t="s">
        <v>2703</v>
      </c>
      <c r="AO79" s="187" t="s">
        <v>904</v>
      </c>
      <c r="AP79" s="187" t="s">
        <v>904</v>
      </c>
      <c r="AQ79" s="187" t="s">
        <v>2703</v>
      </c>
      <c r="AR79" s="187" t="s">
        <v>904</v>
      </c>
      <c r="AS79" s="187" t="s">
        <v>904</v>
      </c>
      <c r="AT79" s="187" t="s">
        <v>2703</v>
      </c>
      <c r="AU79" s="187" t="s">
        <v>904</v>
      </c>
      <c r="AV79" s="187" t="s">
        <v>904</v>
      </c>
      <c r="AW79" s="187" t="s">
        <v>2703</v>
      </c>
      <c r="AX79" s="187" t="s">
        <v>904</v>
      </c>
      <c r="AY79" s="187" t="s">
        <v>904</v>
      </c>
      <c r="AZ79" s="187" t="s">
        <v>2703</v>
      </c>
      <c r="BA79" s="187" t="s">
        <v>904</v>
      </c>
      <c r="BB79" s="187" t="s">
        <v>904</v>
      </c>
      <c r="BC79" s="187" t="s">
        <v>2703</v>
      </c>
      <c r="BD79" s="187" t="s">
        <v>904</v>
      </c>
      <c r="BE79" s="187" t="s">
        <v>904</v>
      </c>
      <c r="BF79" s="187" t="s">
        <v>2703</v>
      </c>
      <c r="BG79" s="187" t="s">
        <v>904</v>
      </c>
      <c r="BH79" s="187" t="s">
        <v>904</v>
      </c>
      <c r="BI79" s="187" t="s">
        <v>2703</v>
      </c>
      <c r="BJ79" s="187" t="s">
        <v>904</v>
      </c>
      <c r="BK79" s="187" t="s">
        <v>904</v>
      </c>
      <c r="BL79" s="187" t="s">
        <v>2703</v>
      </c>
      <c r="BM79" s="187" t="s">
        <v>904</v>
      </c>
      <c r="BN79" s="187" t="s">
        <v>904</v>
      </c>
      <c r="BO79" s="187" t="s">
        <v>2703</v>
      </c>
      <c r="BP79" s="187" t="s">
        <v>904</v>
      </c>
      <c r="BQ79" s="187" t="s">
        <v>904</v>
      </c>
      <c r="BR79" s="187" t="s">
        <v>2703</v>
      </c>
      <c r="BS79" s="187" t="s">
        <v>904</v>
      </c>
      <c r="BT79" s="187" t="s">
        <v>904</v>
      </c>
      <c r="BU79" s="187" t="s">
        <v>2703</v>
      </c>
      <c r="BV79" s="187" t="s">
        <v>904</v>
      </c>
      <c r="BW79" s="187" t="s">
        <v>904</v>
      </c>
      <c r="BX79" s="187" t="s">
        <v>2703</v>
      </c>
      <c r="BY79" s="187" t="s">
        <v>904</v>
      </c>
      <c r="BZ79" s="187" t="s">
        <v>904</v>
      </c>
      <c r="CA79" s="187" t="s">
        <v>2703</v>
      </c>
      <c r="CB79" s="187" t="s">
        <v>904</v>
      </c>
      <c r="CC79" s="187" t="s">
        <v>904</v>
      </c>
      <c r="CD79" s="187" t="s">
        <v>2703</v>
      </c>
      <c r="CE79" s="187" t="s">
        <v>904</v>
      </c>
      <c r="CF79" s="187" t="s">
        <v>904</v>
      </c>
      <c r="CG79" s="187" t="s">
        <v>2703</v>
      </c>
      <c r="CH79" s="187" t="s">
        <v>904</v>
      </c>
      <c r="CI79" s="187" t="s">
        <v>904</v>
      </c>
      <c r="CJ79" s="187" t="s">
        <v>2703</v>
      </c>
      <c r="CK79" s="187" t="s">
        <v>904</v>
      </c>
      <c r="CL79" s="187" t="s">
        <v>904</v>
      </c>
      <c r="CM79" s="187" t="s">
        <v>2703</v>
      </c>
      <c r="CN79" s="187" t="s">
        <v>904</v>
      </c>
      <c r="CO79" s="187" t="s">
        <v>904</v>
      </c>
      <c r="CP79" s="187" t="s">
        <v>2703</v>
      </c>
      <c r="CQ79" s="187" t="s">
        <v>904</v>
      </c>
      <c r="CR79" s="187" t="s">
        <v>904</v>
      </c>
      <c r="CS79" s="187" t="s">
        <v>2703</v>
      </c>
      <c r="CT79" s="187" t="s">
        <v>904</v>
      </c>
      <c r="CU79" s="187" t="s">
        <v>904</v>
      </c>
      <c r="CV79" s="187" t="s">
        <v>2703</v>
      </c>
      <c r="CW79" s="187" t="s">
        <v>904</v>
      </c>
      <c r="CX79" s="187" t="s">
        <v>904</v>
      </c>
      <c r="CY79" s="187" t="s">
        <v>2703</v>
      </c>
      <c r="CZ79" s="187" t="s">
        <v>904</v>
      </c>
      <c r="DA79" s="187" t="s">
        <v>904</v>
      </c>
      <c r="DB79" s="187" t="s">
        <v>2703</v>
      </c>
      <c r="DC79" s="187" t="s">
        <v>904</v>
      </c>
      <c r="DD79" s="187" t="s">
        <v>904</v>
      </c>
      <c r="DE79" s="187" t="s">
        <v>2703</v>
      </c>
      <c r="DF79" s="187" t="s">
        <v>904</v>
      </c>
      <c r="DG79" s="187" t="s">
        <v>904</v>
      </c>
      <c r="DH79" s="187" t="s">
        <v>2703</v>
      </c>
      <c r="DI79" s="187" t="s">
        <v>904</v>
      </c>
      <c r="DJ79" s="187" t="s">
        <v>904</v>
      </c>
      <c r="DK79" s="187" t="s">
        <v>2703</v>
      </c>
      <c r="DL79" s="187" t="s">
        <v>904</v>
      </c>
      <c r="DM79" s="187" t="s">
        <v>904</v>
      </c>
      <c r="DN79" s="187" t="s">
        <v>2703</v>
      </c>
      <c r="DO79" s="187" t="s">
        <v>904</v>
      </c>
      <c r="DP79" s="187" t="s">
        <v>904</v>
      </c>
      <c r="DQ79" s="187" t="s">
        <v>2703</v>
      </c>
      <c r="DR79" s="187" t="s">
        <v>904</v>
      </c>
      <c r="DS79" s="187" t="s">
        <v>904</v>
      </c>
      <c r="DT79" s="187" t="s">
        <v>2703</v>
      </c>
      <c r="DU79" s="187" t="s">
        <v>904</v>
      </c>
      <c r="DV79" s="187" t="s">
        <v>904</v>
      </c>
      <c r="DW79" s="187" t="s">
        <v>2703</v>
      </c>
      <c r="DX79" s="187" t="s">
        <v>904</v>
      </c>
      <c r="DY79" s="187" t="s">
        <v>904</v>
      </c>
      <c r="DZ79" s="187" t="s">
        <v>2703</v>
      </c>
      <c r="EA79" s="187" t="s">
        <v>904</v>
      </c>
      <c r="EB79" s="187" t="s">
        <v>904</v>
      </c>
      <c r="EC79" s="187" t="s">
        <v>2703</v>
      </c>
      <c r="ED79" s="187" t="s">
        <v>904</v>
      </c>
      <c r="EE79" s="187" t="s">
        <v>904</v>
      </c>
      <c r="EF79" s="187" t="s">
        <v>2703</v>
      </c>
      <c r="EG79" s="187" t="s">
        <v>904</v>
      </c>
      <c r="EH79" s="187" t="s">
        <v>904</v>
      </c>
      <c r="EI79" s="187" t="s">
        <v>2703</v>
      </c>
      <c r="EJ79" s="187" t="s">
        <v>904</v>
      </c>
      <c r="EK79" s="187" t="s">
        <v>904</v>
      </c>
      <c r="EL79" s="187" t="s">
        <v>2703</v>
      </c>
      <c r="EM79" s="187" t="s">
        <v>904</v>
      </c>
      <c r="EN79" s="187" t="s">
        <v>904</v>
      </c>
      <c r="EO79" s="187" t="s">
        <v>2703</v>
      </c>
      <c r="EP79" s="187" t="s">
        <v>904</v>
      </c>
      <c r="EQ79" s="187" t="s">
        <v>904</v>
      </c>
      <c r="ER79" s="187" t="s">
        <v>2703</v>
      </c>
      <c r="ES79" s="187" t="s">
        <v>904</v>
      </c>
      <c r="ET79" s="187" t="s">
        <v>904</v>
      </c>
    </row>
    <row r="80" spans="1:150" x14ac:dyDescent="0.3">
      <c r="A80" s="1"/>
      <c r="B80" s="186" t="s">
        <v>3448</v>
      </c>
      <c r="C80" s="186" t="s">
        <v>120</v>
      </c>
      <c r="D80" s="186" t="s">
        <v>121</v>
      </c>
      <c r="E80" s="186" t="s">
        <v>3449</v>
      </c>
      <c r="F80" s="186" t="s">
        <v>3450</v>
      </c>
      <c r="G80" s="187" t="s">
        <v>2703</v>
      </c>
      <c r="H80" s="187" t="s">
        <v>2693</v>
      </c>
      <c r="I80" s="187" t="s">
        <v>2693</v>
      </c>
      <c r="J80" s="187" t="s">
        <v>2703</v>
      </c>
      <c r="K80" s="187" t="s">
        <v>2693</v>
      </c>
      <c r="L80" s="187" t="s">
        <v>2693</v>
      </c>
      <c r="M80" s="187" t="s">
        <v>2703</v>
      </c>
      <c r="N80" s="187" t="s">
        <v>2693</v>
      </c>
      <c r="O80" s="187" t="s">
        <v>2693</v>
      </c>
      <c r="P80" s="187" t="s">
        <v>2703</v>
      </c>
      <c r="Q80" s="187" t="s">
        <v>2693</v>
      </c>
      <c r="R80" s="187" t="s">
        <v>2693</v>
      </c>
      <c r="S80" s="187" t="s">
        <v>2703</v>
      </c>
      <c r="T80" s="187" t="s">
        <v>2693</v>
      </c>
      <c r="U80" s="187" t="s">
        <v>2693</v>
      </c>
      <c r="V80" s="187" t="s">
        <v>2703</v>
      </c>
      <c r="W80" s="187" t="s">
        <v>2693</v>
      </c>
      <c r="X80" s="187" t="s">
        <v>2693</v>
      </c>
      <c r="Y80" s="187" t="s">
        <v>2703</v>
      </c>
      <c r="Z80" s="187" t="s">
        <v>2693</v>
      </c>
      <c r="AA80" s="187" t="s">
        <v>2693</v>
      </c>
      <c r="AB80" s="187" t="s">
        <v>2703</v>
      </c>
      <c r="AC80" s="187" t="s">
        <v>2693</v>
      </c>
      <c r="AD80" s="187" t="s">
        <v>2693</v>
      </c>
      <c r="AE80" s="187" t="s">
        <v>2703</v>
      </c>
      <c r="AF80" s="187" t="s">
        <v>2693</v>
      </c>
      <c r="AG80" s="187" t="s">
        <v>2693</v>
      </c>
      <c r="AH80" s="187" t="s">
        <v>2703</v>
      </c>
      <c r="AI80" s="187" t="s">
        <v>2693</v>
      </c>
      <c r="AJ80" s="187" t="s">
        <v>2693</v>
      </c>
      <c r="AK80" s="187" t="s">
        <v>2703</v>
      </c>
      <c r="AL80" s="187" t="s">
        <v>2693</v>
      </c>
      <c r="AM80" s="187" t="s">
        <v>2693</v>
      </c>
      <c r="AN80" s="187" t="s">
        <v>2703</v>
      </c>
      <c r="AO80" s="187" t="s">
        <v>2693</v>
      </c>
      <c r="AP80" s="187" t="s">
        <v>2693</v>
      </c>
      <c r="AQ80" s="187" t="s">
        <v>2703</v>
      </c>
      <c r="AR80" s="187" t="s">
        <v>2693</v>
      </c>
      <c r="AS80" s="187" t="s">
        <v>2693</v>
      </c>
      <c r="AT80" s="187" t="s">
        <v>2703</v>
      </c>
      <c r="AU80" s="187" t="s">
        <v>2693</v>
      </c>
      <c r="AV80" s="187" t="s">
        <v>2693</v>
      </c>
      <c r="AW80" s="187" t="s">
        <v>2703</v>
      </c>
      <c r="AX80" s="187" t="s">
        <v>2693</v>
      </c>
      <c r="AY80" s="187" t="s">
        <v>2693</v>
      </c>
      <c r="AZ80" s="187" t="s">
        <v>2703</v>
      </c>
      <c r="BA80" s="187" t="s">
        <v>2693</v>
      </c>
      <c r="BB80" s="187" t="s">
        <v>2693</v>
      </c>
      <c r="BC80" s="187" t="s">
        <v>2703</v>
      </c>
      <c r="BD80" s="187" t="s">
        <v>2693</v>
      </c>
      <c r="BE80" s="187" t="s">
        <v>2693</v>
      </c>
      <c r="BF80" s="187" t="s">
        <v>2703</v>
      </c>
      <c r="BG80" s="187" t="s">
        <v>2693</v>
      </c>
      <c r="BH80" s="187" t="s">
        <v>2693</v>
      </c>
      <c r="BI80" s="187" t="s">
        <v>2703</v>
      </c>
      <c r="BJ80" s="187" t="s">
        <v>2693</v>
      </c>
      <c r="BK80" s="187" t="s">
        <v>2693</v>
      </c>
      <c r="BL80" s="187" t="s">
        <v>2703</v>
      </c>
      <c r="BM80" s="187" t="s">
        <v>2693</v>
      </c>
      <c r="BN80" s="187" t="s">
        <v>2693</v>
      </c>
      <c r="BO80" s="187" t="s">
        <v>2703</v>
      </c>
      <c r="BP80" s="187" t="s">
        <v>2693</v>
      </c>
      <c r="BQ80" s="187" t="s">
        <v>2693</v>
      </c>
      <c r="BR80" s="187" t="s">
        <v>2703</v>
      </c>
      <c r="BS80" s="187" t="s">
        <v>2693</v>
      </c>
      <c r="BT80" s="187" t="s">
        <v>2693</v>
      </c>
      <c r="BU80" s="187" t="s">
        <v>2703</v>
      </c>
      <c r="BV80" s="187" t="s">
        <v>2693</v>
      </c>
      <c r="BW80" s="187" t="s">
        <v>2693</v>
      </c>
      <c r="BX80" s="187" t="s">
        <v>2703</v>
      </c>
      <c r="BY80" s="187" t="s">
        <v>2693</v>
      </c>
      <c r="BZ80" s="187" t="s">
        <v>2693</v>
      </c>
      <c r="CA80" s="187" t="s">
        <v>2703</v>
      </c>
      <c r="CB80" s="187" t="s">
        <v>2693</v>
      </c>
      <c r="CC80" s="187" t="s">
        <v>2693</v>
      </c>
      <c r="CD80" s="187" t="s">
        <v>2703</v>
      </c>
      <c r="CE80" s="187" t="s">
        <v>2693</v>
      </c>
      <c r="CF80" s="187" t="s">
        <v>2693</v>
      </c>
      <c r="CG80" s="187" t="s">
        <v>2703</v>
      </c>
      <c r="CH80" s="187" t="s">
        <v>2693</v>
      </c>
      <c r="CI80" s="187" t="s">
        <v>2693</v>
      </c>
      <c r="CJ80" s="187" t="s">
        <v>2703</v>
      </c>
      <c r="CK80" s="187" t="s">
        <v>2693</v>
      </c>
      <c r="CL80" s="187" t="s">
        <v>2693</v>
      </c>
      <c r="CM80" s="187" t="s">
        <v>2703</v>
      </c>
      <c r="CN80" s="187" t="s">
        <v>2693</v>
      </c>
      <c r="CO80" s="187" t="s">
        <v>2693</v>
      </c>
      <c r="CP80" s="187" t="s">
        <v>2703</v>
      </c>
      <c r="CQ80" s="187" t="s">
        <v>2693</v>
      </c>
      <c r="CR80" s="187" t="s">
        <v>2693</v>
      </c>
      <c r="CS80" s="187" t="s">
        <v>2703</v>
      </c>
      <c r="CT80" s="187" t="s">
        <v>2693</v>
      </c>
      <c r="CU80" s="187" t="s">
        <v>2693</v>
      </c>
      <c r="CV80" s="187" t="s">
        <v>2703</v>
      </c>
      <c r="CW80" s="187" t="s">
        <v>2693</v>
      </c>
      <c r="CX80" s="187" t="s">
        <v>2693</v>
      </c>
      <c r="CY80" s="187" t="s">
        <v>2703</v>
      </c>
      <c r="CZ80" s="187" t="s">
        <v>2693</v>
      </c>
      <c r="DA80" s="187" t="s">
        <v>2693</v>
      </c>
      <c r="DB80" s="187" t="s">
        <v>2703</v>
      </c>
      <c r="DC80" s="187" t="s">
        <v>2693</v>
      </c>
      <c r="DD80" s="187" t="s">
        <v>2693</v>
      </c>
      <c r="DE80" s="187" t="s">
        <v>2703</v>
      </c>
      <c r="DF80" s="187" t="s">
        <v>2693</v>
      </c>
      <c r="DG80" s="187" t="s">
        <v>2693</v>
      </c>
      <c r="DH80" s="187" t="s">
        <v>2703</v>
      </c>
      <c r="DI80" s="187" t="s">
        <v>2693</v>
      </c>
      <c r="DJ80" s="187" t="s">
        <v>2693</v>
      </c>
      <c r="DK80" s="187" t="s">
        <v>2703</v>
      </c>
      <c r="DL80" s="187" t="s">
        <v>2693</v>
      </c>
      <c r="DM80" s="187" t="s">
        <v>2693</v>
      </c>
      <c r="DN80" s="187" t="s">
        <v>2703</v>
      </c>
      <c r="DO80" s="187" t="s">
        <v>2693</v>
      </c>
      <c r="DP80" s="187" t="s">
        <v>2693</v>
      </c>
      <c r="DQ80" s="187" t="s">
        <v>2703</v>
      </c>
      <c r="DR80" s="187" t="s">
        <v>2693</v>
      </c>
      <c r="DS80" s="187" t="s">
        <v>2693</v>
      </c>
      <c r="DT80" s="187" t="s">
        <v>2703</v>
      </c>
      <c r="DU80" s="187" t="s">
        <v>2693</v>
      </c>
      <c r="DV80" s="187" t="s">
        <v>2693</v>
      </c>
      <c r="DW80" s="187" t="s">
        <v>2703</v>
      </c>
      <c r="DX80" s="187" t="s">
        <v>2693</v>
      </c>
      <c r="DY80" s="187" t="s">
        <v>2693</v>
      </c>
      <c r="DZ80" s="187" t="s">
        <v>2703</v>
      </c>
      <c r="EA80" s="187" t="s">
        <v>2693</v>
      </c>
      <c r="EB80" s="187" t="s">
        <v>2693</v>
      </c>
      <c r="EC80" s="187" t="s">
        <v>2703</v>
      </c>
      <c r="ED80" s="187" t="s">
        <v>2693</v>
      </c>
      <c r="EE80" s="187" t="s">
        <v>2693</v>
      </c>
      <c r="EF80" s="187" t="s">
        <v>2703</v>
      </c>
      <c r="EG80" s="187" t="s">
        <v>2693</v>
      </c>
      <c r="EH80" s="187" t="s">
        <v>2693</v>
      </c>
      <c r="EI80" s="187" t="s">
        <v>2703</v>
      </c>
      <c r="EJ80" s="187" t="s">
        <v>2693</v>
      </c>
      <c r="EK80" s="187" t="s">
        <v>2693</v>
      </c>
      <c r="EL80" s="187" t="s">
        <v>2703</v>
      </c>
      <c r="EM80" s="187" t="s">
        <v>2693</v>
      </c>
      <c r="EN80" s="187" t="s">
        <v>2693</v>
      </c>
      <c r="EO80" s="187" t="s">
        <v>2703</v>
      </c>
      <c r="EP80" s="187" t="s">
        <v>2693</v>
      </c>
      <c r="EQ80" s="187" t="s">
        <v>2693</v>
      </c>
      <c r="ER80" s="187" t="s">
        <v>2703</v>
      </c>
      <c r="ES80" s="187" t="s">
        <v>2693</v>
      </c>
      <c r="ET80" s="187" t="s">
        <v>2693</v>
      </c>
    </row>
    <row r="81" spans="1:150" x14ac:dyDescent="0.3">
      <c r="A81" s="1"/>
      <c r="B81" s="185" t="s">
        <v>3451</v>
      </c>
      <c r="C81" s="185" t="s">
        <v>66</v>
      </c>
      <c r="D81" s="185" t="s">
        <v>153</v>
      </c>
      <c r="E81" s="185" t="s">
        <v>3452</v>
      </c>
      <c r="F81" s="185" t="s">
        <v>3453</v>
      </c>
      <c r="G81" s="185" t="s">
        <v>2703</v>
      </c>
      <c r="H81" s="185" t="s">
        <v>2693</v>
      </c>
      <c r="I81" s="185" t="s">
        <v>2693</v>
      </c>
      <c r="J81" s="185" t="s">
        <v>2703</v>
      </c>
      <c r="K81" s="185" t="s">
        <v>2693</v>
      </c>
      <c r="L81" s="185" t="s">
        <v>2693</v>
      </c>
      <c r="M81" s="185" t="s">
        <v>2703</v>
      </c>
      <c r="N81" s="185" t="s">
        <v>2693</v>
      </c>
      <c r="O81" s="185" t="s">
        <v>2693</v>
      </c>
      <c r="P81" s="185" t="s">
        <v>2703</v>
      </c>
      <c r="Q81" s="185" t="s">
        <v>2693</v>
      </c>
      <c r="R81" s="185" t="s">
        <v>2693</v>
      </c>
      <c r="S81" s="185" t="s">
        <v>2703</v>
      </c>
      <c r="T81" s="185" t="s">
        <v>2693</v>
      </c>
      <c r="U81" s="185" t="s">
        <v>2693</v>
      </c>
      <c r="V81" s="185" t="s">
        <v>2703</v>
      </c>
      <c r="W81" s="185" t="s">
        <v>2693</v>
      </c>
      <c r="X81" s="185" t="s">
        <v>2693</v>
      </c>
      <c r="Y81" s="185" t="s">
        <v>2703</v>
      </c>
      <c r="Z81" s="185" t="s">
        <v>2693</v>
      </c>
      <c r="AA81" s="185" t="s">
        <v>2693</v>
      </c>
      <c r="AB81" s="185" t="s">
        <v>2703</v>
      </c>
      <c r="AC81" s="185" t="s">
        <v>2693</v>
      </c>
      <c r="AD81" s="185" t="s">
        <v>2693</v>
      </c>
      <c r="AE81" s="185" t="s">
        <v>2703</v>
      </c>
      <c r="AF81" s="185" t="s">
        <v>2693</v>
      </c>
      <c r="AG81" s="185" t="s">
        <v>2693</v>
      </c>
      <c r="AH81" s="185" t="s">
        <v>2703</v>
      </c>
      <c r="AI81" s="185" t="s">
        <v>2693</v>
      </c>
      <c r="AJ81" s="185" t="s">
        <v>2693</v>
      </c>
      <c r="AK81" s="185" t="s">
        <v>2703</v>
      </c>
      <c r="AL81" s="185" t="s">
        <v>2693</v>
      </c>
      <c r="AM81" s="185" t="s">
        <v>2693</v>
      </c>
      <c r="AN81" s="185" t="s">
        <v>2703</v>
      </c>
      <c r="AO81" s="185" t="s">
        <v>2693</v>
      </c>
      <c r="AP81" s="185" t="s">
        <v>2693</v>
      </c>
      <c r="AQ81" s="185" t="s">
        <v>2703</v>
      </c>
      <c r="AR81" s="185" t="s">
        <v>2693</v>
      </c>
      <c r="AS81" s="185" t="s">
        <v>2693</v>
      </c>
      <c r="AT81" s="185" t="s">
        <v>2703</v>
      </c>
      <c r="AU81" s="185" t="s">
        <v>2693</v>
      </c>
      <c r="AV81" s="185" t="s">
        <v>2693</v>
      </c>
      <c r="AW81" s="185" t="s">
        <v>2703</v>
      </c>
      <c r="AX81" s="185" t="s">
        <v>2693</v>
      </c>
      <c r="AY81" s="185" t="s">
        <v>2693</v>
      </c>
      <c r="AZ81" s="185" t="s">
        <v>2703</v>
      </c>
      <c r="BA81" s="185" t="s">
        <v>2693</v>
      </c>
      <c r="BB81" s="185" t="s">
        <v>2693</v>
      </c>
      <c r="BC81" s="185" t="s">
        <v>2703</v>
      </c>
      <c r="BD81" s="185" t="s">
        <v>2693</v>
      </c>
      <c r="BE81" s="185" t="s">
        <v>2693</v>
      </c>
      <c r="BF81" s="185" t="s">
        <v>2703</v>
      </c>
      <c r="BG81" s="185" t="s">
        <v>2693</v>
      </c>
      <c r="BH81" s="185" t="s">
        <v>2693</v>
      </c>
      <c r="BI81" s="185" t="s">
        <v>2703</v>
      </c>
      <c r="BJ81" s="185" t="s">
        <v>2693</v>
      </c>
      <c r="BK81" s="185" t="s">
        <v>2693</v>
      </c>
      <c r="BL81" s="185" t="s">
        <v>2703</v>
      </c>
      <c r="BM81" s="185" t="s">
        <v>2693</v>
      </c>
      <c r="BN81" s="185" t="s">
        <v>2693</v>
      </c>
      <c r="BO81" s="185" t="s">
        <v>2703</v>
      </c>
      <c r="BP81" s="185" t="s">
        <v>2693</v>
      </c>
      <c r="BQ81" s="185" t="s">
        <v>2693</v>
      </c>
      <c r="BR81" s="185" t="s">
        <v>2703</v>
      </c>
      <c r="BS81" s="185" t="s">
        <v>2693</v>
      </c>
      <c r="BT81" s="185" t="s">
        <v>2693</v>
      </c>
      <c r="BU81" s="185" t="s">
        <v>2703</v>
      </c>
      <c r="BV81" s="185" t="s">
        <v>2693</v>
      </c>
      <c r="BW81" s="185" t="s">
        <v>2693</v>
      </c>
      <c r="BX81" s="185" t="s">
        <v>2703</v>
      </c>
      <c r="BY81" s="185" t="s">
        <v>2693</v>
      </c>
      <c r="BZ81" s="185" t="s">
        <v>2693</v>
      </c>
      <c r="CA81" s="185" t="s">
        <v>2703</v>
      </c>
      <c r="CB81" s="185" t="s">
        <v>2693</v>
      </c>
      <c r="CC81" s="185" t="s">
        <v>2693</v>
      </c>
      <c r="CD81" s="185" t="s">
        <v>2703</v>
      </c>
      <c r="CE81" s="185" t="s">
        <v>2693</v>
      </c>
      <c r="CF81" s="185" t="s">
        <v>2693</v>
      </c>
      <c r="CG81" s="185" t="s">
        <v>2703</v>
      </c>
      <c r="CH81" s="185" t="s">
        <v>2693</v>
      </c>
      <c r="CI81" s="185" t="s">
        <v>2693</v>
      </c>
      <c r="CJ81" s="185" t="s">
        <v>2703</v>
      </c>
      <c r="CK81" s="185" t="s">
        <v>2693</v>
      </c>
      <c r="CL81" s="185" t="s">
        <v>2693</v>
      </c>
      <c r="CM81" s="185" t="s">
        <v>2703</v>
      </c>
      <c r="CN81" s="185" t="s">
        <v>2693</v>
      </c>
      <c r="CO81" s="185" t="s">
        <v>2693</v>
      </c>
      <c r="CP81" s="185" t="s">
        <v>2703</v>
      </c>
      <c r="CQ81" s="185" t="s">
        <v>2693</v>
      </c>
      <c r="CR81" s="185" t="s">
        <v>2693</v>
      </c>
      <c r="CS81" s="185" t="s">
        <v>2703</v>
      </c>
      <c r="CT81" s="185" t="s">
        <v>2693</v>
      </c>
      <c r="CU81" s="185" t="s">
        <v>2693</v>
      </c>
      <c r="CV81" s="185" t="s">
        <v>2703</v>
      </c>
      <c r="CW81" s="185" t="s">
        <v>2693</v>
      </c>
      <c r="CX81" s="185" t="s">
        <v>2693</v>
      </c>
      <c r="CY81" s="185" t="s">
        <v>2703</v>
      </c>
      <c r="CZ81" s="185" t="s">
        <v>2693</v>
      </c>
      <c r="DA81" s="185" t="s">
        <v>2693</v>
      </c>
      <c r="DB81" s="185" t="s">
        <v>2703</v>
      </c>
      <c r="DC81" s="185" t="s">
        <v>2693</v>
      </c>
      <c r="DD81" s="185" t="s">
        <v>2693</v>
      </c>
      <c r="DE81" s="185" t="s">
        <v>2703</v>
      </c>
      <c r="DF81" s="185" t="s">
        <v>2693</v>
      </c>
      <c r="DG81" s="185" t="s">
        <v>2693</v>
      </c>
      <c r="DH81" s="185" t="s">
        <v>2703</v>
      </c>
      <c r="DI81" s="185" t="s">
        <v>2693</v>
      </c>
      <c r="DJ81" s="185" t="s">
        <v>2693</v>
      </c>
      <c r="DK81" s="185" t="s">
        <v>2703</v>
      </c>
      <c r="DL81" s="185" t="s">
        <v>2693</v>
      </c>
      <c r="DM81" s="185" t="s">
        <v>2693</v>
      </c>
      <c r="DN81" s="185" t="s">
        <v>2703</v>
      </c>
      <c r="DO81" s="185" t="s">
        <v>2693</v>
      </c>
      <c r="DP81" s="185" t="s">
        <v>2693</v>
      </c>
      <c r="DQ81" s="185" t="s">
        <v>2703</v>
      </c>
      <c r="DR81" s="185" t="s">
        <v>2693</v>
      </c>
      <c r="DS81" s="185" t="s">
        <v>2693</v>
      </c>
      <c r="DT81" s="185" t="s">
        <v>2703</v>
      </c>
      <c r="DU81" s="185" t="s">
        <v>2693</v>
      </c>
      <c r="DV81" s="185" t="s">
        <v>2693</v>
      </c>
      <c r="DW81" s="185" t="s">
        <v>2703</v>
      </c>
      <c r="DX81" s="185" t="s">
        <v>2693</v>
      </c>
      <c r="DY81" s="185" t="s">
        <v>2693</v>
      </c>
      <c r="DZ81" s="185" t="s">
        <v>2703</v>
      </c>
      <c r="EA81" s="185" t="s">
        <v>2693</v>
      </c>
      <c r="EB81" s="185" t="s">
        <v>2693</v>
      </c>
      <c r="EC81" s="185" t="s">
        <v>2703</v>
      </c>
      <c r="ED81" s="185" t="s">
        <v>2693</v>
      </c>
      <c r="EE81" s="185" t="s">
        <v>2693</v>
      </c>
      <c r="EF81" s="185" t="s">
        <v>2703</v>
      </c>
      <c r="EG81" s="185" t="s">
        <v>2693</v>
      </c>
      <c r="EH81" s="185" t="s">
        <v>2693</v>
      </c>
      <c r="EI81" s="185" t="s">
        <v>2703</v>
      </c>
      <c r="EJ81" s="185" t="s">
        <v>2693</v>
      </c>
      <c r="EK81" s="185" t="s">
        <v>2693</v>
      </c>
      <c r="EL81" s="185" t="s">
        <v>2703</v>
      </c>
      <c r="EM81" s="185" t="s">
        <v>2693</v>
      </c>
      <c r="EN81" s="185" t="s">
        <v>2693</v>
      </c>
      <c r="EO81" s="185" t="s">
        <v>2703</v>
      </c>
      <c r="EP81" s="185" t="s">
        <v>2693</v>
      </c>
      <c r="EQ81" s="185" t="s">
        <v>2693</v>
      </c>
      <c r="ER81" s="185" t="s">
        <v>2703</v>
      </c>
      <c r="ES81" s="185" t="s">
        <v>2693</v>
      </c>
      <c r="ET81" s="185" t="s">
        <v>2693</v>
      </c>
    </row>
    <row r="82" spans="1:150" x14ac:dyDescent="0.3">
      <c r="A82" s="1"/>
      <c r="B82" s="186" t="s">
        <v>3454</v>
      </c>
      <c r="C82" s="186" t="s">
        <v>66</v>
      </c>
      <c r="D82" s="186" t="s">
        <v>153</v>
      </c>
      <c r="E82" s="186" t="s">
        <v>3455</v>
      </c>
      <c r="F82" s="186" t="s">
        <v>3456</v>
      </c>
      <c r="G82" s="187" t="s">
        <v>2703</v>
      </c>
      <c r="H82" s="187" t="s">
        <v>904</v>
      </c>
      <c r="I82" s="187" t="s">
        <v>904</v>
      </c>
      <c r="J82" s="187" t="s">
        <v>2703</v>
      </c>
      <c r="K82" s="187" t="s">
        <v>904</v>
      </c>
      <c r="L82" s="187" t="s">
        <v>904</v>
      </c>
      <c r="M82" s="187" t="s">
        <v>2703</v>
      </c>
      <c r="N82" s="187" t="s">
        <v>904</v>
      </c>
      <c r="O82" s="187" t="s">
        <v>904</v>
      </c>
      <c r="P82" s="187" t="s">
        <v>2703</v>
      </c>
      <c r="Q82" s="187" t="s">
        <v>904</v>
      </c>
      <c r="R82" s="187" t="s">
        <v>904</v>
      </c>
      <c r="S82" s="187" t="s">
        <v>2703</v>
      </c>
      <c r="T82" s="187" t="s">
        <v>904</v>
      </c>
      <c r="U82" s="187" t="s">
        <v>904</v>
      </c>
      <c r="V82" s="187" t="s">
        <v>2703</v>
      </c>
      <c r="W82" s="187" t="s">
        <v>904</v>
      </c>
      <c r="X82" s="187" t="s">
        <v>904</v>
      </c>
      <c r="Y82" s="187" t="s">
        <v>2703</v>
      </c>
      <c r="Z82" s="187" t="s">
        <v>904</v>
      </c>
      <c r="AA82" s="187" t="s">
        <v>904</v>
      </c>
      <c r="AB82" s="187" t="s">
        <v>2703</v>
      </c>
      <c r="AC82" s="187" t="s">
        <v>904</v>
      </c>
      <c r="AD82" s="187" t="s">
        <v>904</v>
      </c>
      <c r="AE82" s="187" t="s">
        <v>2703</v>
      </c>
      <c r="AF82" s="187" t="s">
        <v>904</v>
      </c>
      <c r="AG82" s="187" t="s">
        <v>904</v>
      </c>
      <c r="AH82" s="187" t="s">
        <v>2703</v>
      </c>
      <c r="AI82" s="187" t="s">
        <v>904</v>
      </c>
      <c r="AJ82" s="187" t="s">
        <v>904</v>
      </c>
      <c r="AK82" s="187" t="s">
        <v>2703</v>
      </c>
      <c r="AL82" s="187" t="s">
        <v>904</v>
      </c>
      <c r="AM82" s="187" t="s">
        <v>904</v>
      </c>
      <c r="AN82" s="187" t="s">
        <v>2703</v>
      </c>
      <c r="AO82" s="187" t="s">
        <v>904</v>
      </c>
      <c r="AP82" s="187" t="s">
        <v>904</v>
      </c>
      <c r="AQ82" s="187" t="s">
        <v>2703</v>
      </c>
      <c r="AR82" s="187" t="s">
        <v>904</v>
      </c>
      <c r="AS82" s="187" t="s">
        <v>904</v>
      </c>
      <c r="AT82" s="187" t="s">
        <v>2703</v>
      </c>
      <c r="AU82" s="187" t="s">
        <v>904</v>
      </c>
      <c r="AV82" s="187" t="s">
        <v>904</v>
      </c>
      <c r="AW82" s="187" t="s">
        <v>2703</v>
      </c>
      <c r="AX82" s="187" t="s">
        <v>904</v>
      </c>
      <c r="AY82" s="187" t="s">
        <v>904</v>
      </c>
      <c r="AZ82" s="187" t="s">
        <v>2703</v>
      </c>
      <c r="BA82" s="187" t="s">
        <v>904</v>
      </c>
      <c r="BB82" s="187" t="s">
        <v>904</v>
      </c>
      <c r="BC82" s="187" t="s">
        <v>2703</v>
      </c>
      <c r="BD82" s="187" t="s">
        <v>904</v>
      </c>
      <c r="BE82" s="187" t="s">
        <v>904</v>
      </c>
      <c r="BF82" s="187" t="s">
        <v>2703</v>
      </c>
      <c r="BG82" s="187" t="s">
        <v>904</v>
      </c>
      <c r="BH82" s="187" t="s">
        <v>904</v>
      </c>
      <c r="BI82" s="187" t="s">
        <v>2703</v>
      </c>
      <c r="BJ82" s="187" t="s">
        <v>904</v>
      </c>
      <c r="BK82" s="187" t="s">
        <v>904</v>
      </c>
      <c r="BL82" s="187" t="s">
        <v>2703</v>
      </c>
      <c r="BM82" s="187" t="s">
        <v>904</v>
      </c>
      <c r="BN82" s="187" t="s">
        <v>904</v>
      </c>
      <c r="BO82" s="187" t="s">
        <v>2703</v>
      </c>
      <c r="BP82" s="187" t="s">
        <v>904</v>
      </c>
      <c r="BQ82" s="187" t="s">
        <v>904</v>
      </c>
      <c r="BR82" s="187" t="s">
        <v>2703</v>
      </c>
      <c r="BS82" s="187" t="s">
        <v>904</v>
      </c>
      <c r="BT82" s="187" t="s">
        <v>904</v>
      </c>
      <c r="BU82" s="187" t="s">
        <v>2703</v>
      </c>
      <c r="BV82" s="187" t="s">
        <v>904</v>
      </c>
      <c r="BW82" s="187" t="s">
        <v>904</v>
      </c>
      <c r="BX82" s="187" t="s">
        <v>2703</v>
      </c>
      <c r="BY82" s="187" t="s">
        <v>904</v>
      </c>
      <c r="BZ82" s="187" t="s">
        <v>904</v>
      </c>
      <c r="CA82" s="187" t="s">
        <v>2703</v>
      </c>
      <c r="CB82" s="187" t="s">
        <v>904</v>
      </c>
      <c r="CC82" s="187" t="s">
        <v>904</v>
      </c>
      <c r="CD82" s="187" t="s">
        <v>2703</v>
      </c>
      <c r="CE82" s="187" t="s">
        <v>904</v>
      </c>
      <c r="CF82" s="187" t="s">
        <v>904</v>
      </c>
      <c r="CG82" s="187" t="s">
        <v>2703</v>
      </c>
      <c r="CH82" s="187" t="s">
        <v>904</v>
      </c>
      <c r="CI82" s="187" t="s">
        <v>904</v>
      </c>
      <c r="CJ82" s="187" t="s">
        <v>2703</v>
      </c>
      <c r="CK82" s="187" t="s">
        <v>904</v>
      </c>
      <c r="CL82" s="187" t="s">
        <v>904</v>
      </c>
      <c r="CM82" s="187" t="s">
        <v>2703</v>
      </c>
      <c r="CN82" s="187" t="s">
        <v>904</v>
      </c>
      <c r="CO82" s="187" t="s">
        <v>904</v>
      </c>
      <c r="CP82" s="187" t="s">
        <v>2703</v>
      </c>
      <c r="CQ82" s="187" t="s">
        <v>904</v>
      </c>
      <c r="CR82" s="187" t="s">
        <v>904</v>
      </c>
      <c r="CS82" s="187" t="s">
        <v>2703</v>
      </c>
      <c r="CT82" s="187" t="s">
        <v>904</v>
      </c>
      <c r="CU82" s="187" t="s">
        <v>904</v>
      </c>
      <c r="CV82" s="187" t="s">
        <v>2703</v>
      </c>
      <c r="CW82" s="187" t="s">
        <v>904</v>
      </c>
      <c r="CX82" s="187" t="s">
        <v>904</v>
      </c>
      <c r="CY82" s="187" t="s">
        <v>2703</v>
      </c>
      <c r="CZ82" s="187" t="s">
        <v>904</v>
      </c>
      <c r="DA82" s="187" t="s">
        <v>904</v>
      </c>
      <c r="DB82" s="187" t="s">
        <v>2703</v>
      </c>
      <c r="DC82" s="187" t="s">
        <v>904</v>
      </c>
      <c r="DD82" s="187" t="s">
        <v>904</v>
      </c>
      <c r="DE82" s="187" t="s">
        <v>2703</v>
      </c>
      <c r="DF82" s="187" t="s">
        <v>904</v>
      </c>
      <c r="DG82" s="187" t="s">
        <v>904</v>
      </c>
      <c r="DH82" s="187" t="s">
        <v>2703</v>
      </c>
      <c r="DI82" s="187" t="s">
        <v>904</v>
      </c>
      <c r="DJ82" s="187" t="s">
        <v>904</v>
      </c>
      <c r="DK82" s="187" t="s">
        <v>2703</v>
      </c>
      <c r="DL82" s="187" t="s">
        <v>904</v>
      </c>
      <c r="DM82" s="187" t="s">
        <v>904</v>
      </c>
      <c r="DN82" s="187" t="s">
        <v>2703</v>
      </c>
      <c r="DO82" s="187" t="s">
        <v>904</v>
      </c>
      <c r="DP82" s="187" t="s">
        <v>904</v>
      </c>
      <c r="DQ82" s="187" t="s">
        <v>2703</v>
      </c>
      <c r="DR82" s="187" t="s">
        <v>904</v>
      </c>
      <c r="DS82" s="187" t="s">
        <v>904</v>
      </c>
      <c r="DT82" s="187" t="s">
        <v>2703</v>
      </c>
      <c r="DU82" s="187" t="s">
        <v>904</v>
      </c>
      <c r="DV82" s="187" t="s">
        <v>904</v>
      </c>
      <c r="DW82" s="187" t="s">
        <v>2703</v>
      </c>
      <c r="DX82" s="187" t="s">
        <v>904</v>
      </c>
      <c r="DY82" s="187" t="s">
        <v>904</v>
      </c>
      <c r="DZ82" s="187" t="s">
        <v>2703</v>
      </c>
      <c r="EA82" s="187" t="s">
        <v>904</v>
      </c>
      <c r="EB82" s="187" t="s">
        <v>904</v>
      </c>
      <c r="EC82" s="187" t="s">
        <v>2703</v>
      </c>
      <c r="ED82" s="187" t="s">
        <v>904</v>
      </c>
      <c r="EE82" s="187" t="s">
        <v>904</v>
      </c>
      <c r="EF82" s="187" t="s">
        <v>2703</v>
      </c>
      <c r="EG82" s="187" t="s">
        <v>904</v>
      </c>
      <c r="EH82" s="187" t="s">
        <v>904</v>
      </c>
      <c r="EI82" s="187" t="s">
        <v>2703</v>
      </c>
      <c r="EJ82" s="187" t="s">
        <v>904</v>
      </c>
      <c r="EK82" s="187" t="s">
        <v>904</v>
      </c>
      <c r="EL82" s="187" t="s">
        <v>2703</v>
      </c>
      <c r="EM82" s="187" t="s">
        <v>904</v>
      </c>
      <c r="EN82" s="187" t="s">
        <v>904</v>
      </c>
      <c r="EO82" s="187" t="s">
        <v>2703</v>
      </c>
      <c r="EP82" s="187" t="s">
        <v>904</v>
      </c>
      <c r="EQ82" s="187" t="s">
        <v>904</v>
      </c>
      <c r="ER82" s="187" t="s">
        <v>2703</v>
      </c>
      <c r="ES82" s="187" t="s">
        <v>904</v>
      </c>
      <c r="ET82" s="187" t="s">
        <v>904</v>
      </c>
    </row>
    <row r="83" spans="1:150" x14ac:dyDescent="0.3">
      <c r="A83" s="1"/>
      <c r="B83" s="186" t="s">
        <v>3457</v>
      </c>
      <c r="C83" s="186" t="s">
        <v>66</v>
      </c>
      <c r="D83" s="186" t="s">
        <v>153</v>
      </c>
      <c r="E83" s="186" t="s">
        <v>3458</v>
      </c>
      <c r="F83" s="186" t="s">
        <v>3459</v>
      </c>
      <c r="G83" s="187" t="s">
        <v>2703</v>
      </c>
      <c r="H83" s="187" t="s">
        <v>904</v>
      </c>
      <c r="I83" s="187" t="s">
        <v>904</v>
      </c>
      <c r="J83" s="187" t="s">
        <v>2703</v>
      </c>
      <c r="K83" s="187" t="s">
        <v>904</v>
      </c>
      <c r="L83" s="187" t="s">
        <v>904</v>
      </c>
      <c r="M83" s="187" t="s">
        <v>2703</v>
      </c>
      <c r="N83" s="187" t="s">
        <v>904</v>
      </c>
      <c r="O83" s="187" t="s">
        <v>904</v>
      </c>
      <c r="P83" s="187" t="s">
        <v>2703</v>
      </c>
      <c r="Q83" s="187" t="s">
        <v>904</v>
      </c>
      <c r="R83" s="187" t="s">
        <v>904</v>
      </c>
      <c r="S83" s="187" t="s">
        <v>2703</v>
      </c>
      <c r="T83" s="187" t="s">
        <v>904</v>
      </c>
      <c r="U83" s="187" t="s">
        <v>904</v>
      </c>
      <c r="V83" s="187" t="s">
        <v>2703</v>
      </c>
      <c r="W83" s="187" t="s">
        <v>904</v>
      </c>
      <c r="X83" s="187" t="s">
        <v>904</v>
      </c>
      <c r="Y83" s="187" t="s">
        <v>2703</v>
      </c>
      <c r="Z83" s="187" t="s">
        <v>904</v>
      </c>
      <c r="AA83" s="187" t="s">
        <v>904</v>
      </c>
      <c r="AB83" s="187" t="s">
        <v>2703</v>
      </c>
      <c r="AC83" s="187" t="s">
        <v>904</v>
      </c>
      <c r="AD83" s="187" t="s">
        <v>904</v>
      </c>
      <c r="AE83" s="187" t="s">
        <v>2703</v>
      </c>
      <c r="AF83" s="187" t="s">
        <v>904</v>
      </c>
      <c r="AG83" s="187" t="s">
        <v>904</v>
      </c>
      <c r="AH83" s="187" t="s">
        <v>2703</v>
      </c>
      <c r="AI83" s="187" t="s">
        <v>904</v>
      </c>
      <c r="AJ83" s="187" t="s">
        <v>904</v>
      </c>
      <c r="AK83" s="187" t="s">
        <v>2703</v>
      </c>
      <c r="AL83" s="187" t="s">
        <v>904</v>
      </c>
      <c r="AM83" s="187" t="s">
        <v>904</v>
      </c>
      <c r="AN83" s="187" t="s">
        <v>2703</v>
      </c>
      <c r="AO83" s="187" t="s">
        <v>904</v>
      </c>
      <c r="AP83" s="187" t="s">
        <v>904</v>
      </c>
      <c r="AQ83" s="187" t="s">
        <v>2703</v>
      </c>
      <c r="AR83" s="187" t="s">
        <v>904</v>
      </c>
      <c r="AS83" s="187" t="s">
        <v>904</v>
      </c>
      <c r="AT83" s="187" t="s">
        <v>2703</v>
      </c>
      <c r="AU83" s="187" t="s">
        <v>904</v>
      </c>
      <c r="AV83" s="187" t="s">
        <v>904</v>
      </c>
      <c r="AW83" s="187" t="s">
        <v>2703</v>
      </c>
      <c r="AX83" s="187" t="s">
        <v>904</v>
      </c>
      <c r="AY83" s="187" t="s">
        <v>904</v>
      </c>
      <c r="AZ83" s="187" t="s">
        <v>2703</v>
      </c>
      <c r="BA83" s="187" t="s">
        <v>904</v>
      </c>
      <c r="BB83" s="187" t="s">
        <v>904</v>
      </c>
      <c r="BC83" s="187" t="s">
        <v>2703</v>
      </c>
      <c r="BD83" s="187" t="s">
        <v>904</v>
      </c>
      <c r="BE83" s="187" t="s">
        <v>904</v>
      </c>
      <c r="BF83" s="187" t="s">
        <v>2703</v>
      </c>
      <c r="BG83" s="187" t="s">
        <v>904</v>
      </c>
      <c r="BH83" s="187" t="s">
        <v>904</v>
      </c>
      <c r="BI83" s="187" t="s">
        <v>2703</v>
      </c>
      <c r="BJ83" s="187" t="s">
        <v>904</v>
      </c>
      <c r="BK83" s="187" t="s">
        <v>904</v>
      </c>
      <c r="BL83" s="187" t="s">
        <v>2703</v>
      </c>
      <c r="BM83" s="187" t="s">
        <v>904</v>
      </c>
      <c r="BN83" s="187" t="s">
        <v>904</v>
      </c>
      <c r="BO83" s="187" t="s">
        <v>2703</v>
      </c>
      <c r="BP83" s="187" t="s">
        <v>904</v>
      </c>
      <c r="BQ83" s="187" t="s">
        <v>904</v>
      </c>
      <c r="BR83" s="187" t="s">
        <v>2703</v>
      </c>
      <c r="BS83" s="187" t="s">
        <v>904</v>
      </c>
      <c r="BT83" s="187" t="s">
        <v>904</v>
      </c>
      <c r="BU83" s="187" t="s">
        <v>2703</v>
      </c>
      <c r="BV83" s="187" t="s">
        <v>904</v>
      </c>
      <c r="BW83" s="187" t="s">
        <v>904</v>
      </c>
      <c r="BX83" s="187" t="s">
        <v>2703</v>
      </c>
      <c r="BY83" s="187" t="s">
        <v>904</v>
      </c>
      <c r="BZ83" s="187" t="s">
        <v>904</v>
      </c>
      <c r="CA83" s="187" t="s">
        <v>2703</v>
      </c>
      <c r="CB83" s="187" t="s">
        <v>904</v>
      </c>
      <c r="CC83" s="187" t="s">
        <v>904</v>
      </c>
      <c r="CD83" s="187" t="s">
        <v>2703</v>
      </c>
      <c r="CE83" s="187" t="s">
        <v>904</v>
      </c>
      <c r="CF83" s="187" t="s">
        <v>904</v>
      </c>
      <c r="CG83" s="187" t="s">
        <v>2703</v>
      </c>
      <c r="CH83" s="187" t="s">
        <v>904</v>
      </c>
      <c r="CI83" s="187" t="s">
        <v>904</v>
      </c>
      <c r="CJ83" s="187" t="s">
        <v>2703</v>
      </c>
      <c r="CK83" s="187" t="s">
        <v>904</v>
      </c>
      <c r="CL83" s="187" t="s">
        <v>904</v>
      </c>
      <c r="CM83" s="187" t="s">
        <v>2703</v>
      </c>
      <c r="CN83" s="187" t="s">
        <v>904</v>
      </c>
      <c r="CO83" s="187" t="s">
        <v>904</v>
      </c>
      <c r="CP83" s="187" t="s">
        <v>2703</v>
      </c>
      <c r="CQ83" s="187" t="s">
        <v>904</v>
      </c>
      <c r="CR83" s="187" t="s">
        <v>904</v>
      </c>
      <c r="CS83" s="187" t="s">
        <v>2703</v>
      </c>
      <c r="CT83" s="187" t="s">
        <v>904</v>
      </c>
      <c r="CU83" s="187" t="s">
        <v>904</v>
      </c>
      <c r="CV83" s="187" t="s">
        <v>2703</v>
      </c>
      <c r="CW83" s="187" t="s">
        <v>904</v>
      </c>
      <c r="CX83" s="187" t="s">
        <v>904</v>
      </c>
      <c r="CY83" s="187" t="s">
        <v>2703</v>
      </c>
      <c r="CZ83" s="187" t="s">
        <v>904</v>
      </c>
      <c r="DA83" s="187" t="s">
        <v>904</v>
      </c>
      <c r="DB83" s="187" t="s">
        <v>2703</v>
      </c>
      <c r="DC83" s="187" t="s">
        <v>904</v>
      </c>
      <c r="DD83" s="187" t="s">
        <v>904</v>
      </c>
      <c r="DE83" s="187" t="s">
        <v>2703</v>
      </c>
      <c r="DF83" s="187" t="s">
        <v>904</v>
      </c>
      <c r="DG83" s="187" t="s">
        <v>904</v>
      </c>
      <c r="DH83" s="187" t="s">
        <v>2703</v>
      </c>
      <c r="DI83" s="187" t="s">
        <v>904</v>
      </c>
      <c r="DJ83" s="187" t="s">
        <v>904</v>
      </c>
      <c r="DK83" s="187" t="s">
        <v>2703</v>
      </c>
      <c r="DL83" s="187" t="s">
        <v>904</v>
      </c>
      <c r="DM83" s="187" t="s">
        <v>904</v>
      </c>
      <c r="DN83" s="187" t="s">
        <v>2703</v>
      </c>
      <c r="DO83" s="187" t="s">
        <v>904</v>
      </c>
      <c r="DP83" s="187" t="s">
        <v>904</v>
      </c>
      <c r="DQ83" s="187" t="s">
        <v>2703</v>
      </c>
      <c r="DR83" s="187" t="s">
        <v>904</v>
      </c>
      <c r="DS83" s="187" t="s">
        <v>904</v>
      </c>
      <c r="DT83" s="187" t="s">
        <v>2703</v>
      </c>
      <c r="DU83" s="187" t="s">
        <v>904</v>
      </c>
      <c r="DV83" s="187" t="s">
        <v>904</v>
      </c>
      <c r="DW83" s="187" t="s">
        <v>2703</v>
      </c>
      <c r="DX83" s="187" t="s">
        <v>904</v>
      </c>
      <c r="DY83" s="187" t="s">
        <v>904</v>
      </c>
      <c r="DZ83" s="187" t="s">
        <v>2703</v>
      </c>
      <c r="EA83" s="187" t="s">
        <v>904</v>
      </c>
      <c r="EB83" s="187" t="s">
        <v>904</v>
      </c>
      <c r="EC83" s="187" t="s">
        <v>2703</v>
      </c>
      <c r="ED83" s="187" t="s">
        <v>904</v>
      </c>
      <c r="EE83" s="187" t="s">
        <v>904</v>
      </c>
      <c r="EF83" s="187" t="s">
        <v>2703</v>
      </c>
      <c r="EG83" s="187" t="s">
        <v>904</v>
      </c>
      <c r="EH83" s="187" t="s">
        <v>904</v>
      </c>
      <c r="EI83" s="187" t="s">
        <v>2703</v>
      </c>
      <c r="EJ83" s="187" t="s">
        <v>904</v>
      </c>
      <c r="EK83" s="187" t="s">
        <v>904</v>
      </c>
      <c r="EL83" s="187" t="s">
        <v>2703</v>
      </c>
      <c r="EM83" s="187" t="s">
        <v>904</v>
      </c>
      <c r="EN83" s="187" t="s">
        <v>904</v>
      </c>
      <c r="EO83" s="187" t="s">
        <v>2703</v>
      </c>
      <c r="EP83" s="187" t="s">
        <v>904</v>
      </c>
      <c r="EQ83" s="187" t="s">
        <v>904</v>
      </c>
      <c r="ER83" s="187" t="s">
        <v>2703</v>
      </c>
      <c r="ES83" s="187" t="s">
        <v>904</v>
      </c>
      <c r="ET83" s="187" t="s">
        <v>904</v>
      </c>
    </row>
    <row r="84" spans="1:150" x14ac:dyDescent="0.3">
      <c r="A84" s="1"/>
      <c r="B84" s="186" t="s">
        <v>3460</v>
      </c>
      <c r="C84" s="186" t="s">
        <v>66</v>
      </c>
      <c r="D84" s="186" t="s">
        <v>153</v>
      </c>
      <c r="E84" s="186" t="s">
        <v>3461</v>
      </c>
      <c r="F84" s="186" t="s">
        <v>3462</v>
      </c>
      <c r="G84" s="187" t="s">
        <v>2703</v>
      </c>
      <c r="H84" s="187" t="s">
        <v>2693</v>
      </c>
      <c r="I84" s="187" t="s">
        <v>2693</v>
      </c>
      <c r="J84" s="187" t="s">
        <v>2703</v>
      </c>
      <c r="K84" s="187" t="s">
        <v>2693</v>
      </c>
      <c r="L84" s="187" t="s">
        <v>2693</v>
      </c>
      <c r="M84" s="187" t="s">
        <v>2703</v>
      </c>
      <c r="N84" s="187" t="s">
        <v>2693</v>
      </c>
      <c r="O84" s="187" t="s">
        <v>2693</v>
      </c>
      <c r="P84" s="187" t="s">
        <v>2703</v>
      </c>
      <c r="Q84" s="187" t="s">
        <v>2693</v>
      </c>
      <c r="R84" s="187" t="s">
        <v>2693</v>
      </c>
      <c r="S84" s="187" t="s">
        <v>2703</v>
      </c>
      <c r="T84" s="187" t="s">
        <v>2693</v>
      </c>
      <c r="U84" s="187" t="s">
        <v>2693</v>
      </c>
      <c r="V84" s="187" t="s">
        <v>2703</v>
      </c>
      <c r="W84" s="187" t="s">
        <v>2693</v>
      </c>
      <c r="X84" s="187" t="s">
        <v>2693</v>
      </c>
      <c r="Y84" s="187" t="s">
        <v>2703</v>
      </c>
      <c r="Z84" s="187" t="s">
        <v>2693</v>
      </c>
      <c r="AA84" s="187" t="s">
        <v>2693</v>
      </c>
      <c r="AB84" s="187" t="s">
        <v>2703</v>
      </c>
      <c r="AC84" s="187" t="s">
        <v>2693</v>
      </c>
      <c r="AD84" s="187" t="s">
        <v>2693</v>
      </c>
      <c r="AE84" s="187" t="s">
        <v>2703</v>
      </c>
      <c r="AF84" s="187" t="s">
        <v>2693</v>
      </c>
      <c r="AG84" s="187" t="s">
        <v>2693</v>
      </c>
      <c r="AH84" s="187" t="s">
        <v>2703</v>
      </c>
      <c r="AI84" s="187" t="s">
        <v>2693</v>
      </c>
      <c r="AJ84" s="187" t="s">
        <v>2693</v>
      </c>
      <c r="AK84" s="187" t="s">
        <v>2703</v>
      </c>
      <c r="AL84" s="187" t="s">
        <v>2693</v>
      </c>
      <c r="AM84" s="187" t="s">
        <v>2693</v>
      </c>
      <c r="AN84" s="187" t="s">
        <v>2703</v>
      </c>
      <c r="AO84" s="187" t="s">
        <v>2693</v>
      </c>
      <c r="AP84" s="187" t="s">
        <v>2693</v>
      </c>
      <c r="AQ84" s="187" t="s">
        <v>2703</v>
      </c>
      <c r="AR84" s="187" t="s">
        <v>2693</v>
      </c>
      <c r="AS84" s="187" t="s">
        <v>2693</v>
      </c>
      <c r="AT84" s="187" t="s">
        <v>2703</v>
      </c>
      <c r="AU84" s="187" t="s">
        <v>2693</v>
      </c>
      <c r="AV84" s="187" t="s">
        <v>2693</v>
      </c>
      <c r="AW84" s="187" t="s">
        <v>2703</v>
      </c>
      <c r="AX84" s="187" t="s">
        <v>2693</v>
      </c>
      <c r="AY84" s="187" t="s">
        <v>2693</v>
      </c>
      <c r="AZ84" s="187" t="s">
        <v>2703</v>
      </c>
      <c r="BA84" s="187" t="s">
        <v>2693</v>
      </c>
      <c r="BB84" s="187" t="s">
        <v>2693</v>
      </c>
      <c r="BC84" s="187" t="s">
        <v>2703</v>
      </c>
      <c r="BD84" s="187" t="s">
        <v>2693</v>
      </c>
      <c r="BE84" s="187" t="s">
        <v>2693</v>
      </c>
      <c r="BF84" s="187" t="s">
        <v>2703</v>
      </c>
      <c r="BG84" s="187" t="s">
        <v>2693</v>
      </c>
      <c r="BH84" s="187" t="s">
        <v>2693</v>
      </c>
      <c r="BI84" s="187" t="s">
        <v>2703</v>
      </c>
      <c r="BJ84" s="187" t="s">
        <v>2693</v>
      </c>
      <c r="BK84" s="187" t="s">
        <v>2693</v>
      </c>
      <c r="BL84" s="187" t="s">
        <v>2703</v>
      </c>
      <c r="BM84" s="187" t="s">
        <v>2693</v>
      </c>
      <c r="BN84" s="187" t="s">
        <v>2693</v>
      </c>
      <c r="BO84" s="187" t="s">
        <v>2703</v>
      </c>
      <c r="BP84" s="187" t="s">
        <v>2693</v>
      </c>
      <c r="BQ84" s="187" t="s">
        <v>2693</v>
      </c>
      <c r="BR84" s="187" t="s">
        <v>2703</v>
      </c>
      <c r="BS84" s="187" t="s">
        <v>2693</v>
      </c>
      <c r="BT84" s="187" t="s">
        <v>2693</v>
      </c>
      <c r="BU84" s="187" t="s">
        <v>2703</v>
      </c>
      <c r="BV84" s="187" t="s">
        <v>2693</v>
      </c>
      <c r="BW84" s="187" t="s">
        <v>2693</v>
      </c>
      <c r="BX84" s="187" t="s">
        <v>2703</v>
      </c>
      <c r="BY84" s="187" t="s">
        <v>2693</v>
      </c>
      <c r="BZ84" s="187" t="s">
        <v>2693</v>
      </c>
      <c r="CA84" s="187" t="s">
        <v>2703</v>
      </c>
      <c r="CB84" s="187" t="s">
        <v>2693</v>
      </c>
      <c r="CC84" s="187" t="s">
        <v>2693</v>
      </c>
      <c r="CD84" s="187" t="s">
        <v>2703</v>
      </c>
      <c r="CE84" s="187" t="s">
        <v>2693</v>
      </c>
      <c r="CF84" s="187" t="s">
        <v>2693</v>
      </c>
      <c r="CG84" s="187" t="s">
        <v>2703</v>
      </c>
      <c r="CH84" s="187" t="s">
        <v>2693</v>
      </c>
      <c r="CI84" s="187" t="s">
        <v>2693</v>
      </c>
      <c r="CJ84" s="187" t="s">
        <v>2703</v>
      </c>
      <c r="CK84" s="187" t="s">
        <v>2693</v>
      </c>
      <c r="CL84" s="187" t="s">
        <v>2693</v>
      </c>
      <c r="CM84" s="187" t="s">
        <v>2703</v>
      </c>
      <c r="CN84" s="187" t="s">
        <v>2693</v>
      </c>
      <c r="CO84" s="187" t="s">
        <v>2693</v>
      </c>
      <c r="CP84" s="187" t="s">
        <v>2703</v>
      </c>
      <c r="CQ84" s="187" t="s">
        <v>2693</v>
      </c>
      <c r="CR84" s="187" t="s">
        <v>2693</v>
      </c>
      <c r="CS84" s="187" t="s">
        <v>2703</v>
      </c>
      <c r="CT84" s="187" t="s">
        <v>2693</v>
      </c>
      <c r="CU84" s="187" t="s">
        <v>2693</v>
      </c>
      <c r="CV84" s="187" t="s">
        <v>2703</v>
      </c>
      <c r="CW84" s="187" t="s">
        <v>2693</v>
      </c>
      <c r="CX84" s="187" t="s">
        <v>2693</v>
      </c>
      <c r="CY84" s="187" t="s">
        <v>2703</v>
      </c>
      <c r="CZ84" s="187" t="s">
        <v>2693</v>
      </c>
      <c r="DA84" s="187" t="s">
        <v>2693</v>
      </c>
      <c r="DB84" s="187" t="s">
        <v>2703</v>
      </c>
      <c r="DC84" s="187" t="s">
        <v>2693</v>
      </c>
      <c r="DD84" s="187" t="s">
        <v>2693</v>
      </c>
      <c r="DE84" s="187" t="s">
        <v>2703</v>
      </c>
      <c r="DF84" s="187" t="s">
        <v>2693</v>
      </c>
      <c r="DG84" s="187" t="s">
        <v>2693</v>
      </c>
      <c r="DH84" s="187" t="s">
        <v>2703</v>
      </c>
      <c r="DI84" s="187" t="s">
        <v>2693</v>
      </c>
      <c r="DJ84" s="187" t="s">
        <v>2693</v>
      </c>
      <c r="DK84" s="187" t="s">
        <v>2703</v>
      </c>
      <c r="DL84" s="187" t="s">
        <v>2693</v>
      </c>
      <c r="DM84" s="187" t="s">
        <v>2693</v>
      </c>
      <c r="DN84" s="187" t="s">
        <v>2703</v>
      </c>
      <c r="DO84" s="187" t="s">
        <v>2693</v>
      </c>
      <c r="DP84" s="187" t="s">
        <v>2693</v>
      </c>
      <c r="DQ84" s="187" t="s">
        <v>2703</v>
      </c>
      <c r="DR84" s="187" t="s">
        <v>2693</v>
      </c>
      <c r="DS84" s="187" t="s">
        <v>2693</v>
      </c>
      <c r="DT84" s="187" t="s">
        <v>2703</v>
      </c>
      <c r="DU84" s="187" t="s">
        <v>2693</v>
      </c>
      <c r="DV84" s="187" t="s">
        <v>2693</v>
      </c>
      <c r="DW84" s="187" t="s">
        <v>2703</v>
      </c>
      <c r="DX84" s="187" t="s">
        <v>2693</v>
      </c>
      <c r="DY84" s="187" t="s">
        <v>2693</v>
      </c>
      <c r="DZ84" s="187" t="s">
        <v>2703</v>
      </c>
      <c r="EA84" s="187" t="s">
        <v>2693</v>
      </c>
      <c r="EB84" s="187" t="s">
        <v>2693</v>
      </c>
      <c r="EC84" s="187" t="s">
        <v>2703</v>
      </c>
      <c r="ED84" s="187" t="s">
        <v>2693</v>
      </c>
      <c r="EE84" s="187" t="s">
        <v>2693</v>
      </c>
      <c r="EF84" s="187" t="s">
        <v>2703</v>
      </c>
      <c r="EG84" s="187" t="s">
        <v>2693</v>
      </c>
      <c r="EH84" s="187" t="s">
        <v>2693</v>
      </c>
      <c r="EI84" s="187" t="s">
        <v>2703</v>
      </c>
      <c r="EJ84" s="187" t="s">
        <v>2693</v>
      </c>
      <c r="EK84" s="187" t="s">
        <v>2693</v>
      </c>
      <c r="EL84" s="187" t="s">
        <v>2703</v>
      </c>
      <c r="EM84" s="187" t="s">
        <v>2693</v>
      </c>
      <c r="EN84" s="187" t="s">
        <v>2693</v>
      </c>
      <c r="EO84" s="187" t="s">
        <v>2703</v>
      </c>
      <c r="EP84" s="187" t="s">
        <v>2693</v>
      </c>
      <c r="EQ84" s="187" t="s">
        <v>2693</v>
      </c>
      <c r="ER84" s="187" t="s">
        <v>2703</v>
      </c>
      <c r="ES84" s="187" t="s">
        <v>2693</v>
      </c>
      <c r="ET84" s="187" t="s">
        <v>2693</v>
      </c>
    </row>
    <row r="85" spans="1:150" x14ac:dyDescent="0.3">
      <c r="A85" s="1"/>
      <c r="B85" s="237" t="s">
        <v>900</v>
      </c>
      <c r="C85" s="237" t="s">
        <v>904</v>
      </c>
      <c r="D85" s="237" t="s">
        <v>904</v>
      </c>
      <c r="E85" s="237" t="s">
        <v>904</v>
      </c>
      <c r="F85" s="237" t="s">
        <v>904</v>
      </c>
      <c r="G85" s="1" t="s">
        <v>904</v>
      </c>
      <c r="H85" s="188" t="s">
        <v>2693</v>
      </c>
      <c r="I85" s="188" t="s">
        <v>2693</v>
      </c>
      <c r="J85" s="1" t="s">
        <v>904</v>
      </c>
      <c r="K85" s="188" t="s">
        <v>2693</v>
      </c>
      <c r="L85" s="188" t="s">
        <v>2693</v>
      </c>
      <c r="M85" s="1" t="s">
        <v>904</v>
      </c>
      <c r="N85" s="188" t="s">
        <v>2693</v>
      </c>
      <c r="O85" s="188" t="s">
        <v>2693</v>
      </c>
      <c r="P85" s="1" t="s">
        <v>904</v>
      </c>
      <c r="Q85" s="188" t="s">
        <v>2693</v>
      </c>
      <c r="R85" s="188" t="s">
        <v>2693</v>
      </c>
      <c r="S85" s="1" t="s">
        <v>904</v>
      </c>
      <c r="T85" s="188" t="s">
        <v>2693</v>
      </c>
      <c r="U85" s="188" t="s">
        <v>2693</v>
      </c>
      <c r="V85" s="1" t="s">
        <v>904</v>
      </c>
      <c r="W85" s="188" t="s">
        <v>2693</v>
      </c>
      <c r="X85" s="188" t="s">
        <v>2693</v>
      </c>
      <c r="Y85" s="1" t="s">
        <v>904</v>
      </c>
      <c r="Z85" s="188" t="s">
        <v>2693</v>
      </c>
      <c r="AA85" s="188" t="s">
        <v>2693</v>
      </c>
      <c r="AB85" s="1" t="s">
        <v>904</v>
      </c>
      <c r="AC85" s="188" t="s">
        <v>2693</v>
      </c>
      <c r="AD85" s="188" t="s">
        <v>2693</v>
      </c>
      <c r="AE85" s="1" t="s">
        <v>904</v>
      </c>
      <c r="AF85" s="188" t="s">
        <v>2693</v>
      </c>
      <c r="AG85" s="188" t="s">
        <v>2693</v>
      </c>
      <c r="AH85" s="1" t="s">
        <v>904</v>
      </c>
      <c r="AI85" s="188" t="s">
        <v>2693</v>
      </c>
      <c r="AJ85" s="188" t="s">
        <v>2693</v>
      </c>
      <c r="AK85" s="1" t="s">
        <v>904</v>
      </c>
      <c r="AL85" s="188" t="s">
        <v>2693</v>
      </c>
      <c r="AM85" s="188" t="s">
        <v>2693</v>
      </c>
      <c r="AN85" s="1" t="s">
        <v>904</v>
      </c>
      <c r="AO85" s="188" t="s">
        <v>2693</v>
      </c>
      <c r="AP85" s="188" t="s">
        <v>2693</v>
      </c>
      <c r="AQ85" s="1" t="s">
        <v>904</v>
      </c>
      <c r="AR85" s="188" t="s">
        <v>2693</v>
      </c>
      <c r="AS85" s="188" t="s">
        <v>2693</v>
      </c>
      <c r="AT85" s="1" t="s">
        <v>904</v>
      </c>
      <c r="AU85" s="188" t="s">
        <v>2693</v>
      </c>
      <c r="AV85" s="188" t="s">
        <v>2693</v>
      </c>
      <c r="AW85" s="1" t="s">
        <v>904</v>
      </c>
      <c r="AX85" s="188" t="s">
        <v>2693</v>
      </c>
      <c r="AY85" s="188" t="s">
        <v>2693</v>
      </c>
      <c r="AZ85" s="1" t="s">
        <v>904</v>
      </c>
      <c r="BA85" s="188" t="s">
        <v>2693</v>
      </c>
      <c r="BB85" s="188" t="s">
        <v>2693</v>
      </c>
      <c r="BC85" s="1" t="s">
        <v>904</v>
      </c>
      <c r="BD85" s="188" t="s">
        <v>2693</v>
      </c>
      <c r="BE85" s="188" t="s">
        <v>2693</v>
      </c>
      <c r="BF85" s="1" t="s">
        <v>904</v>
      </c>
      <c r="BG85" s="188" t="s">
        <v>2693</v>
      </c>
      <c r="BH85" s="188" t="s">
        <v>2693</v>
      </c>
      <c r="BI85" s="1" t="s">
        <v>904</v>
      </c>
      <c r="BJ85" s="188" t="s">
        <v>2693</v>
      </c>
      <c r="BK85" s="188" t="s">
        <v>2693</v>
      </c>
      <c r="BL85" s="1" t="s">
        <v>904</v>
      </c>
      <c r="BM85" s="188" t="s">
        <v>2693</v>
      </c>
      <c r="BN85" s="188" t="s">
        <v>2693</v>
      </c>
      <c r="BO85" s="1" t="s">
        <v>904</v>
      </c>
      <c r="BP85" s="188" t="s">
        <v>2693</v>
      </c>
      <c r="BQ85" s="188" t="s">
        <v>2693</v>
      </c>
      <c r="BR85" s="1" t="s">
        <v>904</v>
      </c>
      <c r="BS85" s="188" t="s">
        <v>2693</v>
      </c>
      <c r="BT85" s="188" t="s">
        <v>2693</v>
      </c>
      <c r="BU85" s="1" t="s">
        <v>904</v>
      </c>
      <c r="BV85" s="188" t="s">
        <v>2693</v>
      </c>
      <c r="BW85" s="188" t="s">
        <v>2693</v>
      </c>
      <c r="BX85" s="1" t="s">
        <v>904</v>
      </c>
      <c r="BY85" s="188" t="s">
        <v>2693</v>
      </c>
      <c r="BZ85" s="188" t="s">
        <v>2693</v>
      </c>
      <c r="CA85" s="1" t="s">
        <v>904</v>
      </c>
      <c r="CB85" s="188" t="s">
        <v>2693</v>
      </c>
      <c r="CC85" s="188" t="s">
        <v>2693</v>
      </c>
      <c r="CD85" s="1" t="s">
        <v>904</v>
      </c>
      <c r="CE85" s="188" t="s">
        <v>2693</v>
      </c>
      <c r="CF85" s="188" t="s">
        <v>2693</v>
      </c>
      <c r="CG85" s="1" t="s">
        <v>904</v>
      </c>
      <c r="CH85" s="188" t="s">
        <v>2693</v>
      </c>
      <c r="CI85" s="188" t="s">
        <v>2693</v>
      </c>
      <c r="CJ85" s="1" t="s">
        <v>904</v>
      </c>
      <c r="CK85" s="188" t="s">
        <v>2693</v>
      </c>
      <c r="CL85" s="188" t="s">
        <v>2693</v>
      </c>
      <c r="CM85" s="1" t="s">
        <v>904</v>
      </c>
      <c r="CN85" s="188" t="s">
        <v>2693</v>
      </c>
      <c r="CO85" s="188" t="s">
        <v>2693</v>
      </c>
      <c r="CP85" s="1" t="s">
        <v>904</v>
      </c>
      <c r="CQ85" s="188" t="s">
        <v>2693</v>
      </c>
      <c r="CR85" s="188" t="s">
        <v>2693</v>
      </c>
      <c r="CS85" s="1" t="s">
        <v>904</v>
      </c>
      <c r="CT85" s="188" t="s">
        <v>2693</v>
      </c>
      <c r="CU85" s="188" t="s">
        <v>2693</v>
      </c>
      <c r="CV85" s="1" t="s">
        <v>904</v>
      </c>
      <c r="CW85" s="188" t="s">
        <v>2693</v>
      </c>
      <c r="CX85" s="188" t="s">
        <v>2693</v>
      </c>
      <c r="CY85" s="1" t="s">
        <v>904</v>
      </c>
      <c r="CZ85" s="188" t="s">
        <v>2693</v>
      </c>
      <c r="DA85" s="188" t="s">
        <v>2693</v>
      </c>
      <c r="DB85" s="1" t="s">
        <v>904</v>
      </c>
      <c r="DC85" s="188" t="s">
        <v>2693</v>
      </c>
      <c r="DD85" s="188" t="s">
        <v>2693</v>
      </c>
      <c r="DE85" s="1" t="s">
        <v>904</v>
      </c>
      <c r="DF85" s="188" t="s">
        <v>2693</v>
      </c>
      <c r="DG85" s="188" t="s">
        <v>2693</v>
      </c>
      <c r="DH85" s="1" t="s">
        <v>904</v>
      </c>
      <c r="DI85" s="188" t="s">
        <v>2693</v>
      </c>
      <c r="DJ85" s="188" t="s">
        <v>2693</v>
      </c>
      <c r="DK85" s="1" t="s">
        <v>904</v>
      </c>
      <c r="DL85" s="188" t="s">
        <v>2693</v>
      </c>
      <c r="DM85" s="188" t="s">
        <v>2693</v>
      </c>
      <c r="DN85" s="1" t="s">
        <v>904</v>
      </c>
      <c r="DO85" s="188" t="s">
        <v>2693</v>
      </c>
      <c r="DP85" s="188" t="s">
        <v>2693</v>
      </c>
      <c r="DQ85" s="1" t="s">
        <v>904</v>
      </c>
      <c r="DR85" s="188" t="s">
        <v>2693</v>
      </c>
      <c r="DS85" s="188" t="s">
        <v>2693</v>
      </c>
      <c r="DT85" s="1" t="s">
        <v>904</v>
      </c>
      <c r="DU85" s="188" t="s">
        <v>2693</v>
      </c>
      <c r="DV85" s="188" t="s">
        <v>2693</v>
      </c>
      <c r="DW85" s="1" t="s">
        <v>904</v>
      </c>
      <c r="DX85" s="188" t="s">
        <v>2693</v>
      </c>
      <c r="DY85" s="188" t="s">
        <v>2693</v>
      </c>
      <c r="DZ85" s="1" t="s">
        <v>904</v>
      </c>
      <c r="EA85" s="188" t="s">
        <v>2693</v>
      </c>
      <c r="EB85" s="188" t="s">
        <v>2693</v>
      </c>
      <c r="EC85" s="1" t="s">
        <v>904</v>
      </c>
      <c r="ED85" s="188" t="s">
        <v>2693</v>
      </c>
      <c r="EE85" s="188" t="s">
        <v>2693</v>
      </c>
      <c r="EF85" s="1" t="s">
        <v>904</v>
      </c>
      <c r="EG85" s="188" t="s">
        <v>2693</v>
      </c>
      <c r="EH85" s="188" t="s">
        <v>2693</v>
      </c>
      <c r="EI85" s="1" t="s">
        <v>904</v>
      </c>
      <c r="EJ85" s="188" t="s">
        <v>2693</v>
      </c>
      <c r="EK85" s="188" t="s">
        <v>2693</v>
      </c>
      <c r="EL85" s="1" t="s">
        <v>904</v>
      </c>
      <c r="EM85" s="188" t="s">
        <v>2693</v>
      </c>
      <c r="EN85" s="188" t="s">
        <v>2693</v>
      </c>
      <c r="EO85" s="1" t="s">
        <v>904</v>
      </c>
      <c r="EP85" s="188" t="s">
        <v>2693</v>
      </c>
      <c r="EQ85" s="188" t="s">
        <v>2693</v>
      </c>
      <c r="ER85" s="1" t="s">
        <v>904</v>
      </c>
      <c r="ES85" s="188" t="s">
        <v>2693</v>
      </c>
      <c r="ET85" s="188" t="s">
        <v>2693</v>
      </c>
    </row>
    <row r="86" spans="1:150" ht="39.6" x14ac:dyDescent="0.3">
      <c r="A86" s="1"/>
      <c r="B86" s="238" t="s">
        <v>3463</v>
      </c>
      <c r="C86" s="238" t="s">
        <v>904</v>
      </c>
      <c r="D86" s="238" t="s">
        <v>904</v>
      </c>
      <c r="E86" s="238" t="s">
        <v>904</v>
      </c>
      <c r="F86" s="238" t="s">
        <v>904</v>
      </c>
      <c r="G86" s="189"/>
      <c r="H86" s="189" t="s">
        <v>904</v>
      </c>
      <c r="I86" s="189" t="s">
        <v>904</v>
      </c>
      <c r="J86" s="189"/>
      <c r="K86" s="189" t="s">
        <v>904</v>
      </c>
      <c r="L86" s="189" t="s">
        <v>904</v>
      </c>
      <c r="M86" s="189"/>
      <c r="N86" s="189" t="s">
        <v>904</v>
      </c>
      <c r="O86" s="189" t="s">
        <v>904</v>
      </c>
      <c r="P86" s="189"/>
      <c r="Q86" s="189" t="s">
        <v>904</v>
      </c>
      <c r="R86" s="189" t="s">
        <v>904</v>
      </c>
      <c r="S86" s="189"/>
      <c r="T86" s="189" t="s">
        <v>904</v>
      </c>
      <c r="U86" s="189" t="s">
        <v>904</v>
      </c>
      <c r="V86" s="189"/>
      <c r="W86" s="189" t="s">
        <v>904</v>
      </c>
      <c r="X86" s="189" t="s">
        <v>904</v>
      </c>
      <c r="Y86" s="189"/>
      <c r="Z86" s="189" t="s">
        <v>904</v>
      </c>
      <c r="AA86" s="189" t="s">
        <v>904</v>
      </c>
      <c r="AB86" s="189"/>
      <c r="AC86" s="189" t="s">
        <v>904</v>
      </c>
      <c r="AD86" s="189" t="s">
        <v>904</v>
      </c>
      <c r="AE86" s="189"/>
      <c r="AF86" s="189" t="s">
        <v>904</v>
      </c>
      <c r="AG86" s="189" t="s">
        <v>904</v>
      </c>
      <c r="AH86" s="189"/>
      <c r="AI86" s="189" t="s">
        <v>904</v>
      </c>
      <c r="AJ86" s="189" t="s">
        <v>904</v>
      </c>
      <c r="AK86" s="189"/>
      <c r="AL86" s="189" t="s">
        <v>904</v>
      </c>
      <c r="AM86" s="189" t="s">
        <v>904</v>
      </c>
      <c r="AN86" s="189"/>
      <c r="AO86" s="189" t="s">
        <v>904</v>
      </c>
      <c r="AP86" s="189" t="s">
        <v>904</v>
      </c>
      <c r="AQ86" s="189"/>
      <c r="AR86" s="189" t="s">
        <v>904</v>
      </c>
      <c r="AS86" s="189" t="s">
        <v>904</v>
      </c>
      <c r="AT86" s="189"/>
      <c r="AU86" s="189" t="s">
        <v>904</v>
      </c>
      <c r="AV86" s="189" t="s">
        <v>904</v>
      </c>
      <c r="AW86" s="189"/>
      <c r="AX86" s="189" t="s">
        <v>904</v>
      </c>
      <c r="AY86" s="189" t="s">
        <v>904</v>
      </c>
      <c r="AZ86" s="189"/>
      <c r="BA86" s="189" t="s">
        <v>904</v>
      </c>
      <c r="BB86" s="189" t="s">
        <v>904</v>
      </c>
      <c r="BC86" s="189"/>
      <c r="BD86" s="189" t="s">
        <v>904</v>
      </c>
      <c r="BE86" s="189" t="s">
        <v>904</v>
      </c>
      <c r="BF86" s="189"/>
      <c r="BG86" s="189" t="s">
        <v>904</v>
      </c>
      <c r="BH86" s="189" t="s">
        <v>904</v>
      </c>
      <c r="BI86" s="189" t="s">
        <v>3464</v>
      </c>
      <c r="BJ86" s="189" t="s">
        <v>904</v>
      </c>
      <c r="BK86" s="189" t="s">
        <v>904</v>
      </c>
      <c r="BL86" s="189" t="s">
        <v>3464</v>
      </c>
      <c r="BM86" s="189" t="s">
        <v>904</v>
      </c>
      <c r="BN86" s="189" t="s">
        <v>904</v>
      </c>
      <c r="BO86" s="189" t="s">
        <v>3464</v>
      </c>
      <c r="BP86" s="189" t="s">
        <v>904</v>
      </c>
      <c r="BQ86" s="189" t="s">
        <v>904</v>
      </c>
      <c r="BR86" s="189"/>
      <c r="BS86" s="189" t="s">
        <v>904</v>
      </c>
      <c r="BT86" s="189" t="s">
        <v>904</v>
      </c>
      <c r="BU86" s="189"/>
      <c r="BV86" s="189" t="s">
        <v>904</v>
      </c>
      <c r="BW86" s="189" t="s">
        <v>904</v>
      </c>
      <c r="BX86" s="189"/>
      <c r="BY86" s="189" t="s">
        <v>904</v>
      </c>
      <c r="BZ86" s="189" t="s">
        <v>904</v>
      </c>
      <c r="CA86" s="189"/>
      <c r="CB86" s="189" t="s">
        <v>904</v>
      </c>
      <c r="CC86" s="189" t="s">
        <v>904</v>
      </c>
      <c r="CD86" s="189"/>
      <c r="CE86" s="189" t="s">
        <v>904</v>
      </c>
      <c r="CF86" s="189" t="s">
        <v>904</v>
      </c>
      <c r="CG86" s="189"/>
      <c r="CH86" s="189" t="s">
        <v>904</v>
      </c>
      <c r="CI86" s="189" t="s">
        <v>904</v>
      </c>
      <c r="CJ86" s="189"/>
      <c r="CK86" s="189" t="s">
        <v>904</v>
      </c>
      <c r="CL86" s="189" t="s">
        <v>904</v>
      </c>
      <c r="CM86" s="189"/>
      <c r="CN86" s="189" t="s">
        <v>904</v>
      </c>
      <c r="CO86" s="189" t="s">
        <v>904</v>
      </c>
      <c r="CP86" s="189"/>
      <c r="CQ86" s="189" t="s">
        <v>904</v>
      </c>
      <c r="CR86" s="189" t="s">
        <v>904</v>
      </c>
      <c r="CS86" s="189"/>
      <c r="CT86" s="189" t="s">
        <v>904</v>
      </c>
      <c r="CU86" s="189" t="s">
        <v>904</v>
      </c>
      <c r="CV86" s="189"/>
      <c r="CW86" s="189" t="s">
        <v>904</v>
      </c>
      <c r="CX86" s="189" t="s">
        <v>904</v>
      </c>
      <c r="CY86" s="189"/>
      <c r="CZ86" s="189" t="s">
        <v>904</v>
      </c>
      <c r="DA86" s="189" t="s">
        <v>904</v>
      </c>
      <c r="DB86" s="189"/>
      <c r="DC86" s="189" t="s">
        <v>904</v>
      </c>
      <c r="DD86" s="189" t="s">
        <v>904</v>
      </c>
      <c r="DE86" s="189"/>
      <c r="DF86" s="189" t="s">
        <v>904</v>
      </c>
      <c r="DG86" s="189" t="s">
        <v>904</v>
      </c>
      <c r="DH86" s="189"/>
      <c r="DI86" s="189" t="s">
        <v>904</v>
      </c>
      <c r="DJ86" s="189" t="s">
        <v>904</v>
      </c>
      <c r="DK86" s="189"/>
      <c r="DL86" s="189" t="s">
        <v>904</v>
      </c>
      <c r="DM86" s="189" t="s">
        <v>904</v>
      </c>
      <c r="DN86" s="189"/>
      <c r="DO86" s="189" t="s">
        <v>904</v>
      </c>
      <c r="DP86" s="189" t="s">
        <v>904</v>
      </c>
      <c r="DQ86" s="189"/>
      <c r="DR86" s="189" t="s">
        <v>904</v>
      </c>
      <c r="DS86" s="189" t="s">
        <v>904</v>
      </c>
      <c r="DT86" s="189"/>
      <c r="DU86" s="189" t="s">
        <v>904</v>
      </c>
      <c r="DV86" s="189" t="s">
        <v>904</v>
      </c>
      <c r="DW86" s="189"/>
      <c r="DX86" s="189" t="s">
        <v>904</v>
      </c>
      <c r="DY86" s="189" t="s">
        <v>904</v>
      </c>
      <c r="DZ86" s="189"/>
      <c r="EA86" s="189" t="s">
        <v>904</v>
      </c>
      <c r="EB86" s="189" t="s">
        <v>904</v>
      </c>
      <c r="EC86" s="189"/>
      <c r="ED86" s="189" t="s">
        <v>904</v>
      </c>
      <c r="EE86" s="189" t="s">
        <v>904</v>
      </c>
      <c r="EF86" s="189"/>
      <c r="EG86" s="189" t="s">
        <v>904</v>
      </c>
      <c r="EH86" s="189" t="s">
        <v>904</v>
      </c>
      <c r="EI86" s="189"/>
      <c r="EJ86" s="189" t="s">
        <v>904</v>
      </c>
      <c r="EK86" s="189" t="s">
        <v>904</v>
      </c>
      <c r="EL86" s="189"/>
      <c r="EM86" s="189" t="s">
        <v>904</v>
      </c>
      <c r="EN86" s="189" t="s">
        <v>904</v>
      </c>
      <c r="EO86" s="189"/>
      <c r="EP86" s="189" t="s">
        <v>904</v>
      </c>
      <c r="EQ86" s="189" t="s">
        <v>904</v>
      </c>
      <c r="ER86" s="189"/>
      <c r="ES86" s="189" t="s">
        <v>904</v>
      </c>
      <c r="ET86" s="189" t="s">
        <v>904</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3465</v>
      </c>
      <c r="C5" s="1"/>
      <c r="D5" s="1"/>
      <c r="E5" s="1"/>
    </row>
    <row r="6" spans="1:7" x14ac:dyDescent="0.3">
      <c r="A6" s="1"/>
      <c r="B6" s="239" t="s">
        <v>26</v>
      </c>
      <c r="C6" s="239"/>
      <c r="D6" s="239" t="s">
        <v>1958</v>
      </c>
      <c r="E6" s="239"/>
    </row>
    <row r="7" spans="1:7" ht="36" customHeight="1" x14ac:dyDescent="0.3">
      <c r="A7" s="1"/>
      <c r="B7" s="191" t="s">
        <v>88</v>
      </c>
      <c r="C7" s="191" t="s">
        <v>532</v>
      </c>
      <c r="D7" s="190" t="s">
        <v>3466</v>
      </c>
      <c r="E7" s="190" t="s">
        <v>3467</v>
      </c>
    </row>
    <row r="8" spans="1:7" x14ac:dyDescent="0.3">
      <c r="A8" s="1"/>
      <c r="B8" s="192" t="s">
        <v>92</v>
      </c>
      <c r="C8" s="192" t="s">
        <v>750</v>
      </c>
      <c r="D8" s="193"/>
      <c r="E8" s="194"/>
    </row>
    <row r="9" spans="1:7" x14ac:dyDescent="0.3">
      <c r="A9" s="1"/>
      <c r="B9" s="192" t="s">
        <v>92</v>
      </c>
      <c r="C9" s="192" t="s">
        <v>751</v>
      </c>
      <c r="D9" s="193"/>
      <c r="E9" s="194"/>
    </row>
    <row r="10" spans="1:7" x14ac:dyDescent="0.3">
      <c r="A10" s="1"/>
      <c r="B10" s="192" t="s">
        <v>92</v>
      </c>
      <c r="C10" s="192" t="s">
        <v>752</v>
      </c>
      <c r="D10" s="193"/>
      <c r="E10" s="194"/>
    </row>
    <row r="11" spans="1:7" x14ac:dyDescent="0.3">
      <c r="A11" s="1"/>
      <c r="B11" s="192" t="s">
        <v>92</v>
      </c>
      <c r="C11" s="192" t="s">
        <v>753</v>
      </c>
      <c r="D11" s="193"/>
      <c r="E11" s="194"/>
    </row>
    <row r="12" spans="1:7" x14ac:dyDescent="0.3">
      <c r="A12" s="1"/>
      <c r="B12" s="192" t="s">
        <v>92</v>
      </c>
      <c r="C12" s="192" t="s">
        <v>754</v>
      </c>
      <c r="D12" s="193"/>
      <c r="E12" s="194"/>
    </row>
    <row r="13" spans="1:7" x14ac:dyDescent="0.3">
      <c r="A13" s="1"/>
      <c r="B13" s="192" t="s">
        <v>92</v>
      </c>
      <c r="C13" s="192" t="s">
        <v>755</v>
      </c>
      <c r="D13" s="193"/>
      <c r="E13" s="194"/>
    </row>
    <row r="14" spans="1:7" x14ac:dyDescent="0.3">
      <c r="A14" s="1"/>
      <c r="B14" s="192" t="s">
        <v>92</v>
      </c>
      <c r="C14" s="192" t="s">
        <v>756</v>
      </c>
      <c r="D14" s="193"/>
      <c r="E14" s="194"/>
    </row>
    <row r="15" spans="1:7" x14ac:dyDescent="0.3">
      <c r="A15" s="1"/>
      <c r="B15" s="192" t="s">
        <v>92</v>
      </c>
      <c r="C15" s="192" t="s">
        <v>757</v>
      </c>
      <c r="D15" s="193"/>
      <c r="E15" s="194"/>
    </row>
    <row r="16" spans="1:7" x14ac:dyDescent="0.3">
      <c r="A16" s="1"/>
      <c r="B16" s="192" t="s">
        <v>92</v>
      </c>
      <c r="C16" s="192" t="s">
        <v>758</v>
      </c>
      <c r="D16" s="193"/>
      <c r="E16" s="194"/>
    </row>
    <row r="17" spans="1:5" x14ac:dyDescent="0.3">
      <c r="A17" s="1"/>
      <c r="B17" s="192" t="s">
        <v>92</v>
      </c>
      <c r="C17" s="192" t="s">
        <v>759</v>
      </c>
      <c r="D17" s="193"/>
      <c r="E17" s="194"/>
    </row>
    <row r="18" spans="1:5" x14ac:dyDescent="0.3">
      <c r="A18" s="1"/>
      <c r="B18" s="192" t="s">
        <v>92</v>
      </c>
      <c r="C18" s="192" t="s">
        <v>760</v>
      </c>
      <c r="D18" s="193"/>
      <c r="E18" s="194"/>
    </row>
    <row r="19" spans="1:5" x14ac:dyDescent="0.3">
      <c r="A19" s="1"/>
      <c r="B19" s="192" t="s">
        <v>92</v>
      </c>
      <c r="C19" s="192" t="s">
        <v>761</v>
      </c>
      <c r="D19" s="193"/>
      <c r="E19" s="194"/>
    </row>
    <row r="20" spans="1:5" x14ac:dyDescent="0.3">
      <c r="A20" s="1"/>
      <c r="B20" s="192" t="s">
        <v>92</v>
      </c>
      <c r="C20" s="192" t="s">
        <v>762</v>
      </c>
      <c r="D20" s="193"/>
      <c r="E20" s="194"/>
    </row>
    <row r="21" spans="1:5" x14ac:dyDescent="0.3">
      <c r="A21" s="1"/>
      <c r="B21" s="192" t="s">
        <v>92</v>
      </c>
      <c r="C21" s="192" t="s">
        <v>763</v>
      </c>
      <c r="D21" s="193"/>
      <c r="E21" s="194"/>
    </row>
    <row r="22" spans="1:5" x14ac:dyDescent="0.3">
      <c r="A22" s="1"/>
      <c r="B22" s="192" t="s">
        <v>92</v>
      </c>
      <c r="C22" s="192" t="s">
        <v>764</v>
      </c>
      <c r="D22" s="193"/>
      <c r="E22" s="194"/>
    </row>
    <row r="23" spans="1:5" x14ac:dyDescent="0.3">
      <c r="A23" s="1"/>
      <c r="B23" s="192" t="s">
        <v>92</v>
      </c>
      <c r="C23" s="192" t="s">
        <v>765</v>
      </c>
      <c r="D23" s="193"/>
      <c r="E23" s="194"/>
    </row>
    <row r="24" spans="1:5" x14ac:dyDescent="0.3">
      <c r="A24" s="1"/>
      <c r="B24" s="192" t="s">
        <v>92</v>
      </c>
      <c r="C24" s="192" t="s">
        <v>766</v>
      </c>
      <c r="D24" s="193"/>
      <c r="E24" s="194"/>
    </row>
    <row r="25" spans="1:5" x14ac:dyDescent="0.3">
      <c r="A25" s="1"/>
      <c r="B25" s="192" t="s">
        <v>92</v>
      </c>
      <c r="C25" s="192" t="s">
        <v>767</v>
      </c>
      <c r="D25" s="193"/>
      <c r="E25" s="194"/>
    </row>
    <row r="26" spans="1:5" x14ac:dyDescent="0.3">
      <c r="A26" s="1"/>
      <c r="B26" s="192" t="s">
        <v>92</v>
      </c>
      <c r="C26" s="192" t="s">
        <v>768</v>
      </c>
      <c r="D26" s="193"/>
      <c r="E26" s="194"/>
    </row>
    <row r="27" spans="1:5" x14ac:dyDescent="0.3">
      <c r="A27" s="1"/>
      <c r="B27" s="192" t="s">
        <v>92</v>
      </c>
      <c r="C27" s="192" t="s">
        <v>769</v>
      </c>
      <c r="D27" s="193"/>
      <c r="E27" s="194"/>
    </row>
    <row r="28" spans="1:5" x14ac:dyDescent="0.3">
      <c r="A28" s="1"/>
      <c r="B28" s="192" t="s">
        <v>92</v>
      </c>
      <c r="C28" s="192" t="s">
        <v>770</v>
      </c>
      <c r="D28" s="193"/>
      <c r="E28" s="194"/>
    </row>
    <row r="29" spans="1:5" x14ac:dyDescent="0.3">
      <c r="A29" s="1"/>
      <c r="B29" s="192" t="s">
        <v>92</v>
      </c>
      <c r="C29" s="192" t="s">
        <v>771</v>
      </c>
      <c r="D29" s="193"/>
      <c r="E29" s="194"/>
    </row>
    <row r="30" spans="1:5" x14ac:dyDescent="0.3">
      <c r="A30" s="1"/>
      <c r="B30" s="192" t="s">
        <v>92</v>
      </c>
      <c r="C30" s="192" t="s">
        <v>772</v>
      </c>
      <c r="D30" s="193"/>
      <c r="E30" s="194"/>
    </row>
    <row r="31" spans="1:5" x14ac:dyDescent="0.3">
      <c r="A31" s="1"/>
      <c r="B31" s="192" t="s">
        <v>92</v>
      </c>
      <c r="C31" s="192" t="s">
        <v>773</v>
      </c>
      <c r="D31" s="193"/>
      <c r="E31" s="194"/>
    </row>
    <row r="32" spans="1:5" x14ac:dyDescent="0.3">
      <c r="A32" s="1"/>
      <c r="B32" s="192" t="s">
        <v>92</v>
      </c>
      <c r="C32" s="192" t="s">
        <v>774</v>
      </c>
      <c r="D32" s="193"/>
      <c r="E32" s="194"/>
    </row>
    <row r="33" spans="1:5" x14ac:dyDescent="0.3">
      <c r="A33" s="1"/>
      <c r="B33" s="192" t="s">
        <v>92</v>
      </c>
      <c r="C33" s="192" t="s">
        <v>775</v>
      </c>
      <c r="D33" s="193"/>
      <c r="E33" s="194"/>
    </row>
    <row r="34" spans="1:5" x14ac:dyDescent="0.3">
      <c r="A34" s="1"/>
      <c r="B34" s="192" t="s">
        <v>92</v>
      </c>
      <c r="C34" s="192" t="s">
        <v>776</v>
      </c>
      <c r="D34" s="193"/>
      <c r="E34" s="194"/>
    </row>
    <row r="35" spans="1:5" x14ac:dyDescent="0.3">
      <c r="A35" s="1"/>
      <c r="B35" s="192" t="s">
        <v>92</v>
      </c>
      <c r="C35" s="192" t="s">
        <v>777</v>
      </c>
      <c r="D35" s="193"/>
      <c r="E35" s="194"/>
    </row>
    <row r="36" spans="1:5" x14ac:dyDescent="0.3">
      <c r="A36" s="1"/>
      <c r="B36" s="192" t="s">
        <v>92</v>
      </c>
      <c r="C36" s="192" t="s">
        <v>778</v>
      </c>
      <c r="D36" s="193"/>
      <c r="E36" s="194"/>
    </row>
    <row r="37" spans="1:5" x14ac:dyDescent="0.3">
      <c r="A37" s="1"/>
      <c r="B37" s="192" t="s">
        <v>92</v>
      </c>
      <c r="C37" s="192" t="s">
        <v>779</v>
      </c>
      <c r="D37" s="193"/>
      <c r="E37" s="194"/>
    </row>
    <row r="38" spans="1:5" x14ac:dyDescent="0.3">
      <c r="A38" s="1"/>
      <c r="B38" s="192" t="s">
        <v>92</v>
      </c>
      <c r="C38" s="192" t="s">
        <v>780</v>
      </c>
      <c r="D38" s="193"/>
      <c r="E38" s="194"/>
    </row>
    <row r="39" spans="1:5" x14ac:dyDescent="0.3">
      <c r="A39" s="1"/>
      <c r="B39" s="192" t="s">
        <v>92</v>
      </c>
      <c r="C39" s="192" t="s">
        <v>781</v>
      </c>
      <c r="D39" s="193"/>
      <c r="E39" s="194"/>
    </row>
    <row r="40" spans="1:5" x14ac:dyDescent="0.3">
      <c r="A40" s="1"/>
      <c r="B40" s="192" t="s">
        <v>92</v>
      </c>
      <c r="C40" s="192" t="s">
        <v>782</v>
      </c>
      <c r="D40" s="193"/>
      <c r="E40" s="194"/>
    </row>
    <row r="41" spans="1:5" x14ac:dyDescent="0.3">
      <c r="A41" s="1"/>
      <c r="B41" s="192" t="s">
        <v>92</v>
      </c>
      <c r="C41" s="192" t="s">
        <v>783</v>
      </c>
      <c r="D41" s="193"/>
      <c r="E41" s="194"/>
    </row>
    <row r="42" spans="1:5" x14ac:dyDescent="0.3">
      <c r="A42" s="1"/>
      <c r="B42" s="192" t="s">
        <v>92</v>
      </c>
      <c r="C42" s="192" t="s">
        <v>784</v>
      </c>
      <c r="D42" s="193"/>
      <c r="E42" s="194"/>
    </row>
    <row r="43" spans="1:5" x14ac:dyDescent="0.3">
      <c r="A43" s="1"/>
      <c r="B43" s="192" t="s">
        <v>92</v>
      </c>
      <c r="C43" s="192" t="s">
        <v>785</v>
      </c>
      <c r="D43" s="193"/>
      <c r="E43" s="194"/>
    </row>
    <row r="44" spans="1:5" x14ac:dyDescent="0.3">
      <c r="A44" s="1"/>
      <c r="B44" s="192" t="s">
        <v>92</v>
      </c>
      <c r="C44" s="192" t="s">
        <v>786</v>
      </c>
      <c r="D44" s="193"/>
      <c r="E44" s="194"/>
    </row>
    <row r="45" spans="1:5" x14ac:dyDescent="0.3">
      <c r="A45" s="1"/>
      <c r="B45" s="192" t="s">
        <v>92</v>
      </c>
      <c r="C45" s="192" t="s">
        <v>787</v>
      </c>
      <c r="D45" s="193"/>
      <c r="E45" s="194"/>
    </row>
    <row r="46" spans="1:5" x14ac:dyDescent="0.3">
      <c r="A46" s="1"/>
      <c r="B46" s="192" t="s">
        <v>92</v>
      </c>
      <c r="C46" s="192" t="s">
        <v>788</v>
      </c>
      <c r="D46" s="193"/>
      <c r="E46" s="194"/>
    </row>
    <row r="47" spans="1:5" x14ac:dyDescent="0.3">
      <c r="A47" s="1"/>
      <c r="B47" s="192" t="s">
        <v>92</v>
      </c>
      <c r="C47" s="192" t="s">
        <v>789</v>
      </c>
      <c r="D47" s="193"/>
      <c r="E47" s="194"/>
    </row>
    <row r="48" spans="1:5" x14ac:dyDescent="0.3">
      <c r="A48" s="1"/>
      <c r="B48" s="192" t="s">
        <v>92</v>
      </c>
      <c r="C48" s="192" t="s">
        <v>790</v>
      </c>
      <c r="D48" s="193"/>
      <c r="E48" s="194"/>
    </row>
    <row r="49" spans="1:5" x14ac:dyDescent="0.3">
      <c r="A49" s="1"/>
      <c r="B49" s="192" t="s">
        <v>92</v>
      </c>
      <c r="C49" s="192" t="s">
        <v>791</v>
      </c>
      <c r="D49" s="193"/>
      <c r="E49" s="194"/>
    </row>
    <row r="50" spans="1:5" x14ac:dyDescent="0.3">
      <c r="A50" s="1"/>
      <c r="B50" s="192" t="s">
        <v>92</v>
      </c>
      <c r="C50" s="192" t="s">
        <v>792</v>
      </c>
      <c r="D50" s="193"/>
      <c r="E50" s="194"/>
    </row>
    <row r="51" spans="1:5" x14ac:dyDescent="0.3">
      <c r="A51" s="1"/>
      <c r="B51" s="192" t="s">
        <v>92</v>
      </c>
      <c r="C51" s="192" t="s">
        <v>793</v>
      </c>
      <c r="D51" s="193"/>
      <c r="E51" s="194"/>
    </row>
    <row r="52" spans="1:5" x14ac:dyDescent="0.3">
      <c r="A52" s="1"/>
      <c r="B52" s="192" t="s">
        <v>92</v>
      </c>
      <c r="C52" s="192" t="s">
        <v>794</v>
      </c>
      <c r="D52" s="193"/>
      <c r="E52" s="194"/>
    </row>
    <row r="53" spans="1:5" x14ac:dyDescent="0.3">
      <c r="A53" s="1"/>
      <c r="B53" s="192" t="s">
        <v>92</v>
      </c>
      <c r="C53" s="192" t="s">
        <v>795</v>
      </c>
      <c r="D53" s="193"/>
      <c r="E53" s="194"/>
    </row>
    <row r="54" spans="1:5" x14ac:dyDescent="0.3">
      <c r="A54" s="1"/>
      <c r="B54" s="192" t="s">
        <v>92</v>
      </c>
      <c r="C54" s="192" t="s">
        <v>796</v>
      </c>
      <c r="D54" s="193"/>
      <c r="E54" s="194"/>
    </row>
    <row r="55" spans="1:5" x14ac:dyDescent="0.3">
      <c r="A55" s="1"/>
      <c r="B55" s="192" t="s">
        <v>92</v>
      </c>
      <c r="C55" s="192" t="s">
        <v>93</v>
      </c>
      <c r="D55" s="193"/>
      <c r="E55" s="194"/>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0" sqref="C10"/>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904</v>
      </c>
      <c r="C5" s="1"/>
    </row>
    <row r="6" spans="1:7" ht="34.950000000000003" customHeight="1" x14ac:dyDescent="0.3">
      <c r="A6" s="1"/>
      <c r="B6" s="3" t="s">
        <v>3468</v>
      </c>
      <c r="C6" s="3" t="s">
        <v>3469</v>
      </c>
    </row>
    <row r="7" spans="1:7" ht="26.4" x14ac:dyDescent="0.3">
      <c r="B7" s="86">
        <v>1</v>
      </c>
      <c r="C7" s="6" t="s">
        <v>3479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E2" sqref="E2"/>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904</v>
      </c>
      <c r="C5" s="1"/>
    </row>
    <row r="6" spans="1:7" ht="34.950000000000003" customHeight="1" x14ac:dyDescent="0.3">
      <c r="A6" s="1"/>
      <c r="B6" s="3" t="s">
        <v>3468</v>
      </c>
      <c r="C6" s="3" t="s">
        <v>3470</v>
      </c>
    </row>
    <row r="7" spans="1:7" ht="45" customHeight="1" x14ac:dyDescent="0.3">
      <c r="A7" s="1"/>
      <c r="B7" s="86">
        <v>1</v>
      </c>
      <c r="C7" s="6" t="s">
        <v>3478</v>
      </c>
    </row>
    <row r="8" spans="1:7" ht="24" customHeight="1" x14ac:dyDescent="0.3">
      <c r="B8" s="86">
        <v>2</v>
      </c>
      <c r="C8" s="6" t="s">
        <v>3471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2025-10-04T13:58:54Z</dcterms:modified>
</cp:coreProperties>
</file>